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2" windowHeight="9432" activeTab="0"/>
  </bookViews>
  <sheets>
    <sheet name="Протокол результатов" sheetId="1" r:id="rId1"/>
    <sheet name="Лист1" sheetId="2" r:id="rId2"/>
  </sheets>
  <definedNames/>
  <calcPr calcMode="manual" fullCalcOnLoad="1"/>
</workbook>
</file>

<file path=xl/sharedStrings.xml><?xml version="1.0" encoding="utf-8"?>
<sst xmlns="http://schemas.openxmlformats.org/spreadsheetml/2006/main" count="489" uniqueCount="130">
  <si>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</si>
  <si>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</si>
  <si>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</si>
  <si>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</si>
  <si>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</si>
  <si>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</si>
  <si>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</si>
  <si>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</si>
  <si>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</si>
  <si>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</si>
  <si>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</si>
  <si>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</si>
  <si>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время старта</t>
  </si>
  <si>
    <t>место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</si>
  <si>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</si>
  <si>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</si>
  <si>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</si>
  <si>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</si>
  <si>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</si>
  <si>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</si>
  <si>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</si>
  <si>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м</t>
  </si>
  <si>
    <t>ж</t>
  </si>
  <si>
    <t>-</t>
  </si>
  <si>
    <t>Адреса (URL) размещения протокола в сети:</t>
  </si>
  <si>
    <t>Номер</t>
  </si>
  <si>
    <t>Дата рождения (ДД.ММ.ГГ)</t>
  </si>
  <si>
    <t xml:space="preserve">Санько </t>
  </si>
  <si>
    <t xml:space="preserve">Змитрукевич </t>
  </si>
  <si>
    <t xml:space="preserve">Олешкевич </t>
  </si>
  <si>
    <t>Дмитрий</t>
  </si>
  <si>
    <t>Александр</t>
  </si>
  <si>
    <t>Михаил</t>
  </si>
  <si>
    <t>Виктор</t>
  </si>
  <si>
    <t>Сергей</t>
  </si>
  <si>
    <t>Алексей</t>
  </si>
  <si>
    <t>Евгений</t>
  </si>
  <si>
    <t>Владимир</t>
  </si>
  <si>
    <t>Павел</t>
  </si>
  <si>
    <t>Алла</t>
  </si>
  <si>
    <t>Артур</t>
  </si>
  <si>
    <t>Елена</t>
  </si>
  <si>
    <t>Максим</t>
  </si>
  <si>
    <t>Николай</t>
  </si>
  <si>
    <t>Олег</t>
  </si>
  <si>
    <t>Валерий</t>
  </si>
  <si>
    <t>Вячеслав</t>
  </si>
  <si>
    <t>Ольга</t>
  </si>
  <si>
    <t>Аматар</t>
  </si>
  <si>
    <t>Виктория</t>
  </si>
  <si>
    <t>М30-39</t>
  </si>
  <si>
    <t>М40-49</t>
  </si>
  <si>
    <t>М50-59</t>
  </si>
  <si>
    <t>Ж30-39</t>
  </si>
  <si>
    <t>РБ</t>
  </si>
  <si>
    <t>Результат часы:мин:сек (ЧЧ:ММ:СС)</t>
  </si>
  <si>
    <t>Итоговый протокол результатов пробега</t>
  </si>
  <si>
    <t xml:space="preserve">          дата</t>
  </si>
  <si>
    <t>10 км</t>
  </si>
  <si>
    <t>г. Крупки</t>
  </si>
  <si>
    <t xml:space="preserve">Чириков </t>
  </si>
  <si>
    <t>Петр</t>
  </si>
  <si>
    <t xml:space="preserve">Барабанщиков </t>
  </si>
  <si>
    <t>Артем</t>
  </si>
  <si>
    <t xml:space="preserve">Матанин </t>
  </si>
  <si>
    <t xml:space="preserve">Неведомский </t>
  </si>
  <si>
    <t xml:space="preserve">Яцук </t>
  </si>
  <si>
    <t xml:space="preserve">Козлов </t>
  </si>
  <si>
    <t>Гринь</t>
  </si>
  <si>
    <t>Римашевский</t>
  </si>
  <si>
    <t xml:space="preserve">Парафинович </t>
  </si>
  <si>
    <t xml:space="preserve">Шуляков </t>
  </si>
  <si>
    <t xml:space="preserve">Шмарловский </t>
  </si>
  <si>
    <t xml:space="preserve">Косяченко </t>
  </si>
  <si>
    <t xml:space="preserve">Федоров </t>
  </si>
  <si>
    <t xml:space="preserve">Мохань </t>
  </si>
  <si>
    <t>Тихоновская</t>
  </si>
  <si>
    <t xml:space="preserve">Стукач </t>
  </si>
  <si>
    <t>Вадим</t>
  </si>
  <si>
    <t>Дудорга</t>
  </si>
  <si>
    <t>Пересова</t>
  </si>
  <si>
    <t>Александра</t>
  </si>
  <si>
    <t xml:space="preserve">Болсун </t>
  </si>
  <si>
    <t xml:space="preserve">Островский </t>
  </si>
  <si>
    <t xml:space="preserve">Трус </t>
  </si>
  <si>
    <t xml:space="preserve">Римашевский </t>
  </si>
  <si>
    <t xml:space="preserve">Глинский </t>
  </si>
  <si>
    <t xml:space="preserve">Бабицкий </t>
  </si>
  <si>
    <t xml:space="preserve">Наливайко </t>
  </si>
  <si>
    <t xml:space="preserve">Шкут </t>
  </si>
  <si>
    <t xml:space="preserve">Гордов </t>
  </si>
  <si>
    <t xml:space="preserve">Гринкевич </t>
  </si>
  <si>
    <t>Вероника</t>
  </si>
  <si>
    <t xml:space="preserve">Сапранков </t>
  </si>
  <si>
    <t xml:space="preserve">Чеус </t>
  </si>
  <si>
    <t xml:space="preserve">Золотовский </t>
  </si>
  <si>
    <t xml:space="preserve">Лобач </t>
  </si>
  <si>
    <t>Орлов</t>
  </si>
  <si>
    <t>Панкратович</t>
  </si>
  <si>
    <t xml:space="preserve">Моисеева </t>
  </si>
  <si>
    <t>Воронович</t>
  </si>
  <si>
    <t>Демченко</t>
  </si>
  <si>
    <t>г.Минск</t>
  </si>
  <si>
    <t>г.Крупки</t>
  </si>
  <si>
    <t>Щучинский р-н</t>
  </si>
  <si>
    <t>г.Калинковичи</t>
  </si>
  <si>
    <t>г.Борисов</t>
  </si>
  <si>
    <t>д.Гатово</t>
  </si>
  <si>
    <t>г.Смолевичи</t>
  </si>
  <si>
    <t>г.Мозырь</t>
  </si>
  <si>
    <t>г.Лида</t>
  </si>
  <si>
    <t>Лидер</t>
  </si>
  <si>
    <t>г.Щучин</t>
  </si>
  <si>
    <t>г.Могилев</t>
  </si>
  <si>
    <t>г.Чечерск</t>
  </si>
  <si>
    <t>г.Клецк</t>
  </si>
  <si>
    <t>г.Ст.Дороги</t>
  </si>
  <si>
    <t>Смолевичский р-н</t>
  </si>
  <si>
    <t>М18-29</t>
  </si>
  <si>
    <t>Ж18-29</t>
  </si>
  <si>
    <t>сошел</t>
  </si>
  <si>
    <t>VI легкоатлетического пробега на призы дважды Героя Советского союза, летчика-космонавта В.В.Коваленко</t>
  </si>
  <si>
    <t>Воронович И.В.</t>
  </si>
  <si>
    <t>Главный секретарь:  Садовская З.К.</t>
  </si>
  <si>
    <t>8-10-375-1796-55-817</t>
  </si>
  <si>
    <t>Место в абс.</t>
  </si>
  <si>
    <t>Время</t>
  </si>
  <si>
    <t>Смолевич.р-н</t>
  </si>
  <si>
    <t>Место в гр.</t>
  </si>
  <si>
    <t>Run4Fun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</si>
</sst>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49" fontId="43" fillId="0" borderId="0" xfId="0" applyNumberFormat="1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20" fontId="46" fillId="0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166" fontId="45" fillId="0" borderId="10" xfId="0" applyNumberFormat="1" applyFont="1" applyBorder="1" applyAlignment="1">
      <alignment horizontal="center"/>
    </xf>
    <xf numFmtId="21" fontId="47" fillId="0" borderId="10" xfId="0" applyNumberFormat="1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justify" vertical="top" wrapText="1"/>
    </xf>
    <xf numFmtId="0" fontId="48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46" fillId="0" borderId="0" xfId="0" applyNumberFormat="1" applyFont="1" applyFill="1" applyBorder="1" applyAlignment="1" applyProtection="1">
      <alignment horizontal="left"/>
      <protection/>
    </xf>
    <xf numFmtId="0" fontId="46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zoomScalePageLayoutView="0" workbookViewId="0" topLeftCell="A1">
      <selection activeCell="A2" sqref="A2:O2"/>
    </sheetView>
  </sheetViews>
  <sheetFormatPr defaultColWidth="9.140625" defaultRowHeight="15"/>
  <cols>
    <col min="1" max="1" width="5.421875" style="0" customWidth="1"/>
    <col min="2" max="2" width="9.8515625" style="0" customWidth="1"/>
    <col min="3" max="3" width="7.140625" style="0" customWidth="1"/>
    <col min="4" max="4" width="16.28125" style="0" customWidth="1"/>
    <col min="5" max="5" width="12.28125" style="0" customWidth="1"/>
    <col min="6" max="6" width="11.7109375" style="0" customWidth="1"/>
    <col min="7" max="7" width="19.140625" style="0" customWidth="1"/>
    <col min="8" max="8" width="10.421875" style="0" customWidth="1"/>
    <col min="9" max="9" width="13.57421875" style="0" customWidth="1"/>
    <col min="10" max="10" width="4.57421875" style="1" bestFit="1" customWidth="1"/>
    <col min="11" max="11" width="9.28125" style="1" bestFit="1" customWidth="1"/>
    <col min="12" max="13" width="8.140625" style="0" bestFit="1" customWidth="1"/>
    <col min="14" max="14" width="13.7109375" style="0" bestFit="1" customWidth="1"/>
    <col min="15" max="15" width="7.28125" style="0" bestFit="1" customWidth="1"/>
  </cols>
  <sheetData>
    <row r="1" spans="1:15" ht="21">
      <c r="A1" s="33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5.5" customHeight="1">
      <c r="A2" s="35" t="s">
        <v>121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12" customFormat="1" ht="12">
      <c r="A3" s="37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25" customFormat="1" ht="15">
      <c r="A4" s="21"/>
      <c r="B4" s="39">
        <v>42105</v>
      </c>
      <c r="C4" s="40"/>
      <c r="D4" s="41"/>
      <c r="E4" s="22"/>
      <c r="F4" s="22"/>
      <c r="G4" s="23">
        <v>0.4583333333333333</v>
      </c>
      <c r="H4" s="22"/>
      <c r="I4" s="22"/>
      <c r="J4" s="22"/>
      <c r="K4" s="22"/>
      <c r="L4" s="24"/>
      <c r="M4" s="24"/>
      <c r="N4" s="22" t="s">
        <v>59</v>
      </c>
      <c r="O4" s="24"/>
    </row>
    <row r="5" spans="1:15" s="12" customFormat="1" ht="12">
      <c r="A5" s="17"/>
      <c r="B5" s="42" t="s">
        <v>57</v>
      </c>
      <c r="C5" s="43"/>
      <c r="D5" s="43"/>
      <c r="E5" s="13"/>
      <c r="F5" s="13"/>
      <c r="G5" s="13" t="s">
        <v>12</v>
      </c>
      <c r="H5" s="13"/>
      <c r="I5" s="13"/>
      <c r="J5" s="13"/>
      <c r="K5" s="13"/>
      <c r="L5" s="13"/>
      <c r="M5" s="13"/>
      <c r="N5" s="13" t="s">
        <v>13</v>
      </c>
      <c r="O5" s="13"/>
    </row>
    <row r="6" spans="1:15" s="10" customFormat="1" ht="15">
      <c r="A6" s="16"/>
      <c r="B6" s="9"/>
      <c r="C6" s="32"/>
      <c r="D6" s="32"/>
      <c r="E6" s="32"/>
      <c r="F6" s="32"/>
      <c r="G6" s="9"/>
      <c r="H6" s="9"/>
      <c r="I6" s="9"/>
      <c r="J6" s="9"/>
      <c r="K6" s="9"/>
      <c r="L6" s="9"/>
      <c r="M6" s="9"/>
      <c r="N6" s="9"/>
      <c r="O6" s="9"/>
    </row>
    <row r="7" spans="1:15" s="10" customFormat="1" ht="15">
      <c r="A7" s="16"/>
      <c r="B7" s="18" t="s">
        <v>6</v>
      </c>
      <c r="C7" s="19"/>
      <c r="D7" s="19" t="s">
        <v>58</v>
      </c>
      <c r="E7" s="19"/>
      <c r="F7" s="18"/>
      <c r="G7" s="9"/>
      <c r="H7" s="18"/>
      <c r="I7" s="18"/>
      <c r="J7" s="18"/>
      <c r="K7" s="18"/>
      <c r="L7" s="9"/>
      <c r="M7" s="18"/>
      <c r="N7" s="9"/>
      <c r="O7" s="9"/>
    </row>
    <row r="8" spans="1:15" s="10" customFormat="1" ht="15">
      <c r="A8" s="16"/>
      <c r="B8" s="9" t="s">
        <v>7</v>
      </c>
      <c r="C8" s="9"/>
      <c r="D8" s="9" t="s">
        <v>8</v>
      </c>
      <c r="E8" s="20">
        <v>41</v>
      </c>
      <c r="F8" s="9"/>
      <c r="G8" s="20"/>
      <c r="H8" s="9"/>
      <c r="I8" s="9"/>
      <c r="J8" s="9"/>
      <c r="K8" s="9"/>
      <c r="L8" s="9"/>
      <c r="M8" s="9"/>
      <c r="N8" s="9"/>
      <c r="O8" s="9"/>
    </row>
    <row r="9" spans="1:15" s="10" customFormat="1" ht="15">
      <c r="A9" s="16"/>
      <c r="B9" s="9"/>
      <c r="C9" s="9"/>
      <c r="D9" s="9" t="s">
        <v>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63" customHeight="1">
      <c r="A10" s="3" t="s">
        <v>0</v>
      </c>
      <c r="B10" s="5" t="s">
        <v>20</v>
      </c>
      <c r="C10" s="5" t="s">
        <v>25</v>
      </c>
      <c r="D10" s="5" t="s">
        <v>2</v>
      </c>
      <c r="E10" s="5" t="s">
        <v>3</v>
      </c>
      <c r="F10" s="5" t="s">
        <v>26</v>
      </c>
      <c r="G10" s="5" t="s">
        <v>14</v>
      </c>
      <c r="H10" s="5" t="s">
        <v>4</v>
      </c>
      <c r="I10" s="5" t="s">
        <v>55</v>
      </c>
      <c r="J10" s="4" t="s">
        <v>10</v>
      </c>
      <c r="K10" s="4" t="s">
        <v>19</v>
      </c>
      <c r="L10" s="4" t="s">
        <v>1</v>
      </c>
      <c r="M10" s="4" t="s">
        <v>5</v>
      </c>
      <c r="N10" s="4" t="s">
        <v>16</v>
      </c>
      <c r="O10" s="4" t="s">
        <v>15</v>
      </c>
    </row>
    <row r="11" spans="1:15" ht="15">
      <c r="A11" s="14">
        <v>1</v>
      </c>
      <c r="B11" s="14">
        <v>1</v>
      </c>
      <c r="C11" s="7">
        <v>333</v>
      </c>
      <c r="D11" s="15" t="s">
        <v>27</v>
      </c>
      <c r="E11" s="15" t="s">
        <v>31</v>
      </c>
      <c r="F11" s="26">
        <v>32818</v>
      </c>
      <c r="G11" s="15" t="s">
        <v>102</v>
      </c>
      <c r="H11" s="15" t="s">
        <v>48</v>
      </c>
      <c r="I11" s="27">
        <v>0.022118055555555557</v>
      </c>
      <c r="J11" s="14" t="s">
        <v>21</v>
      </c>
      <c r="K11" s="14"/>
      <c r="L11" s="28" t="s">
        <v>118</v>
      </c>
      <c r="M11" s="29">
        <v>1</v>
      </c>
      <c r="N11" s="8"/>
      <c r="O11" s="14" t="s">
        <v>54</v>
      </c>
    </row>
    <row r="12" spans="1:15" ht="15.75" customHeight="1">
      <c r="A12" s="14">
        <f>1+A11</f>
        <v>2</v>
      </c>
      <c r="B12" s="14">
        <v>2</v>
      </c>
      <c r="C12" s="7">
        <v>360</v>
      </c>
      <c r="D12" s="15" t="s">
        <v>60</v>
      </c>
      <c r="E12" s="15" t="s">
        <v>61</v>
      </c>
      <c r="F12" s="26">
        <v>33417</v>
      </c>
      <c r="G12" s="15" t="s">
        <v>103</v>
      </c>
      <c r="H12" s="15" t="s">
        <v>49</v>
      </c>
      <c r="I12" s="27">
        <v>0.02280092592592593</v>
      </c>
      <c r="J12" s="14" t="s">
        <v>21</v>
      </c>
      <c r="K12" s="14"/>
      <c r="L12" s="28" t="s">
        <v>118</v>
      </c>
      <c r="M12" s="29">
        <v>2</v>
      </c>
      <c r="N12" s="8"/>
      <c r="O12" s="14" t="s">
        <v>54</v>
      </c>
    </row>
    <row r="13" spans="1:15" ht="15">
      <c r="A13" s="14">
        <f aca="true" t="shared" si="0" ref="A13:A51">1+A12</f>
        <v>3</v>
      </c>
      <c r="B13" s="14">
        <v>3</v>
      </c>
      <c r="C13" s="7">
        <v>377</v>
      </c>
      <c r="D13" s="15" t="s">
        <v>62</v>
      </c>
      <c r="E13" s="15" t="s">
        <v>63</v>
      </c>
      <c r="F13" s="26">
        <v>33943</v>
      </c>
      <c r="G13" s="15" t="s">
        <v>108</v>
      </c>
      <c r="H13" s="15" t="s">
        <v>48</v>
      </c>
      <c r="I13" s="27">
        <v>0.02361111111111111</v>
      </c>
      <c r="J13" s="14" t="s">
        <v>21</v>
      </c>
      <c r="K13" s="14"/>
      <c r="L13" s="28" t="s">
        <v>118</v>
      </c>
      <c r="M13" s="29">
        <v>3</v>
      </c>
      <c r="N13" s="8"/>
      <c r="O13" s="14" t="s">
        <v>54</v>
      </c>
    </row>
    <row r="14" spans="1:15" ht="15.75" customHeight="1">
      <c r="A14" s="14">
        <f t="shared" si="0"/>
        <v>4</v>
      </c>
      <c r="B14" s="14">
        <v>4</v>
      </c>
      <c r="C14" s="7"/>
      <c r="D14" s="15" t="s">
        <v>64</v>
      </c>
      <c r="E14" s="15" t="s">
        <v>43</v>
      </c>
      <c r="F14" s="14">
        <v>1993</v>
      </c>
      <c r="G14" s="15" t="s">
        <v>102</v>
      </c>
      <c r="H14" s="15"/>
      <c r="I14" s="27">
        <v>0.0240625</v>
      </c>
      <c r="J14" s="14" t="s">
        <v>21</v>
      </c>
      <c r="K14" s="14"/>
      <c r="L14" s="28" t="s">
        <v>118</v>
      </c>
      <c r="M14" s="29">
        <v>4</v>
      </c>
      <c r="N14" s="8"/>
      <c r="O14" s="14" t="s">
        <v>54</v>
      </c>
    </row>
    <row r="15" spans="1:15" ht="15">
      <c r="A15" s="14">
        <f t="shared" si="0"/>
        <v>5</v>
      </c>
      <c r="B15" s="14">
        <v>5</v>
      </c>
      <c r="C15" s="7"/>
      <c r="D15" s="15" t="s">
        <v>65</v>
      </c>
      <c r="E15" s="15" t="s">
        <v>32</v>
      </c>
      <c r="F15" s="14">
        <v>1990</v>
      </c>
      <c r="G15" s="15" t="s">
        <v>103</v>
      </c>
      <c r="H15" s="15"/>
      <c r="I15" s="27">
        <v>0.02443287037037037</v>
      </c>
      <c r="J15" s="14" t="s">
        <v>21</v>
      </c>
      <c r="K15" s="14"/>
      <c r="L15" s="28" t="s">
        <v>118</v>
      </c>
      <c r="M15" s="29">
        <v>5</v>
      </c>
      <c r="N15" s="8"/>
      <c r="O15" s="14" t="s">
        <v>54</v>
      </c>
    </row>
    <row r="16" spans="1:15" ht="15.75" customHeight="1">
      <c r="A16" s="14">
        <f t="shared" si="0"/>
        <v>6</v>
      </c>
      <c r="B16" s="14">
        <v>6</v>
      </c>
      <c r="C16" s="7"/>
      <c r="D16" s="15" t="s">
        <v>66</v>
      </c>
      <c r="E16" s="15" t="s">
        <v>30</v>
      </c>
      <c r="F16" s="14">
        <v>1982</v>
      </c>
      <c r="G16" s="15" t="s">
        <v>102</v>
      </c>
      <c r="H16" s="15"/>
      <c r="I16" s="27">
        <v>0.024548611111111115</v>
      </c>
      <c r="J16" s="14" t="s">
        <v>21</v>
      </c>
      <c r="K16" s="14"/>
      <c r="L16" s="28" t="s">
        <v>50</v>
      </c>
      <c r="M16" s="29">
        <v>1</v>
      </c>
      <c r="N16" s="8"/>
      <c r="O16" s="14" t="s">
        <v>54</v>
      </c>
    </row>
    <row r="17" spans="1:15" ht="15">
      <c r="A17" s="14">
        <f t="shared" si="0"/>
        <v>7</v>
      </c>
      <c r="B17" s="14">
        <v>7</v>
      </c>
      <c r="C17" s="7">
        <v>371</v>
      </c>
      <c r="D17" s="15" t="s">
        <v>28</v>
      </c>
      <c r="E17" s="15" t="s">
        <v>30</v>
      </c>
      <c r="F17" s="26">
        <v>33814</v>
      </c>
      <c r="G17" s="15" t="s">
        <v>104</v>
      </c>
      <c r="H17" s="15" t="s">
        <v>129</v>
      </c>
      <c r="I17" s="27">
        <v>0.024895833333333336</v>
      </c>
      <c r="J17" s="14" t="s">
        <v>21</v>
      </c>
      <c r="K17" s="14"/>
      <c r="L17" s="28" t="s">
        <v>118</v>
      </c>
      <c r="M17" s="29">
        <v>6</v>
      </c>
      <c r="N17" s="8"/>
      <c r="O17" s="14" t="s">
        <v>54</v>
      </c>
    </row>
    <row r="18" spans="1:15" ht="15.75" customHeight="1">
      <c r="A18" s="14">
        <f t="shared" si="0"/>
        <v>8</v>
      </c>
      <c r="B18" s="14">
        <v>8</v>
      </c>
      <c r="C18" s="7"/>
      <c r="D18" s="15" t="s">
        <v>67</v>
      </c>
      <c r="E18" s="15" t="s">
        <v>31</v>
      </c>
      <c r="F18" s="14">
        <v>1995</v>
      </c>
      <c r="G18" s="15" t="s">
        <v>105</v>
      </c>
      <c r="H18" s="15"/>
      <c r="I18" s="27">
        <v>0.02542824074074074</v>
      </c>
      <c r="J18" s="14" t="s">
        <v>21</v>
      </c>
      <c r="K18" s="14"/>
      <c r="L18" s="28" t="s">
        <v>118</v>
      </c>
      <c r="M18" s="29">
        <v>7</v>
      </c>
      <c r="N18" s="8"/>
      <c r="O18" s="14" t="s">
        <v>54</v>
      </c>
    </row>
    <row r="19" spans="1:15" ht="15">
      <c r="A19" s="14">
        <f t="shared" si="0"/>
        <v>9</v>
      </c>
      <c r="B19" s="14">
        <v>9</v>
      </c>
      <c r="C19" s="7"/>
      <c r="D19" s="15" t="s">
        <v>68</v>
      </c>
      <c r="E19" s="15" t="s">
        <v>30</v>
      </c>
      <c r="F19" s="14">
        <v>1983</v>
      </c>
      <c r="G19" s="15" t="s">
        <v>106</v>
      </c>
      <c r="H19" s="15"/>
      <c r="I19" s="27">
        <v>0.025439814814814814</v>
      </c>
      <c r="J19" s="14" t="s">
        <v>21</v>
      </c>
      <c r="K19" s="14"/>
      <c r="L19" s="28" t="s">
        <v>50</v>
      </c>
      <c r="M19" s="29">
        <v>2</v>
      </c>
      <c r="N19" s="8"/>
      <c r="O19" s="14" t="s">
        <v>54</v>
      </c>
    </row>
    <row r="20" spans="1:15" ht="15.75" customHeight="1">
      <c r="A20" s="14">
        <f t="shared" si="0"/>
        <v>10</v>
      </c>
      <c r="B20" s="14">
        <v>10</v>
      </c>
      <c r="C20" s="7">
        <v>370</v>
      </c>
      <c r="D20" s="15" t="s">
        <v>69</v>
      </c>
      <c r="E20" s="15" t="s">
        <v>31</v>
      </c>
      <c r="F20" s="26">
        <v>20840</v>
      </c>
      <c r="G20" s="15" t="s">
        <v>107</v>
      </c>
      <c r="H20" s="15" t="s">
        <v>48</v>
      </c>
      <c r="I20" s="27">
        <v>0.025474537037037035</v>
      </c>
      <c r="J20" s="14" t="s">
        <v>21</v>
      </c>
      <c r="K20" s="14"/>
      <c r="L20" s="28" t="s">
        <v>52</v>
      </c>
      <c r="M20" s="29">
        <v>1</v>
      </c>
      <c r="N20" s="8"/>
      <c r="O20" s="14" t="s">
        <v>54</v>
      </c>
    </row>
    <row r="21" spans="1:15" ht="15">
      <c r="A21" s="14">
        <f t="shared" si="0"/>
        <v>11</v>
      </c>
      <c r="B21" s="14">
        <v>11</v>
      </c>
      <c r="C21" s="7"/>
      <c r="D21" s="15" t="s">
        <v>70</v>
      </c>
      <c r="E21" s="15" t="s">
        <v>34</v>
      </c>
      <c r="F21" s="14">
        <v>1982</v>
      </c>
      <c r="G21" s="15" t="s">
        <v>108</v>
      </c>
      <c r="H21" s="15"/>
      <c r="I21" s="27">
        <v>0.025543981481481483</v>
      </c>
      <c r="J21" s="14" t="s">
        <v>21</v>
      </c>
      <c r="K21" s="14"/>
      <c r="L21" s="28" t="s">
        <v>50</v>
      </c>
      <c r="M21" s="29">
        <v>3</v>
      </c>
      <c r="N21" s="8"/>
      <c r="O21" s="14" t="s">
        <v>54</v>
      </c>
    </row>
    <row r="22" spans="1:15" ht="15.75" customHeight="1">
      <c r="A22" s="14">
        <f t="shared" si="0"/>
        <v>12</v>
      </c>
      <c r="B22" s="14">
        <v>12</v>
      </c>
      <c r="C22" s="7">
        <v>374</v>
      </c>
      <c r="D22" s="15" t="s">
        <v>71</v>
      </c>
      <c r="E22" s="15" t="s">
        <v>31</v>
      </c>
      <c r="F22" s="14">
        <v>1959</v>
      </c>
      <c r="G22" s="15" t="s">
        <v>109</v>
      </c>
      <c r="H22" s="15" t="s">
        <v>49</v>
      </c>
      <c r="I22" s="27">
        <v>0.025983796296296297</v>
      </c>
      <c r="J22" s="14" t="s">
        <v>21</v>
      </c>
      <c r="K22" s="14"/>
      <c r="L22" s="28" t="s">
        <v>52</v>
      </c>
      <c r="M22" s="29">
        <v>2</v>
      </c>
      <c r="N22" s="8"/>
      <c r="O22" s="14" t="s">
        <v>54</v>
      </c>
    </row>
    <row r="23" spans="1:15" ht="15">
      <c r="A23" s="14">
        <f t="shared" si="0"/>
        <v>13</v>
      </c>
      <c r="B23" s="14">
        <v>13</v>
      </c>
      <c r="C23" s="7">
        <v>372</v>
      </c>
      <c r="D23" s="15" t="s">
        <v>72</v>
      </c>
      <c r="E23" s="15" t="s">
        <v>44</v>
      </c>
      <c r="F23" s="26">
        <v>30503</v>
      </c>
      <c r="G23" s="15" t="s">
        <v>110</v>
      </c>
      <c r="H23" s="15" t="s">
        <v>111</v>
      </c>
      <c r="I23" s="27">
        <v>0.026157407407407407</v>
      </c>
      <c r="J23" s="14" t="s">
        <v>21</v>
      </c>
      <c r="K23" s="14"/>
      <c r="L23" s="28" t="s">
        <v>50</v>
      </c>
      <c r="M23" s="29">
        <v>4</v>
      </c>
      <c r="N23" s="8"/>
      <c r="O23" s="14" t="s">
        <v>54</v>
      </c>
    </row>
    <row r="24" spans="1:15" ht="15">
      <c r="A24" s="14">
        <f t="shared" si="0"/>
        <v>14</v>
      </c>
      <c r="B24" s="14">
        <v>14</v>
      </c>
      <c r="C24" s="7">
        <v>375</v>
      </c>
      <c r="D24" s="15" t="s">
        <v>73</v>
      </c>
      <c r="E24" s="15" t="s">
        <v>34</v>
      </c>
      <c r="F24" s="26">
        <v>27306</v>
      </c>
      <c r="G24" s="15" t="s">
        <v>102</v>
      </c>
      <c r="H24" s="15" t="s">
        <v>49</v>
      </c>
      <c r="I24" s="27">
        <v>0.02619212962962963</v>
      </c>
      <c r="J24" s="14" t="s">
        <v>21</v>
      </c>
      <c r="K24" s="14"/>
      <c r="L24" s="28" t="s">
        <v>51</v>
      </c>
      <c r="M24" s="29">
        <v>1</v>
      </c>
      <c r="N24" s="8"/>
      <c r="O24" s="14" t="s">
        <v>54</v>
      </c>
    </row>
    <row r="25" spans="1:15" ht="15">
      <c r="A25" s="14">
        <f t="shared" si="0"/>
        <v>15</v>
      </c>
      <c r="B25" s="14">
        <v>15</v>
      </c>
      <c r="C25" s="7"/>
      <c r="D25" s="15" t="s">
        <v>74</v>
      </c>
      <c r="E25" s="15" t="s">
        <v>38</v>
      </c>
      <c r="F25" s="14">
        <v>1995</v>
      </c>
      <c r="G25" s="15" t="s">
        <v>102</v>
      </c>
      <c r="H25" s="15"/>
      <c r="I25" s="27">
        <v>0.026493055555555558</v>
      </c>
      <c r="J25" s="14" t="s">
        <v>21</v>
      </c>
      <c r="K25" s="14"/>
      <c r="L25" s="28" t="s">
        <v>118</v>
      </c>
      <c r="M25" s="29">
        <v>8</v>
      </c>
      <c r="N25" s="8"/>
      <c r="O25" s="14" t="s">
        <v>54</v>
      </c>
    </row>
    <row r="26" spans="1:15" ht="15">
      <c r="A26" s="14">
        <f t="shared" si="0"/>
        <v>16</v>
      </c>
      <c r="B26" s="14">
        <v>16</v>
      </c>
      <c r="C26" s="7">
        <v>365</v>
      </c>
      <c r="D26" s="15" t="s">
        <v>75</v>
      </c>
      <c r="E26" s="15" t="s">
        <v>31</v>
      </c>
      <c r="F26" s="26">
        <v>23835</v>
      </c>
      <c r="G26" s="15" t="s">
        <v>102</v>
      </c>
      <c r="H26" s="15" t="s">
        <v>48</v>
      </c>
      <c r="I26" s="27">
        <v>0.02665509259259259</v>
      </c>
      <c r="J26" s="14" t="s">
        <v>21</v>
      </c>
      <c r="K26" s="14"/>
      <c r="L26" s="28" t="s">
        <v>52</v>
      </c>
      <c r="M26" s="29">
        <v>3</v>
      </c>
      <c r="N26" s="8"/>
      <c r="O26" s="14" t="s">
        <v>54</v>
      </c>
    </row>
    <row r="27" spans="1:15" ht="15.75" customHeight="1">
      <c r="A27" s="14">
        <f t="shared" si="0"/>
        <v>17</v>
      </c>
      <c r="B27" s="14">
        <v>17</v>
      </c>
      <c r="C27" s="7">
        <v>401</v>
      </c>
      <c r="D27" s="15" t="s">
        <v>76</v>
      </c>
      <c r="E27" s="15" t="s">
        <v>47</v>
      </c>
      <c r="F27" s="26">
        <v>31903</v>
      </c>
      <c r="G27" s="15" t="s">
        <v>102</v>
      </c>
      <c r="H27" s="15" t="s">
        <v>49</v>
      </c>
      <c r="I27" s="27">
        <v>0.02667824074074074</v>
      </c>
      <c r="J27" s="14" t="s">
        <v>22</v>
      </c>
      <c r="K27" s="14"/>
      <c r="L27" s="28" t="s">
        <v>119</v>
      </c>
      <c r="M27" s="29">
        <v>1</v>
      </c>
      <c r="N27" s="8"/>
      <c r="O27" s="14" t="s">
        <v>54</v>
      </c>
    </row>
    <row r="28" spans="1:15" ht="15">
      <c r="A28" s="14">
        <f t="shared" si="0"/>
        <v>18</v>
      </c>
      <c r="B28" s="14">
        <v>18</v>
      </c>
      <c r="C28" s="7">
        <v>379</v>
      </c>
      <c r="D28" s="15" t="s">
        <v>29</v>
      </c>
      <c r="E28" s="15" t="s">
        <v>38</v>
      </c>
      <c r="F28" s="26">
        <v>32809</v>
      </c>
      <c r="G28" s="15" t="s">
        <v>112</v>
      </c>
      <c r="H28" s="15" t="s">
        <v>129</v>
      </c>
      <c r="I28" s="27">
        <v>0.027071759259259257</v>
      </c>
      <c r="J28" s="14" t="s">
        <v>21</v>
      </c>
      <c r="K28" s="14"/>
      <c r="L28" s="28" t="s">
        <v>118</v>
      </c>
      <c r="M28" s="29">
        <v>9</v>
      </c>
      <c r="N28" s="8"/>
      <c r="O28" s="14" t="s">
        <v>54</v>
      </c>
    </row>
    <row r="29" spans="1:15" ht="15">
      <c r="A29" s="14">
        <f t="shared" si="0"/>
        <v>19</v>
      </c>
      <c r="B29" s="14">
        <v>19</v>
      </c>
      <c r="C29" s="7"/>
      <c r="D29" s="15" t="s">
        <v>77</v>
      </c>
      <c r="E29" s="15" t="s">
        <v>78</v>
      </c>
      <c r="F29" s="14">
        <v>1988</v>
      </c>
      <c r="G29" s="15" t="s">
        <v>113</v>
      </c>
      <c r="H29" s="15"/>
      <c r="I29" s="27">
        <v>0.02732638888888889</v>
      </c>
      <c r="J29" s="14" t="s">
        <v>21</v>
      </c>
      <c r="K29" s="14"/>
      <c r="L29" s="28" t="s">
        <v>118</v>
      </c>
      <c r="M29" s="29">
        <v>10</v>
      </c>
      <c r="N29" s="8"/>
      <c r="O29" s="14" t="s">
        <v>54</v>
      </c>
    </row>
    <row r="30" spans="1:15" ht="15">
      <c r="A30" s="14">
        <f t="shared" si="0"/>
        <v>20</v>
      </c>
      <c r="B30" s="14">
        <v>20</v>
      </c>
      <c r="C30" s="7">
        <v>375</v>
      </c>
      <c r="D30" s="15" t="s">
        <v>79</v>
      </c>
      <c r="E30" s="15" t="s">
        <v>42</v>
      </c>
      <c r="F30" s="26">
        <v>35135</v>
      </c>
      <c r="G30" s="15" t="s">
        <v>102</v>
      </c>
      <c r="H30" s="15" t="s">
        <v>49</v>
      </c>
      <c r="I30" s="27">
        <v>0.027418981481481485</v>
      </c>
      <c r="J30" s="14" t="s">
        <v>21</v>
      </c>
      <c r="K30" s="14"/>
      <c r="L30" s="28" t="s">
        <v>118</v>
      </c>
      <c r="M30" s="29">
        <v>11</v>
      </c>
      <c r="N30" s="8"/>
      <c r="O30" s="14" t="s">
        <v>54</v>
      </c>
    </row>
    <row r="31" spans="1:15" ht="15">
      <c r="A31" s="14">
        <f t="shared" si="0"/>
        <v>21</v>
      </c>
      <c r="B31" s="14">
        <v>21</v>
      </c>
      <c r="C31" s="7">
        <v>362</v>
      </c>
      <c r="D31" s="15" t="s">
        <v>80</v>
      </c>
      <c r="E31" s="15" t="s">
        <v>81</v>
      </c>
      <c r="F31" s="26">
        <v>32962</v>
      </c>
      <c r="G31" s="15" t="s">
        <v>102</v>
      </c>
      <c r="H31" s="15" t="s">
        <v>48</v>
      </c>
      <c r="I31" s="27">
        <v>0.027604166666666666</v>
      </c>
      <c r="J31" s="14" t="s">
        <v>22</v>
      </c>
      <c r="K31" s="14"/>
      <c r="L31" s="28" t="s">
        <v>119</v>
      </c>
      <c r="M31" s="29">
        <v>2</v>
      </c>
      <c r="N31" s="8"/>
      <c r="O31" s="14" t="s">
        <v>54</v>
      </c>
    </row>
    <row r="32" spans="1:15" ht="15">
      <c r="A32" s="14">
        <f t="shared" si="0"/>
        <v>22</v>
      </c>
      <c r="B32" s="14">
        <v>22</v>
      </c>
      <c r="C32" s="7">
        <v>412</v>
      </c>
      <c r="D32" s="15" t="s">
        <v>82</v>
      </c>
      <c r="E32" s="15" t="s">
        <v>33</v>
      </c>
      <c r="F32" s="26">
        <v>26722</v>
      </c>
      <c r="G32" s="15" t="s">
        <v>114</v>
      </c>
      <c r="H32" s="15" t="s">
        <v>48</v>
      </c>
      <c r="I32" s="27">
        <v>0.02773148148148148</v>
      </c>
      <c r="J32" s="14" t="s">
        <v>21</v>
      </c>
      <c r="K32" s="14"/>
      <c r="L32" s="28" t="s">
        <v>51</v>
      </c>
      <c r="M32" s="29">
        <v>2</v>
      </c>
      <c r="N32" s="8"/>
      <c r="O32" s="14" t="s">
        <v>54</v>
      </c>
    </row>
    <row r="33" spans="1:15" ht="15">
      <c r="A33" s="14">
        <f t="shared" si="0"/>
        <v>23</v>
      </c>
      <c r="B33" s="14">
        <v>23</v>
      </c>
      <c r="C33" s="7"/>
      <c r="D33" s="15" t="s">
        <v>83</v>
      </c>
      <c r="E33" s="15" t="s">
        <v>43</v>
      </c>
      <c r="F33" s="14">
        <v>1980</v>
      </c>
      <c r="G33" s="15" t="s">
        <v>106</v>
      </c>
      <c r="H33" s="15"/>
      <c r="I33" s="27">
        <v>0.028148148148148148</v>
      </c>
      <c r="J33" s="14" t="s">
        <v>21</v>
      </c>
      <c r="K33" s="14"/>
      <c r="L33" s="28" t="s">
        <v>50</v>
      </c>
      <c r="M33" s="29">
        <v>5</v>
      </c>
      <c r="N33" s="8"/>
      <c r="O33" s="14" t="s">
        <v>54</v>
      </c>
    </row>
    <row r="34" spans="1:15" ht="15">
      <c r="A34" s="14">
        <f t="shared" si="0"/>
        <v>24</v>
      </c>
      <c r="B34" s="14">
        <v>24</v>
      </c>
      <c r="C34" s="7"/>
      <c r="D34" s="15" t="s">
        <v>84</v>
      </c>
      <c r="E34" s="15" t="s">
        <v>45</v>
      </c>
      <c r="F34" s="14">
        <v>1987</v>
      </c>
      <c r="G34" s="15" t="s">
        <v>103</v>
      </c>
      <c r="H34" s="15"/>
      <c r="I34" s="27">
        <v>0.028194444444444442</v>
      </c>
      <c r="J34" s="14" t="s">
        <v>21</v>
      </c>
      <c r="K34" s="14"/>
      <c r="L34" s="28" t="s">
        <v>118</v>
      </c>
      <c r="M34" s="29">
        <v>12</v>
      </c>
      <c r="N34" s="8"/>
      <c r="O34" s="14" t="s">
        <v>54</v>
      </c>
    </row>
    <row r="35" spans="1:15" ht="15">
      <c r="A35" s="14">
        <f t="shared" si="0"/>
        <v>25</v>
      </c>
      <c r="B35" s="14">
        <v>25</v>
      </c>
      <c r="C35" s="7"/>
      <c r="D35" s="15" t="s">
        <v>85</v>
      </c>
      <c r="E35" s="15" t="s">
        <v>35</v>
      </c>
      <c r="F35" s="14">
        <v>1989</v>
      </c>
      <c r="G35" s="15" t="s">
        <v>102</v>
      </c>
      <c r="H35" s="15"/>
      <c r="I35" s="27">
        <v>0.028194444444444442</v>
      </c>
      <c r="J35" s="14" t="s">
        <v>21</v>
      </c>
      <c r="K35" s="14"/>
      <c r="L35" s="28" t="s">
        <v>118</v>
      </c>
      <c r="M35" s="29">
        <v>13</v>
      </c>
      <c r="N35" s="8"/>
      <c r="O35" s="14" t="s">
        <v>54</v>
      </c>
    </row>
    <row r="36" spans="1:15" ht="15">
      <c r="A36" s="14">
        <f t="shared" si="0"/>
        <v>26</v>
      </c>
      <c r="B36" s="14">
        <v>26</v>
      </c>
      <c r="C36" s="7"/>
      <c r="D36" s="15" t="s">
        <v>86</v>
      </c>
      <c r="E36" s="15" t="s">
        <v>34</v>
      </c>
      <c r="F36" s="14">
        <v>1986</v>
      </c>
      <c r="G36" s="15" t="s">
        <v>102</v>
      </c>
      <c r="H36" s="15"/>
      <c r="I36" s="27">
        <v>0.02821759259259259</v>
      </c>
      <c r="J36" s="14" t="s">
        <v>21</v>
      </c>
      <c r="K36" s="14"/>
      <c r="L36" s="28" t="s">
        <v>118</v>
      </c>
      <c r="M36" s="29">
        <v>14</v>
      </c>
      <c r="N36" s="8"/>
      <c r="O36" s="14" t="s">
        <v>54</v>
      </c>
    </row>
    <row r="37" spans="1:15" ht="15">
      <c r="A37" s="14">
        <f t="shared" si="0"/>
        <v>27</v>
      </c>
      <c r="B37" s="14">
        <v>27</v>
      </c>
      <c r="C37" s="7"/>
      <c r="D37" s="15" t="s">
        <v>87</v>
      </c>
      <c r="E37" s="15" t="s">
        <v>46</v>
      </c>
      <c r="F37" s="14">
        <v>1967</v>
      </c>
      <c r="G37" s="15" t="s">
        <v>106</v>
      </c>
      <c r="H37" s="15"/>
      <c r="I37" s="27">
        <v>0.02826388888888889</v>
      </c>
      <c r="J37" s="14" t="s">
        <v>21</v>
      </c>
      <c r="K37" s="14"/>
      <c r="L37" s="28" t="s">
        <v>51</v>
      </c>
      <c r="M37" s="29">
        <v>3</v>
      </c>
      <c r="N37" s="8"/>
      <c r="O37" s="14" t="s">
        <v>54</v>
      </c>
    </row>
    <row r="38" spans="1:15" ht="15">
      <c r="A38" s="14">
        <f t="shared" si="0"/>
        <v>28</v>
      </c>
      <c r="B38" s="14">
        <v>28</v>
      </c>
      <c r="C38" s="7"/>
      <c r="D38" s="15" t="s">
        <v>88</v>
      </c>
      <c r="E38" s="15" t="s">
        <v>30</v>
      </c>
      <c r="F38" s="14">
        <v>1996</v>
      </c>
      <c r="G38" s="15" t="s">
        <v>115</v>
      </c>
      <c r="H38" s="15"/>
      <c r="I38" s="27">
        <v>0.028356481481481483</v>
      </c>
      <c r="J38" s="14" t="s">
        <v>21</v>
      </c>
      <c r="K38" s="14"/>
      <c r="L38" s="28" t="s">
        <v>118</v>
      </c>
      <c r="M38" s="29">
        <v>15</v>
      </c>
      <c r="N38" s="8"/>
      <c r="O38" s="14" t="s">
        <v>54</v>
      </c>
    </row>
    <row r="39" spans="1:15" ht="15">
      <c r="A39" s="14">
        <f t="shared" si="0"/>
        <v>29</v>
      </c>
      <c r="B39" s="14">
        <v>29</v>
      </c>
      <c r="C39" s="7"/>
      <c r="D39" s="15" t="s">
        <v>89</v>
      </c>
      <c r="E39" s="15" t="s">
        <v>31</v>
      </c>
      <c r="F39" s="14">
        <v>1970</v>
      </c>
      <c r="G39" s="15" t="s">
        <v>106</v>
      </c>
      <c r="H39" s="15"/>
      <c r="I39" s="27">
        <v>0.028634259259259262</v>
      </c>
      <c r="J39" s="14" t="s">
        <v>21</v>
      </c>
      <c r="K39" s="14"/>
      <c r="L39" s="28" t="s">
        <v>51</v>
      </c>
      <c r="M39" s="29">
        <v>4</v>
      </c>
      <c r="N39" s="8"/>
      <c r="O39" s="14" t="s">
        <v>54</v>
      </c>
    </row>
    <row r="40" spans="1:15" ht="15">
      <c r="A40" s="14">
        <f t="shared" si="0"/>
        <v>30</v>
      </c>
      <c r="B40" s="14">
        <v>30</v>
      </c>
      <c r="C40" s="7">
        <v>408</v>
      </c>
      <c r="D40" s="15" t="s">
        <v>90</v>
      </c>
      <c r="E40" s="15" t="s">
        <v>31</v>
      </c>
      <c r="F40" s="26">
        <v>25793</v>
      </c>
      <c r="G40" s="15" t="s">
        <v>102</v>
      </c>
      <c r="H40" s="15" t="s">
        <v>49</v>
      </c>
      <c r="I40" s="27">
        <v>0.02866898148148148</v>
      </c>
      <c r="J40" s="14" t="s">
        <v>21</v>
      </c>
      <c r="K40" s="14"/>
      <c r="L40" s="28" t="s">
        <v>51</v>
      </c>
      <c r="M40" s="29">
        <v>5</v>
      </c>
      <c r="N40" s="8"/>
      <c r="O40" s="14" t="s">
        <v>54</v>
      </c>
    </row>
    <row r="41" spans="1:15" ht="15">
      <c r="A41" s="14">
        <f t="shared" si="0"/>
        <v>31</v>
      </c>
      <c r="B41" s="14">
        <v>31</v>
      </c>
      <c r="C41" s="7">
        <v>403</v>
      </c>
      <c r="D41" s="15" t="s">
        <v>91</v>
      </c>
      <c r="E41" s="15" t="s">
        <v>92</v>
      </c>
      <c r="F41" s="26">
        <v>35166</v>
      </c>
      <c r="G41" s="15" t="s">
        <v>102</v>
      </c>
      <c r="H41" s="15" t="s">
        <v>48</v>
      </c>
      <c r="I41" s="27">
        <v>0.029305555555555557</v>
      </c>
      <c r="J41" s="14" t="s">
        <v>22</v>
      </c>
      <c r="K41" s="14"/>
      <c r="L41" s="28" t="s">
        <v>119</v>
      </c>
      <c r="M41" s="29">
        <v>3</v>
      </c>
      <c r="N41" s="8"/>
      <c r="O41" s="14" t="s">
        <v>54</v>
      </c>
    </row>
    <row r="42" spans="1:15" ht="15">
      <c r="A42" s="14">
        <f t="shared" si="0"/>
        <v>32</v>
      </c>
      <c r="B42" s="14">
        <v>32</v>
      </c>
      <c r="C42" s="7"/>
      <c r="D42" s="15" t="s">
        <v>93</v>
      </c>
      <c r="E42" s="15" t="s">
        <v>36</v>
      </c>
      <c r="F42" s="14">
        <v>1988</v>
      </c>
      <c r="G42" s="15" t="s">
        <v>102</v>
      </c>
      <c r="H42" s="15"/>
      <c r="I42" s="27">
        <v>0.02951388888888889</v>
      </c>
      <c r="J42" s="14" t="s">
        <v>21</v>
      </c>
      <c r="K42" s="14"/>
      <c r="L42" s="28" t="s">
        <v>118</v>
      </c>
      <c r="M42" s="29">
        <v>16</v>
      </c>
      <c r="N42" s="8"/>
      <c r="O42" s="14" t="s">
        <v>54</v>
      </c>
    </row>
    <row r="43" spans="1:15" ht="15">
      <c r="A43" s="14">
        <f t="shared" si="0"/>
        <v>33</v>
      </c>
      <c r="B43" s="14">
        <v>33</v>
      </c>
      <c r="C43" s="7">
        <v>405</v>
      </c>
      <c r="D43" s="15" t="s">
        <v>72</v>
      </c>
      <c r="E43" s="15" t="s">
        <v>34</v>
      </c>
      <c r="F43" s="26">
        <v>21708</v>
      </c>
      <c r="G43" s="15" t="s">
        <v>116</v>
      </c>
      <c r="H43" s="15" t="s">
        <v>111</v>
      </c>
      <c r="I43" s="27">
        <v>0.029664351851851855</v>
      </c>
      <c r="J43" s="14" t="s">
        <v>21</v>
      </c>
      <c r="K43" s="14"/>
      <c r="L43" s="28" t="s">
        <v>52</v>
      </c>
      <c r="M43" s="29">
        <v>4</v>
      </c>
      <c r="N43" s="8"/>
      <c r="O43" s="14" t="s">
        <v>54</v>
      </c>
    </row>
    <row r="44" spans="1:15" ht="15">
      <c r="A44" s="14">
        <f t="shared" si="0"/>
        <v>34</v>
      </c>
      <c r="B44" s="14">
        <v>34</v>
      </c>
      <c r="C44" s="7"/>
      <c r="D44" s="15" t="s">
        <v>94</v>
      </c>
      <c r="E44" s="15" t="s">
        <v>40</v>
      </c>
      <c r="F44" s="14">
        <v>1976</v>
      </c>
      <c r="G44" s="15" t="s">
        <v>106</v>
      </c>
      <c r="H44" s="15"/>
      <c r="I44" s="27">
        <v>0.030381944444444444</v>
      </c>
      <c r="J44" s="14" t="s">
        <v>21</v>
      </c>
      <c r="K44" s="14"/>
      <c r="L44" s="28" t="s">
        <v>50</v>
      </c>
      <c r="M44" s="29">
        <v>6</v>
      </c>
      <c r="N44" s="8"/>
      <c r="O44" s="14" t="s">
        <v>54</v>
      </c>
    </row>
    <row r="45" spans="1:15" ht="15">
      <c r="A45" s="14">
        <f t="shared" si="0"/>
        <v>35</v>
      </c>
      <c r="B45" s="14">
        <v>35</v>
      </c>
      <c r="C45" s="7"/>
      <c r="D45" s="15" t="s">
        <v>95</v>
      </c>
      <c r="E45" s="15" t="s">
        <v>46</v>
      </c>
      <c r="F45" s="14">
        <v>1981</v>
      </c>
      <c r="G45" s="15" t="s">
        <v>106</v>
      </c>
      <c r="H45" s="15"/>
      <c r="I45" s="27">
        <v>0.03153935185185185</v>
      </c>
      <c r="J45" s="14" t="s">
        <v>21</v>
      </c>
      <c r="K45" s="14"/>
      <c r="L45" s="28" t="s">
        <v>50</v>
      </c>
      <c r="M45" s="29">
        <v>7</v>
      </c>
      <c r="N45" s="8"/>
      <c r="O45" s="14" t="s">
        <v>54</v>
      </c>
    </row>
    <row r="46" spans="1:15" ht="15">
      <c r="A46" s="14">
        <f t="shared" si="0"/>
        <v>36</v>
      </c>
      <c r="B46" s="14">
        <v>36</v>
      </c>
      <c r="C46" s="7"/>
      <c r="D46" s="15" t="s">
        <v>96</v>
      </c>
      <c r="E46" s="15" t="s">
        <v>46</v>
      </c>
      <c r="F46" s="14">
        <v>1983</v>
      </c>
      <c r="G46" s="15" t="s">
        <v>102</v>
      </c>
      <c r="H46" s="15"/>
      <c r="I46" s="27">
        <v>0.03215277777777777</v>
      </c>
      <c r="J46" s="14" t="s">
        <v>21</v>
      </c>
      <c r="K46" s="14"/>
      <c r="L46" s="28" t="s">
        <v>50</v>
      </c>
      <c r="M46" s="29">
        <v>8</v>
      </c>
      <c r="N46" s="8"/>
      <c r="O46" s="14" t="s">
        <v>54</v>
      </c>
    </row>
    <row r="47" spans="1:15" ht="15">
      <c r="A47" s="14">
        <f t="shared" si="0"/>
        <v>37</v>
      </c>
      <c r="B47" s="14">
        <v>37</v>
      </c>
      <c r="C47" s="7"/>
      <c r="D47" s="15" t="s">
        <v>97</v>
      </c>
      <c r="E47" s="15" t="s">
        <v>31</v>
      </c>
      <c r="F47" s="14">
        <v>1981</v>
      </c>
      <c r="G47" s="15" t="s">
        <v>106</v>
      </c>
      <c r="H47" s="15"/>
      <c r="I47" s="27">
        <v>0.03217592592592593</v>
      </c>
      <c r="J47" s="14" t="s">
        <v>21</v>
      </c>
      <c r="K47" s="14"/>
      <c r="L47" s="28" t="s">
        <v>50</v>
      </c>
      <c r="M47" s="29">
        <v>9</v>
      </c>
      <c r="N47" s="8"/>
      <c r="O47" s="14" t="s">
        <v>54</v>
      </c>
    </row>
    <row r="48" spans="1:15" ht="15">
      <c r="A48" s="14">
        <f t="shared" si="0"/>
        <v>38</v>
      </c>
      <c r="B48" s="14">
        <v>38</v>
      </c>
      <c r="C48" s="7">
        <v>336</v>
      </c>
      <c r="D48" s="15" t="s">
        <v>98</v>
      </c>
      <c r="E48" s="15" t="s">
        <v>39</v>
      </c>
      <c r="F48" s="26">
        <v>28515</v>
      </c>
      <c r="G48" s="15" t="s">
        <v>102</v>
      </c>
      <c r="H48" s="15" t="s">
        <v>48</v>
      </c>
      <c r="I48" s="27">
        <v>0.03252314814814815</v>
      </c>
      <c r="J48" s="14" t="s">
        <v>22</v>
      </c>
      <c r="K48" s="14"/>
      <c r="L48" s="28" t="s">
        <v>53</v>
      </c>
      <c r="M48" s="29">
        <v>1</v>
      </c>
      <c r="N48" s="8"/>
      <c r="O48" s="14" t="s">
        <v>54</v>
      </c>
    </row>
    <row r="49" spans="1:15" ht="15">
      <c r="A49" s="14">
        <f t="shared" si="0"/>
        <v>39</v>
      </c>
      <c r="B49" s="14">
        <v>39</v>
      </c>
      <c r="C49" s="7"/>
      <c r="D49" s="15" t="s">
        <v>99</v>
      </c>
      <c r="E49" s="15" t="s">
        <v>41</v>
      </c>
      <c r="F49" s="14">
        <v>1990</v>
      </c>
      <c r="G49" s="15" t="s">
        <v>117</v>
      </c>
      <c r="H49" s="15"/>
      <c r="I49" s="27">
        <v>0.03280092592592593</v>
      </c>
      <c r="J49" s="14" t="s">
        <v>21</v>
      </c>
      <c r="K49" s="14"/>
      <c r="L49" s="28" t="s">
        <v>119</v>
      </c>
      <c r="M49" s="29">
        <v>4</v>
      </c>
      <c r="N49" s="8"/>
      <c r="O49" s="14" t="s">
        <v>54</v>
      </c>
    </row>
    <row r="50" spans="1:15" ht="15">
      <c r="A50" s="14">
        <f t="shared" si="0"/>
        <v>40</v>
      </c>
      <c r="B50" s="14">
        <v>40</v>
      </c>
      <c r="C50" s="7"/>
      <c r="D50" s="15" t="s">
        <v>100</v>
      </c>
      <c r="E50" s="15" t="s">
        <v>37</v>
      </c>
      <c r="F50" s="14">
        <v>1956</v>
      </c>
      <c r="G50" s="15" t="s">
        <v>103</v>
      </c>
      <c r="H50" s="15"/>
      <c r="I50" s="27">
        <v>0.03344907407407407</v>
      </c>
      <c r="J50" s="14" t="s">
        <v>21</v>
      </c>
      <c r="K50" s="14"/>
      <c r="L50" s="28" t="s">
        <v>52</v>
      </c>
      <c r="M50" s="29">
        <v>5</v>
      </c>
      <c r="N50" s="8"/>
      <c r="O50" s="14" t="s">
        <v>54</v>
      </c>
    </row>
    <row r="51" spans="1:15" ht="15">
      <c r="A51" s="14">
        <f t="shared" si="0"/>
        <v>41</v>
      </c>
      <c r="B51" s="14">
        <v>41</v>
      </c>
      <c r="C51" s="7"/>
      <c r="D51" s="15" t="s">
        <v>101</v>
      </c>
      <c r="E51" s="15" t="s">
        <v>35</v>
      </c>
      <c r="F51" s="14">
        <v>1980</v>
      </c>
      <c r="G51" s="15" t="s">
        <v>102</v>
      </c>
      <c r="H51" s="15"/>
      <c r="I51" s="27" t="s">
        <v>120</v>
      </c>
      <c r="J51" s="14" t="s">
        <v>21</v>
      </c>
      <c r="K51" s="14"/>
      <c r="L51" s="28" t="s">
        <v>50</v>
      </c>
      <c r="M51" s="30" t="s">
        <v>23</v>
      </c>
      <c r="N51" s="8"/>
      <c r="O51" s="14" t="s">
        <v>54</v>
      </c>
    </row>
    <row r="55" spans="2:4" ht="14.25">
      <c r="B55" t="s">
        <v>17</v>
      </c>
      <c r="D55" t="s">
        <v>122</v>
      </c>
    </row>
    <row r="56" ht="14.25">
      <c r="B56" t="s">
        <v>123</v>
      </c>
    </row>
    <row r="57" spans="2:9" ht="14.25">
      <c r="B57" t="s">
        <v>18</v>
      </c>
      <c r="I57" t="s">
        <v>124</v>
      </c>
    </row>
    <row r="58" ht="14.25">
      <c r="B58" t="s">
        <v>24</v>
      </c>
    </row>
  </sheetData>
  <sheetProtection/>
  <mergeCells count="6">
    <mergeCell ref="C6:F6"/>
    <mergeCell ref="A1:O1"/>
    <mergeCell ref="A2:O2"/>
    <mergeCell ref="A3:O3"/>
    <mergeCell ref="B4:D4"/>
    <mergeCell ref="B5:D5"/>
  </mergeCells>
  <conditionalFormatting sqref="O12:O51 N11:O30 N11:N51">
    <cfRule type="cellIs" priority="398" dxfId="8" operator="equal">
      <formula>1</formula>
    </cfRule>
  </conditionalFormatting>
  <conditionalFormatting sqref="O12:O51 N11:O30 N11:N51">
    <cfRule type="cellIs" priority="397" dxfId="9" operator="equal">
      <formula>2</formula>
    </cfRule>
  </conditionalFormatting>
  <conditionalFormatting sqref="O12:O51 N11:O30 N11:N51">
    <cfRule type="cellIs" priority="396" dxfId="10" operator="equal">
      <formula>1</formula>
    </cfRule>
  </conditionalFormatting>
  <conditionalFormatting sqref="O12:O51 N11:O30 N11:N51">
    <cfRule type="cellIs" priority="395" dxfId="11" operator="equal">
      <formula>2</formula>
    </cfRule>
  </conditionalFormatting>
  <conditionalFormatting sqref="O12:O51 N11:O30 N11:N51">
    <cfRule type="cellIs" priority="394" dxfId="12" operator="equal">
      <formula>3</formula>
    </cfRule>
  </conditionalFormatting>
  <conditionalFormatting sqref="O12:O51 N11:O30 N11:N51">
    <cfRule type="cellIs" priority="391" dxfId="13" operator="equal">
      <formula>3</formula>
    </cfRule>
    <cfRule type="cellIs" priority="392" dxfId="14" operator="equal">
      <formula>2</formula>
    </cfRule>
    <cfRule type="cellIs" priority="39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0">
      <selection activeCell="A1" sqref="A1:J42"/>
    </sheetView>
  </sheetViews>
  <sheetFormatPr defaultColWidth="9.140625" defaultRowHeight="15"/>
  <cols>
    <col min="1" max="1" width="7.28125" style="0" customWidth="1"/>
    <col min="2" max="2" width="7.57421875" style="0" customWidth="1"/>
    <col min="3" max="3" width="16.421875" style="0" bestFit="1" customWidth="1"/>
    <col min="4" max="4" width="12.57421875" style="0" bestFit="1" customWidth="1"/>
    <col min="5" max="5" width="10.28125" style="0" bestFit="1" customWidth="1"/>
    <col min="7" max="7" width="16.140625" style="0" bestFit="1" customWidth="1"/>
    <col min="8" max="8" width="10.140625" style="0" bestFit="1" customWidth="1"/>
    <col min="10" max="10" width="7.421875" style="0" customWidth="1"/>
  </cols>
  <sheetData>
    <row r="1" spans="1:11" ht="63" customHeight="1">
      <c r="A1" s="5" t="s">
        <v>125</v>
      </c>
      <c r="B1" s="5" t="s">
        <v>25</v>
      </c>
      <c r="C1" s="5" t="s">
        <v>2</v>
      </c>
      <c r="D1" s="5" t="s">
        <v>3</v>
      </c>
      <c r="E1" s="5" t="s">
        <v>26</v>
      </c>
      <c r="F1" s="4" t="s">
        <v>1</v>
      </c>
      <c r="G1" s="5" t="s">
        <v>14</v>
      </c>
      <c r="H1" s="5" t="s">
        <v>4</v>
      </c>
      <c r="I1" s="5" t="s">
        <v>126</v>
      </c>
      <c r="J1" s="4" t="s">
        <v>128</v>
      </c>
      <c r="K1" s="6"/>
    </row>
    <row r="2" spans="1:11" ht="15">
      <c r="A2" s="14">
        <v>1</v>
      </c>
      <c r="B2" s="7">
        <v>333</v>
      </c>
      <c r="C2" s="15" t="s">
        <v>27</v>
      </c>
      <c r="D2" s="15" t="s">
        <v>31</v>
      </c>
      <c r="E2" s="26">
        <v>32815</v>
      </c>
      <c r="F2" s="27" t="s">
        <v>118</v>
      </c>
      <c r="G2" s="15" t="s">
        <v>102</v>
      </c>
      <c r="H2" s="15" t="s">
        <v>48</v>
      </c>
      <c r="I2" s="27">
        <v>0.022118055555555557</v>
      </c>
      <c r="J2" s="31">
        <v>1</v>
      </c>
      <c r="K2" s="2"/>
    </row>
    <row r="3" spans="1:11" ht="15.75" customHeight="1">
      <c r="A3" s="14">
        <v>2</v>
      </c>
      <c r="B3" s="7">
        <v>360</v>
      </c>
      <c r="C3" s="15" t="s">
        <v>60</v>
      </c>
      <c r="D3" s="15" t="s">
        <v>61</v>
      </c>
      <c r="E3" s="26">
        <v>33417</v>
      </c>
      <c r="F3" s="27" t="s">
        <v>118</v>
      </c>
      <c r="G3" s="15" t="s">
        <v>103</v>
      </c>
      <c r="H3" s="15" t="s">
        <v>49</v>
      </c>
      <c r="I3" s="27">
        <v>0.02280092592592593</v>
      </c>
      <c r="J3" s="31">
        <v>2</v>
      </c>
      <c r="K3" s="11"/>
    </row>
    <row r="4" spans="1:11" ht="15">
      <c r="A4" s="14">
        <v>3</v>
      </c>
      <c r="B4" s="7">
        <v>377</v>
      </c>
      <c r="C4" s="15" t="s">
        <v>62</v>
      </c>
      <c r="D4" s="15" t="s">
        <v>63</v>
      </c>
      <c r="E4" s="26">
        <v>33943</v>
      </c>
      <c r="F4" s="27" t="s">
        <v>118</v>
      </c>
      <c r="G4" s="15" t="s">
        <v>108</v>
      </c>
      <c r="H4" s="15" t="s">
        <v>48</v>
      </c>
      <c r="I4" s="27">
        <v>0.02361111111111111</v>
      </c>
      <c r="J4" s="31">
        <v>3</v>
      </c>
      <c r="K4" s="2"/>
    </row>
    <row r="5" spans="1:11" ht="15.75" customHeight="1">
      <c r="A5" s="14">
        <v>4</v>
      </c>
      <c r="B5" s="7"/>
      <c r="C5" s="15" t="s">
        <v>64</v>
      </c>
      <c r="D5" s="15" t="s">
        <v>43</v>
      </c>
      <c r="E5" s="14">
        <v>1993</v>
      </c>
      <c r="F5" s="27" t="s">
        <v>118</v>
      </c>
      <c r="G5" s="15" t="s">
        <v>102</v>
      </c>
      <c r="H5" s="15"/>
      <c r="I5" s="27">
        <v>0.0240625</v>
      </c>
      <c r="J5" s="31">
        <v>4</v>
      </c>
      <c r="K5" s="2"/>
    </row>
    <row r="6" spans="1:11" ht="15">
      <c r="A6" s="14">
        <v>5</v>
      </c>
      <c r="B6" s="7"/>
      <c r="C6" s="15" t="s">
        <v>65</v>
      </c>
      <c r="D6" s="15" t="s">
        <v>32</v>
      </c>
      <c r="E6" s="14">
        <v>1990</v>
      </c>
      <c r="F6" s="27" t="s">
        <v>118</v>
      </c>
      <c r="G6" s="15" t="s">
        <v>103</v>
      </c>
      <c r="H6" s="15"/>
      <c r="I6" s="27">
        <v>0.02443287037037037</v>
      </c>
      <c r="J6" s="31">
        <v>5</v>
      </c>
      <c r="K6" s="11"/>
    </row>
    <row r="7" spans="1:11" ht="15.75" customHeight="1">
      <c r="A7" s="14">
        <v>6</v>
      </c>
      <c r="B7" s="7"/>
      <c r="C7" s="15" t="s">
        <v>66</v>
      </c>
      <c r="D7" s="15" t="s">
        <v>30</v>
      </c>
      <c r="E7" s="14">
        <v>1982</v>
      </c>
      <c r="F7" s="27" t="s">
        <v>50</v>
      </c>
      <c r="G7" s="15" t="s">
        <v>102</v>
      </c>
      <c r="H7" s="15"/>
      <c r="I7" s="27">
        <v>0.024548611111111115</v>
      </c>
      <c r="J7" s="31">
        <v>1</v>
      </c>
      <c r="K7" s="2"/>
    </row>
    <row r="8" spans="1:11" ht="15">
      <c r="A8" s="14">
        <v>7</v>
      </c>
      <c r="B8" s="7"/>
      <c r="C8" s="15" t="s">
        <v>28</v>
      </c>
      <c r="D8" s="15" t="s">
        <v>30</v>
      </c>
      <c r="E8" s="14">
        <v>1992</v>
      </c>
      <c r="F8" s="27" t="s">
        <v>118</v>
      </c>
      <c r="G8" s="15" t="s">
        <v>104</v>
      </c>
      <c r="H8" s="15"/>
      <c r="I8" s="27">
        <v>0.024895833333333336</v>
      </c>
      <c r="J8" s="31">
        <v>6</v>
      </c>
      <c r="K8" s="2"/>
    </row>
    <row r="9" spans="1:11" ht="15.75" customHeight="1">
      <c r="A9" s="14">
        <v>8</v>
      </c>
      <c r="B9" s="7"/>
      <c r="C9" s="15" t="s">
        <v>67</v>
      </c>
      <c r="D9" s="15" t="s">
        <v>31</v>
      </c>
      <c r="E9" s="14">
        <v>1995</v>
      </c>
      <c r="F9" s="27" t="s">
        <v>118</v>
      </c>
      <c r="G9" s="15" t="s">
        <v>105</v>
      </c>
      <c r="H9" s="15"/>
      <c r="I9" s="27">
        <v>0.02542824074074074</v>
      </c>
      <c r="J9" s="31">
        <v>7</v>
      </c>
      <c r="K9" s="2"/>
    </row>
    <row r="10" spans="1:11" ht="15">
      <c r="A10" s="14">
        <v>9</v>
      </c>
      <c r="B10" s="7"/>
      <c r="C10" s="15" t="s">
        <v>68</v>
      </c>
      <c r="D10" s="15" t="s">
        <v>30</v>
      </c>
      <c r="E10" s="14">
        <v>1983</v>
      </c>
      <c r="F10" s="27" t="s">
        <v>50</v>
      </c>
      <c r="G10" s="15" t="s">
        <v>106</v>
      </c>
      <c r="H10" s="15"/>
      <c r="I10" s="27">
        <v>0.025439814814814814</v>
      </c>
      <c r="J10" s="31">
        <v>2</v>
      </c>
      <c r="K10" s="2"/>
    </row>
    <row r="11" spans="1:11" ht="15.75" customHeight="1">
      <c r="A11" s="14">
        <v>10</v>
      </c>
      <c r="B11" s="7">
        <v>370</v>
      </c>
      <c r="C11" s="15" t="s">
        <v>69</v>
      </c>
      <c r="D11" s="15" t="s">
        <v>31</v>
      </c>
      <c r="E11" s="26">
        <v>20840</v>
      </c>
      <c r="F11" s="27" t="s">
        <v>52</v>
      </c>
      <c r="G11" s="15" t="s">
        <v>107</v>
      </c>
      <c r="H11" s="15" t="s">
        <v>48</v>
      </c>
      <c r="I11" s="27">
        <v>0.025474537037037035</v>
      </c>
      <c r="J11" s="31">
        <v>1</v>
      </c>
      <c r="K11" s="11"/>
    </row>
    <row r="12" spans="1:11" ht="15">
      <c r="A12" s="14">
        <v>11</v>
      </c>
      <c r="B12" s="7"/>
      <c r="C12" s="15" t="s">
        <v>70</v>
      </c>
      <c r="D12" s="15" t="s">
        <v>34</v>
      </c>
      <c r="E12" s="14">
        <v>1982</v>
      </c>
      <c r="F12" s="27" t="s">
        <v>50</v>
      </c>
      <c r="G12" s="15" t="s">
        <v>108</v>
      </c>
      <c r="H12" s="15"/>
      <c r="I12" s="27">
        <v>0.025543981481481483</v>
      </c>
      <c r="J12" s="31">
        <v>3</v>
      </c>
      <c r="K12" s="11"/>
    </row>
    <row r="13" spans="1:11" ht="15.75" customHeight="1">
      <c r="A13" s="14">
        <v>12</v>
      </c>
      <c r="B13" s="7"/>
      <c r="C13" s="15" t="s">
        <v>71</v>
      </c>
      <c r="D13" s="15" t="s">
        <v>31</v>
      </c>
      <c r="E13" s="14">
        <v>1959</v>
      </c>
      <c r="F13" s="27" t="s">
        <v>52</v>
      </c>
      <c r="G13" s="15" t="s">
        <v>109</v>
      </c>
      <c r="H13" s="15"/>
      <c r="I13" s="27">
        <v>0.025983796296296297</v>
      </c>
      <c r="J13" s="31">
        <v>2</v>
      </c>
      <c r="K13" s="2"/>
    </row>
    <row r="14" spans="1:11" ht="15">
      <c r="A14" s="14">
        <v>13</v>
      </c>
      <c r="B14" s="7">
        <v>372</v>
      </c>
      <c r="C14" s="15" t="s">
        <v>72</v>
      </c>
      <c r="D14" s="15" t="s">
        <v>44</v>
      </c>
      <c r="E14" s="26">
        <v>30503</v>
      </c>
      <c r="F14" s="27" t="s">
        <v>50</v>
      </c>
      <c r="G14" s="15" t="s">
        <v>110</v>
      </c>
      <c r="H14" s="15" t="s">
        <v>111</v>
      </c>
      <c r="I14" s="27">
        <v>0.026157407407407407</v>
      </c>
      <c r="J14" s="31">
        <v>4</v>
      </c>
      <c r="K14" s="2"/>
    </row>
    <row r="15" spans="1:11" ht="15">
      <c r="A15" s="14">
        <v>14</v>
      </c>
      <c r="B15" s="7">
        <v>375</v>
      </c>
      <c r="C15" s="15" t="s">
        <v>73</v>
      </c>
      <c r="D15" s="15" t="s">
        <v>34</v>
      </c>
      <c r="E15" s="26">
        <v>27306</v>
      </c>
      <c r="F15" s="27" t="s">
        <v>51</v>
      </c>
      <c r="G15" s="15" t="s">
        <v>102</v>
      </c>
      <c r="H15" s="15" t="s">
        <v>49</v>
      </c>
      <c r="I15" s="27">
        <v>0.02619212962962963</v>
      </c>
      <c r="J15" s="31">
        <v>1</v>
      </c>
      <c r="K15" s="11"/>
    </row>
    <row r="16" spans="1:11" ht="15">
      <c r="A16" s="14">
        <v>15</v>
      </c>
      <c r="B16" s="7"/>
      <c r="C16" s="15" t="s">
        <v>74</v>
      </c>
      <c r="D16" s="15" t="s">
        <v>38</v>
      </c>
      <c r="E16" s="14">
        <v>1995</v>
      </c>
      <c r="F16" s="27" t="s">
        <v>118</v>
      </c>
      <c r="G16" s="15" t="s">
        <v>102</v>
      </c>
      <c r="H16" s="15"/>
      <c r="I16" s="27">
        <v>0.026493055555555558</v>
      </c>
      <c r="J16" s="31">
        <v>8</v>
      </c>
      <c r="K16" s="11"/>
    </row>
    <row r="17" spans="1:11" ht="15">
      <c r="A17" s="14">
        <v>16</v>
      </c>
      <c r="B17" s="7">
        <v>365</v>
      </c>
      <c r="C17" s="15" t="s">
        <v>75</v>
      </c>
      <c r="D17" s="15" t="s">
        <v>31</v>
      </c>
      <c r="E17" s="26">
        <v>23835</v>
      </c>
      <c r="F17" s="27" t="s">
        <v>52</v>
      </c>
      <c r="G17" s="15" t="s">
        <v>102</v>
      </c>
      <c r="H17" s="15" t="s">
        <v>48</v>
      </c>
      <c r="I17" s="27">
        <v>0.02665509259259259</v>
      </c>
      <c r="J17" s="31">
        <v>3</v>
      </c>
      <c r="K17" s="2"/>
    </row>
    <row r="18" spans="1:11" ht="15.75" customHeight="1">
      <c r="A18" s="14">
        <v>17</v>
      </c>
      <c r="B18" s="7">
        <v>401</v>
      </c>
      <c r="C18" s="15" t="s">
        <v>76</v>
      </c>
      <c r="D18" s="15" t="s">
        <v>47</v>
      </c>
      <c r="E18" s="26">
        <v>31903</v>
      </c>
      <c r="F18" s="27" t="s">
        <v>119</v>
      </c>
      <c r="G18" s="15" t="s">
        <v>102</v>
      </c>
      <c r="H18" s="15" t="s">
        <v>49</v>
      </c>
      <c r="I18" s="27">
        <v>0.02667824074074074</v>
      </c>
      <c r="J18" s="31">
        <v>1</v>
      </c>
      <c r="K18" s="11"/>
    </row>
    <row r="19" spans="1:11" ht="15">
      <c r="A19" s="14">
        <v>18</v>
      </c>
      <c r="B19" s="7"/>
      <c r="C19" s="15" t="s">
        <v>29</v>
      </c>
      <c r="D19" s="15" t="s">
        <v>38</v>
      </c>
      <c r="E19" s="14">
        <v>1989</v>
      </c>
      <c r="F19" s="27" t="s">
        <v>118</v>
      </c>
      <c r="G19" s="15" t="s">
        <v>112</v>
      </c>
      <c r="H19" s="15"/>
      <c r="I19" s="27">
        <v>0.027071759259259257</v>
      </c>
      <c r="J19" s="31">
        <v>9</v>
      </c>
      <c r="K19" s="2"/>
    </row>
    <row r="20" spans="1:11" ht="15">
      <c r="A20" s="14">
        <v>19</v>
      </c>
      <c r="B20" s="7"/>
      <c r="C20" s="15" t="s">
        <v>77</v>
      </c>
      <c r="D20" s="15" t="s">
        <v>78</v>
      </c>
      <c r="E20" s="14">
        <v>1988</v>
      </c>
      <c r="F20" s="27" t="s">
        <v>118</v>
      </c>
      <c r="G20" s="15" t="s">
        <v>113</v>
      </c>
      <c r="H20" s="15"/>
      <c r="I20" s="27">
        <v>0.02732638888888889</v>
      </c>
      <c r="J20" s="31">
        <v>10</v>
      </c>
      <c r="K20" s="2"/>
    </row>
    <row r="21" spans="1:11" ht="15">
      <c r="A21" s="14">
        <v>20</v>
      </c>
      <c r="B21" s="7"/>
      <c r="C21" s="15" t="s">
        <v>79</v>
      </c>
      <c r="D21" s="15" t="s">
        <v>42</v>
      </c>
      <c r="E21" s="14">
        <v>1996</v>
      </c>
      <c r="F21" s="27" t="s">
        <v>118</v>
      </c>
      <c r="G21" s="15" t="s">
        <v>102</v>
      </c>
      <c r="H21" s="15"/>
      <c r="I21" s="27">
        <v>0.027418981481481485</v>
      </c>
      <c r="J21" s="31">
        <v>11</v>
      </c>
      <c r="K21" s="2"/>
    </row>
    <row r="22" spans="1:11" ht="15">
      <c r="A22" s="14">
        <v>21</v>
      </c>
      <c r="B22" s="7">
        <v>362</v>
      </c>
      <c r="C22" s="15" t="s">
        <v>80</v>
      </c>
      <c r="D22" s="15" t="s">
        <v>81</v>
      </c>
      <c r="E22" s="26">
        <v>32962</v>
      </c>
      <c r="F22" s="27" t="s">
        <v>119</v>
      </c>
      <c r="G22" s="15" t="s">
        <v>102</v>
      </c>
      <c r="H22" s="15" t="s">
        <v>48</v>
      </c>
      <c r="I22" s="27">
        <v>0.027604166666666666</v>
      </c>
      <c r="J22" s="31">
        <v>2</v>
      </c>
      <c r="K22" s="2"/>
    </row>
    <row r="23" spans="1:11" ht="15">
      <c r="A23" s="14">
        <v>22</v>
      </c>
      <c r="B23" s="7">
        <v>412</v>
      </c>
      <c r="C23" s="15" t="s">
        <v>82</v>
      </c>
      <c r="D23" s="15" t="s">
        <v>33</v>
      </c>
      <c r="E23" s="26">
        <v>26722</v>
      </c>
      <c r="F23" s="27" t="s">
        <v>51</v>
      </c>
      <c r="G23" s="15" t="s">
        <v>114</v>
      </c>
      <c r="H23" s="15" t="s">
        <v>48</v>
      </c>
      <c r="I23" s="27">
        <v>0.02773148148148148</v>
      </c>
      <c r="J23" s="31">
        <v>2</v>
      </c>
      <c r="K23" s="2"/>
    </row>
    <row r="24" spans="1:11" ht="15">
      <c r="A24" s="14">
        <v>23</v>
      </c>
      <c r="B24" s="7"/>
      <c r="C24" s="15" t="s">
        <v>83</v>
      </c>
      <c r="D24" s="15" t="s">
        <v>43</v>
      </c>
      <c r="E24" s="14">
        <v>1980</v>
      </c>
      <c r="F24" s="27" t="s">
        <v>50</v>
      </c>
      <c r="G24" s="15" t="s">
        <v>106</v>
      </c>
      <c r="H24" s="15"/>
      <c r="I24" s="27">
        <v>0.028148148148148148</v>
      </c>
      <c r="J24" s="31">
        <v>5</v>
      </c>
      <c r="K24" s="2"/>
    </row>
    <row r="25" spans="1:11" ht="15">
      <c r="A25" s="14">
        <v>24</v>
      </c>
      <c r="B25" s="7"/>
      <c r="C25" s="15" t="s">
        <v>84</v>
      </c>
      <c r="D25" s="15" t="s">
        <v>45</v>
      </c>
      <c r="E25" s="14">
        <v>1987</v>
      </c>
      <c r="F25" s="27" t="s">
        <v>118</v>
      </c>
      <c r="G25" s="15" t="s">
        <v>103</v>
      </c>
      <c r="H25" s="15"/>
      <c r="I25" s="27">
        <v>0.028194444444444442</v>
      </c>
      <c r="J25" s="31">
        <v>12</v>
      </c>
      <c r="K25" s="2"/>
    </row>
    <row r="26" spans="1:11" ht="15">
      <c r="A26" s="14">
        <v>25</v>
      </c>
      <c r="B26" s="7"/>
      <c r="C26" s="15" t="s">
        <v>85</v>
      </c>
      <c r="D26" s="15" t="s">
        <v>35</v>
      </c>
      <c r="E26" s="14">
        <v>1989</v>
      </c>
      <c r="F26" s="27" t="s">
        <v>118</v>
      </c>
      <c r="G26" s="15" t="s">
        <v>102</v>
      </c>
      <c r="H26" s="15"/>
      <c r="I26" s="27">
        <v>0.028194444444444442</v>
      </c>
      <c r="J26" s="31">
        <v>13</v>
      </c>
      <c r="K26" s="11"/>
    </row>
    <row r="27" spans="1:11" ht="15">
      <c r="A27" s="14">
        <v>26</v>
      </c>
      <c r="B27" s="7"/>
      <c r="C27" s="15" t="s">
        <v>86</v>
      </c>
      <c r="D27" s="15" t="s">
        <v>34</v>
      </c>
      <c r="E27" s="14">
        <v>1986</v>
      </c>
      <c r="F27" s="27" t="s">
        <v>118</v>
      </c>
      <c r="G27" s="15" t="s">
        <v>102</v>
      </c>
      <c r="H27" s="15"/>
      <c r="I27" s="27">
        <v>0.02821759259259259</v>
      </c>
      <c r="J27" s="31">
        <v>14</v>
      </c>
      <c r="K27" s="2"/>
    </row>
    <row r="28" spans="1:11" ht="15">
      <c r="A28" s="14">
        <v>27</v>
      </c>
      <c r="B28" s="7"/>
      <c r="C28" s="15" t="s">
        <v>87</v>
      </c>
      <c r="D28" s="15" t="s">
        <v>46</v>
      </c>
      <c r="E28" s="14">
        <v>1967</v>
      </c>
      <c r="F28" s="27" t="s">
        <v>51</v>
      </c>
      <c r="G28" s="15" t="s">
        <v>106</v>
      </c>
      <c r="H28" s="15"/>
      <c r="I28" s="27">
        <v>0.02826388888888889</v>
      </c>
      <c r="J28" s="31">
        <v>3</v>
      </c>
      <c r="K28" s="2"/>
    </row>
    <row r="29" spans="1:11" ht="15">
      <c r="A29" s="14">
        <v>28</v>
      </c>
      <c r="B29" s="7"/>
      <c r="C29" s="15" t="s">
        <v>88</v>
      </c>
      <c r="D29" s="15" t="s">
        <v>30</v>
      </c>
      <c r="E29" s="14">
        <v>1996</v>
      </c>
      <c r="F29" s="27" t="s">
        <v>118</v>
      </c>
      <c r="G29" s="15" t="s">
        <v>115</v>
      </c>
      <c r="H29" s="15"/>
      <c r="I29" s="27">
        <v>0.028356481481481483</v>
      </c>
      <c r="J29" s="31">
        <v>15</v>
      </c>
      <c r="K29" s="2"/>
    </row>
    <row r="30" spans="1:11" ht="15">
      <c r="A30" s="14">
        <v>29</v>
      </c>
      <c r="B30" s="7"/>
      <c r="C30" s="15" t="s">
        <v>89</v>
      </c>
      <c r="D30" s="15" t="s">
        <v>31</v>
      </c>
      <c r="E30" s="14">
        <v>1970</v>
      </c>
      <c r="F30" s="27" t="s">
        <v>51</v>
      </c>
      <c r="G30" s="15" t="s">
        <v>106</v>
      </c>
      <c r="H30" s="15"/>
      <c r="I30" s="27">
        <v>0.028634259259259262</v>
      </c>
      <c r="J30" s="31">
        <v>4</v>
      </c>
      <c r="K30" s="2"/>
    </row>
    <row r="31" spans="1:11" ht="15">
      <c r="A31" s="14">
        <v>30</v>
      </c>
      <c r="B31" s="7">
        <v>408</v>
      </c>
      <c r="C31" s="15" t="s">
        <v>90</v>
      </c>
      <c r="D31" s="15" t="s">
        <v>31</v>
      </c>
      <c r="E31" s="26">
        <v>25793</v>
      </c>
      <c r="F31" s="27" t="s">
        <v>51</v>
      </c>
      <c r="G31" s="15" t="s">
        <v>102</v>
      </c>
      <c r="H31" s="15" t="s">
        <v>49</v>
      </c>
      <c r="I31" s="27">
        <v>0.02866898148148148</v>
      </c>
      <c r="J31" s="31">
        <v>5</v>
      </c>
      <c r="K31" s="2"/>
    </row>
    <row r="32" spans="1:11" ht="15">
      <c r="A32" s="14">
        <v>31</v>
      </c>
      <c r="B32" s="7">
        <v>403</v>
      </c>
      <c r="C32" s="15" t="s">
        <v>91</v>
      </c>
      <c r="D32" s="15" t="s">
        <v>92</v>
      </c>
      <c r="E32" s="26">
        <v>35166</v>
      </c>
      <c r="F32" s="27" t="s">
        <v>119</v>
      </c>
      <c r="G32" s="15" t="s">
        <v>102</v>
      </c>
      <c r="H32" s="15" t="s">
        <v>48</v>
      </c>
      <c r="I32" s="27">
        <v>0.029305555555555557</v>
      </c>
      <c r="J32" s="31">
        <v>3</v>
      </c>
      <c r="K32" s="2"/>
    </row>
    <row r="33" spans="1:11" ht="15">
      <c r="A33" s="14">
        <v>32</v>
      </c>
      <c r="B33" s="7"/>
      <c r="C33" s="15" t="s">
        <v>93</v>
      </c>
      <c r="D33" s="15" t="s">
        <v>36</v>
      </c>
      <c r="E33" s="14">
        <v>1988</v>
      </c>
      <c r="F33" s="27" t="s">
        <v>118</v>
      </c>
      <c r="G33" s="15" t="s">
        <v>102</v>
      </c>
      <c r="H33" s="15"/>
      <c r="I33" s="27">
        <v>0.02951388888888889</v>
      </c>
      <c r="J33" s="31">
        <v>16</v>
      </c>
      <c r="K33" s="2"/>
    </row>
    <row r="34" spans="1:11" ht="15">
      <c r="A34" s="14">
        <v>33</v>
      </c>
      <c r="B34" s="7">
        <v>405</v>
      </c>
      <c r="C34" s="15" t="s">
        <v>72</v>
      </c>
      <c r="D34" s="15" t="s">
        <v>34</v>
      </c>
      <c r="E34" s="26">
        <v>21708</v>
      </c>
      <c r="F34" s="27" t="s">
        <v>52</v>
      </c>
      <c r="G34" s="15" t="s">
        <v>116</v>
      </c>
      <c r="H34" s="15" t="s">
        <v>111</v>
      </c>
      <c r="I34" s="27">
        <v>0.029664351851851855</v>
      </c>
      <c r="J34" s="31">
        <v>4</v>
      </c>
      <c r="K34" s="2"/>
    </row>
    <row r="35" spans="1:11" ht="15">
      <c r="A35" s="14">
        <v>34</v>
      </c>
      <c r="B35" s="7"/>
      <c r="C35" s="15" t="s">
        <v>94</v>
      </c>
      <c r="D35" s="15" t="s">
        <v>40</v>
      </c>
      <c r="E35" s="14">
        <v>1976</v>
      </c>
      <c r="F35" s="27" t="s">
        <v>50</v>
      </c>
      <c r="G35" s="15" t="s">
        <v>106</v>
      </c>
      <c r="H35" s="15"/>
      <c r="I35" s="27">
        <v>0.030381944444444444</v>
      </c>
      <c r="J35" s="31">
        <v>6</v>
      </c>
      <c r="K35" s="2"/>
    </row>
    <row r="36" spans="1:11" ht="15">
      <c r="A36" s="14">
        <v>35</v>
      </c>
      <c r="B36" s="7"/>
      <c r="C36" s="15" t="s">
        <v>95</v>
      </c>
      <c r="D36" s="15" t="s">
        <v>46</v>
      </c>
      <c r="E36" s="14">
        <v>1981</v>
      </c>
      <c r="F36" s="27" t="s">
        <v>50</v>
      </c>
      <c r="G36" s="15" t="s">
        <v>106</v>
      </c>
      <c r="H36" s="15"/>
      <c r="I36" s="27">
        <v>0.03153935185185185</v>
      </c>
      <c r="J36" s="31">
        <v>7</v>
      </c>
      <c r="K36" s="2"/>
    </row>
    <row r="37" spans="1:11" ht="15">
      <c r="A37" s="14">
        <v>36</v>
      </c>
      <c r="B37" s="7"/>
      <c r="C37" s="15" t="s">
        <v>96</v>
      </c>
      <c r="D37" s="15" t="s">
        <v>46</v>
      </c>
      <c r="E37" s="14">
        <v>1983</v>
      </c>
      <c r="F37" s="27" t="s">
        <v>50</v>
      </c>
      <c r="G37" s="15" t="s">
        <v>102</v>
      </c>
      <c r="H37" s="15"/>
      <c r="I37" s="27">
        <v>0.03215277777777777</v>
      </c>
      <c r="J37" s="31">
        <v>8</v>
      </c>
      <c r="K37" s="11"/>
    </row>
    <row r="38" spans="1:11" ht="15">
      <c r="A38" s="14">
        <v>37</v>
      </c>
      <c r="B38" s="7"/>
      <c r="C38" s="15" t="s">
        <v>97</v>
      </c>
      <c r="D38" s="15" t="s">
        <v>31</v>
      </c>
      <c r="E38" s="14">
        <v>1981</v>
      </c>
      <c r="F38" s="27" t="s">
        <v>50</v>
      </c>
      <c r="G38" s="15" t="s">
        <v>106</v>
      </c>
      <c r="H38" s="15"/>
      <c r="I38" s="27">
        <v>0.03217592592592593</v>
      </c>
      <c r="J38" s="31">
        <v>9</v>
      </c>
      <c r="K38" s="2"/>
    </row>
    <row r="39" spans="1:11" ht="15">
      <c r="A39" s="14">
        <v>38</v>
      </c>
      <c r="B39" s="7">
        <v>336</v>
      </c>
      <c r="C39" s="15" t="s">
        <v>98</v>
      </c>
      <c r="D39" s="15" t="s">
        <v>39</v>
      </c>
      <c r="E39" s="26">
        <v>28515</v>
      </c>
      <c r="F39" s="27" t="s">
        <v>53</v>
      </c>
      <c r="G39" s="15" t="s">
        <v>102</v>
      </c>
      <c r="H39" s="15" t="s">
        <v>48</v>
      </c>
      <c r="I39" s="27">
        <v>0.03252314814814815</v>
      </c>
      <c r="J39" s="31">
        <v>1</v>
      </c>
      <c r="K39" s="2"/>
    </row>
    <row r="40" spans="1:11" ht="15">
      <c r="A40" s="14">
        <v>39</v>
      </c>
      <c r="B40" s="7"/>
      <c r="C40" s="15" t="s">
        <v>99</v>
      </c>
      <c r="D40" s="15" t="s">
        <v>41</v>
      </c>
      <c r="E40" s="14">
        <v>1990</v>
      </c>
      <c r="F40" s="27" t="s">
        <v>119</v>
      </c>
      <c r="G40" s="15" t="s">
        <v>127</v>
      </c>
      <c r="H40" s="15"/>
      <c r="I40" s="27">
        <v>0.03280092592592593</v>
      </c>
      <c r="J40" s="31">
        <v>4</v>
      </c>
      <c r="K40" s="2"/>
    </row>
    <row r="41" spans="1:11" ht="15">
      <c r="A41" s="14">
        <v>40</v>
      </c>
      <c r="B41" s="7"/>
      <c r="C41" s="15" t="s">
        <v>100</v>
      </c>
      <c r="D41" s="15" t="s">
        <v>37</v>
      </c>
      <c r="E41" s="14">
        <v>1956</v>
      </c>
      <c r="F41" s="27" t="s">
        <v>52</v>
      </c>
      <c r="G41" s="15" t="s">
        <v>103</v>
      </c>
      <c r="H41" s="15"/>
      <c r="I41" s="27">
        <v>0.03344907407407407</v>
      </c>
      <c r="J41" s="31">
        <v>5</v>
      </c>
      <c r="K41" s="2"/>
    </row>
    <row r="42" spans="1:11" ht="15">
      <c r="A42" s="14">
        <v>41</v>
      </c>
      <c r="B42" s="7"/>
      <c r="C42" s="15" t="s">
        <v>101</v>
      </c>
      <c r="D42" s="15" t="s">
        <v>35</v>
      </c>
      <c r="E42" s="14">
        <v>1980</v>
      </c>
      <c r="F42" s="27" t="s">
        <v>50</v>
      </c>
      <c r="G42" s="15" t="s">
        <v>102</v>
      </c>
      <c r="H42" s="15"/>
      <c r="I42" s="27" t="s">
        <v>120</v>
      </c>
      <c r="J42" s="31" t="s">
        <v>23</v>
      </c>
      <c r="K42" s="1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RePack by Diakov</cp:lastModifiedBy>
  <cp:lastPrinted>2014-01-16T19:30:15Z</cp:lastPrinted>
  <dcterms:created xsi:type="dcterms:W3CDTF">2014-01-16T18:32:51Z</dcterms:created>
  <dcterms:modified xsi:type="dcterms:W3CDTF">2015-12-21T19:05:07Z</dcterms:modified>
  <cp:category/>
  <cp:version/>
  <cp:contentType/>
  <cp:contentStatus/>
</cp:coreProperties>
</file>