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<sst xmlns="http://schemas.openxmlformats.org/spreadsheetml/2006/main" count="371" uniqueCount="154">
  <si>
    <t>Предварительный протокол результатов пробега</t>
  </si>
  <si>
    <t>1 ПРОБЕГ-МАРФОН "БИТЦЕВСКАЯ ПРЯМАЯ"</t>
  </si>
  <si>
    <t>11.07.2015г</t>
  </si>
  <si>
    <t>Битцевский парк, Москва</t>
  </si>
  <si>
    <t>дата</t>
  </si>
  <si>
    <t>время старта</t>
  </si>
  <si>
    <t>место</t>
  </si>
  <si>
    <t>погода</t>
  </si>
  <si>
    <t>+18 оС</t>
  </si>
  <si>
    <t>облачно</t>
  </si>
  <si>
    <t>Дистанция:</t>
  </si>
  <si>
    <t>10км</t>
  </si>
  <si>
    <t>Женщины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</si>
  <si>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</si>
  <si>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</si>
  <si>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</si>
  <si>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</si>
  <si>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</si>
  <si>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</si>
  <si>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</si>
  <si>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</si>
  <si>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</si>
  <si>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</si>
  <si>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</si>
  <si>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 xml:space="preserve">Результат часы:мин:сек (ЧЧ:ММ:СС) </t>
  </si>
  <si>
    <t>Пол</t>
  </si>
  <si>
    <t>Место абс. М/Ж</t>
  </si>
  <si>
    <t>Область</t>
  </si>
  <si>
    <t>Страна</t>
  </si>
  <si>
    <t>5км</t>
  </si>
  <si>
    <t>Матвеева</t>
  </si>
  <si>
    <t>Елена</t>
  </si>
  <si>
    <t>Москва</t>
  </si>
  <si>
    <t>Альфа-Битца</t>
  </si>
  <si>
    <t>ж</t>
  </si>
  <si>
    <t>Тихонова</t>
  </si>
  <si>
    <t>Светлана</t>
  </si>
  <si>
    <t>Бачерикова</t>
  </si>
  <si>
    <t>Лидия</t>
  </si>
  <si>
    <t>Adidas</t>
  </si>
  <si>
    <t>Голева</t>
  </si>
  <si>
    <t>Анна</t>
  </si>
  <si>
    <t>Липецк</t>
  </si>
  <si>
    <t>Бахарева</t>
  </si>
  <si>
    <t>Татьяна</t>
  </si>
  <si>
    <t>Хромова</t>
  </si>
  <si>
    <t>Елизавета</t>
  </si>
  <si>
    <t>Лямина</t>
  </si>
  <si>
    <t>Екатерина</t>
  </si>
  <si>
    <t>Габриелян</t>
  </si>
  <si>
    <t>Мери</t>
  </si>
  <si>
    <t>Сабирова</t>
  </si>
  <si>
    <t>Надия</t>
  </si>
  <si>
    <t>Четаева</t>
  </si>
  <si>
    <t>сошла</t>
  </si>
  <si>
    <t>Степанова</t>
  </si>
  <si>
    <t>02.02.1087</t>
  </si>
  <si>
    <t>Adidas boost team</t>
  </si>
  <si>
    <t>Федорова</t>
  </si>
  <si>
    <t>М</t>
  </si>
  <si>
    <t>adidas</t>
  </si>
  <si>
    <t>Мужчины</t>
  </si>
  <si>
    <t>Осипов</t>
  </si>
  <si>
    <t>Павел</t>
  </si>
  <si>
    <t>м</t>
  </si>
  <si>
    <t>Адищев</t>
  </si>
  <si>
    <t>Вячеслав</t>
  </si>
  <si>
    <t>Аринин</t>
  </si>
  <si>
    <t>Иван</t>
  </si>
  <si>
    <t>Ростов на Дону</t>
  </si>
  <si>
    <t>Ростов Дон Бегущий</t>
  </si>
  <si>
    <t>Зайцев</t>
  </si>
  <si>
    <t>Михаил</t>
  </si>
  <si>
    <t>Подольск</t>
  </si>
  <si>
    <t>Сенеж</t>
  </si>
  <si>
    <t>Бахарев</t>
  </si>
  <si>
    <t>Игорь</t>
  </si>
  <si>
    <t>Пурышев</t>
  </si>
  <si>
    <t>Владимир</t>
  </si>
  <si>
    <t>Калязин</t>
  </si>
  <si>
    <t>Желудев</t>
  </si>
  <si>
    <t>Сергей</t>
  </si>
  <si>
    <t>ЗАО</t>
  </si>
  <si>
    <t>Ярошенко</t>
  </si>
  <si>
    <t>Егор</t>
  </si>
  <si>
    <t>pro trener</t>
  </si>
  <si>
    <t>Литвинов</t>
  </si>
  <si>
    <t>Роман</t>
  </si>
  <si>
    <t>Ханин</t>
  </si>
  <si>
    <t>Тимур</t>
  </si>
  <si>
    <t>Адидас буст ран</t>
  </si>
  <si>
    <t>Шкорбот</t>
  </si>
  <si>
    <t>15км</t>
  </si>
  <si>
    <t>Результат часы:мин:сек (ЧЧ:ММ:СС)</t>
  </si>
  <si>
    <t>Ящук</t>
  </si>
  <si>
    <t>Виталий</t>
  </si>
  <si>
    <t>Гугля</t>
  </si>
  <si>
    <t>Антон</t>
  </si>
  <si>
    <t>Дубровина</t>
  </si>
  <si>
    <t>Долгопрудный, Мос. Обл.</t>
  </si>
  <si>
    <t>21,1км</t>
  </si>
  <si>
    <t>1,1км</t>
  </si>
  <si>
    <t>6,1км</t>
  </si>
  <si>
    <t>11,1км</t>
  </si>
  <si>
    <t>16,1км</t>
  </si>
  <si>
    <t>Москалишина</t>
  </si>
  <si>
    <t>Швец</t>
  </si>
  <si>
    <t>Коломенские лосята</t>
  </si>
  <si>
    <t>Степанов</t>
  </si>
  <si>
    <t>Локомотив</t>
  </si>
  <si>
    <t>Мазник</t>
  </si>
  <si>
    <t>Германия, Bayern M</t>
  </si>
  <si>
    <t>Моисеев</t>
  </si>
  <si>
    <t>Колесов</t>
  </si>
  <si>
    <t>Дмитрий</t>
  </si>
  <si>
    <t>Группа Сафронова</t>
  </si>
  <si>
    <t>Зацепин</t>
  </si>
  <si>
    <t>Александр</t>
  </si>
  <si>
    <t>Парсек</t>
  </si>
  <si>
    <t>Пурбе</t>
  </si>
  <si>
    <t>Лоран</t>
  </si>
  <si>
    <t>Франция</t>
  </si>
  <si>
    <t>Антюнес</t>
  </si>
  <si>
    <t>Пер</t>
  </si>
  <si>
    <t>Илья</t>
  </si>
  <si>
    <t>Крашкин</t>
  </si>
  <si>
    <t>Adidas 600st team</t>
  </si>
  <si>
    <t>Делефос</t>
  </si>
  <si>
    <t>Гийом</t>
  </si>
  <si>
    <t>Soviet runners</t>
  </si>
  <si>
    <t>Зубояров</t>
  </si>
  <si>
    <t>Ильдар</t>
  </si>
  <si>
    <t>Кулинич</t>
  </si>
  <si>
    <t>Константин</t>
  </si>
  <si>
    <t>ILOVERUNNING</t>
  </si>
  <si>
    <t>42,2км</t>
  </si>
  <si>
    <t>2,2км</t>
  </si>
  <si>
    <t>7,2км</t>
  </si>
  <si>
    <t>12,2км</t>
  </si>
  <si>
    <t>17,2км</t>
  </si>
  <si>
    <t>22,2км</t>
  </si>
  <si>
    <t>27,2км</t>
  </si>
  <si>
    <t>32,2км</t>
  </si>
  <si>
    <t>37,2км</t>
  </si>
  <si>
    <t>Зверев</t>
  </si>
  <si>
    <t>Егорьевск, Московской обл.</t>
  </si>
  <si>
    <t>Мещера</t>
  </si>
  <si>
    <t>Пономарев</t>
  </si>
  <si>
    <t>Даниил</t>
  </si>
  <si>
    <t>Мир</t>
  </si>
  <si>
    <t>Брсоян</t>
  </si>
  <si>
    <t>Мушег</t>
  </si>
  <si>
    <t>Главный судья</t>
  </si>
  <si>
    <t>Фомин 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</si>
</sst>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dd/mm/yy;@"/>
    <numFmt numFmtId="167" formatCode="h:mm:ss;@"/>
    <numFmt numFmtId="168" formatCode="[$-F400]h:mm:ss\ AM/PM"/>
    <numFmt numFmtId="169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4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13" xfId="0" applyNumberFormat="1" applyBorder="1" applyAlignment="1">
      <alignment/>
    </xf>
    <xf numFmtId="168" fontId="0" fillId="0" borderId="0" xfId="0" applyNumberFormat="1" applyAlignment="1">
      <alignment/>
    </xf>
    <xf numFmtId="21" fontId="0" fillId="0" borderId="13" xfId="0" applyNumberFormat="1" applyBorder="1" applyAlignment="1">
      <alignment/>
    </xf>
    <xf numFmtId="0" fontId="0" fillId="25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67" fontId="0" fillId="0" borderId="13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99"/>
  <sheetViews>
    <sheetView tabSelected="1" zoomScalePageLayoutView="0" workbookViewId="0" topLeftCell="A76">
      <selection activeCell="J11" sqref="J11"/>
    </sheetView>
  </sheetViews>
  <sheetFormatPr defaultColWidth="9.140625" defaultRowHeight="15"/>
  <cols>
    <col min="4" max="4" width="15.00390625" style="0" customWidth="1"/>
    <col min="5" max="5" width="11.8515625" style="0" customWidth="1"/>
    <col min="6" max="6" width="10.7109375" style="0" customWidth="1"/>
    <col min="8" max="8" width="20.8515625" style="0" customWidth="1"/>
  </cols>
  <sheetData>
    <row r="3" spans="1:2" ht="21">
      <c r="A3" s="1"/>
      <c r="B3" s="2" t="s">
        <v>0</v>
      </c>
    </row>
    <row r="4" spans="1:12" ht="28.5">
      <c r="A4" s="1"/>
      <c r="B4" s="3"/>
      <c r="C4" s="4" t="s">
        <v>1</v>
      </c>
      <c r="D4" s="5"/>
      <c r="E4" s="5"/>
      <c r="F4" s="5"/>
      <c r="G4" s="5"/>
      <c r="H4" s="5"/>
      <c r="I4" s="5"/>
      <c r="J4" s="5"/>
      <c r="K4" s="5"/>
      <c r="L4" s="6"/>
    </row>
    <row r="5" spans="1:2" ht="15">
      <c r="A5" s="1"/>
      <c r="B5" s="7"/>
    </row>
    <row r="6" spans="1:11" ht="15">
      <c r="A6" s="1"/>
      <c r="B6" s="8" t="s">
        <v>2</v>
      </c>
      <c r="C6" s="6"/>
      <c r="D6" s="9">
        <v>0.4375</v>
      </c>
      <c r="E6" s="6"/>
      <c r="F6" s="10" t="s">
        <v>3</v>
      </c>
      <c r="G6" s="11"/>
      <c r="H6" s="5"/>
      <c r="I6" s="6"/>
      <c r="J6" s="12"/>
      <c r="K6" s="12"/>
    </row>
    <row r="7" spans="1:11" ht="15">
      <c r="A7" s="1"/>
      <c r="B7" s="7" t="s">
        <v>4</v>
      </c>
      <c r="C7" s="13"/>
      <c r="D7" s="7" t="s">
        <v>5</v>
      </c>
      <c r="E7" s="7"/>
      <c r="F7" s="7" t="s">
        <v>6</v>
      </c>
      <c r="H7" s="7"/>
      <c r="I7" s="7"/>
      <c r="J7" s="7"/>
      <c r="K7" s="7"/>
    </row>
    <row r="8" spans="1:5" ht="15">
      <c r="A8" s="1"/>
      <c r="B8" s="9"/>
      <c r="C8" s="5"/>
      <c r="D8" s="5"/>
      <c r="E8" s="6"/>
    </row>
    <row r="9" spans="1:5" ht="15.75">
      <c r="A9" s="1"/>
      <c r="B9" s="14" t="s">
        <v>7</v>
      </c>
      <c r="C9" s="15" t="s">
        <v>8</v>
      </c>
      <c r="D9" s="14" t="s">
        <v>9</v>
      </c>
      <c r="E9" s="7"/>
    </row>
    <row r="10" spans="1:13" ht="15">
      <c r="A10" s="1"/>
      <c r="B10" s="16" t="s">
        <v>10</v>
      </c>
      <c r="C10" s="17"/>
      <c r="D10" s="17" t="s">
        <v>11</v>
      </c>
      <c r="E10" s="17" t="s">
        <v>12</v>
      </c>
      <c r="F10" s="16"/>
      <c r="H10" s="16"/>
      <c r="I10" s="16"/>
      <c r="J10" s="16"/>
      <c r="K10" s="16"/>
      <c r="M10" s="16"/>
    </row>
    <row r="11" spans="1:5" ht="15">
      <c r="A11" s="1"/>
      <c r="B11" t="s">
        <v>13</v>
      </c>
      <c r="D11" t="s">
        <v>14</v>
      </c>
      <c r="E11">
        <v>12</v>
      </c>
    </row>
    <row r="12" spans="1:5" ht="15">
      <c r="A12" s="1"/>
      <c r="D12" t="s">
        <v>15</v>
      </c>
      <c r="E12">
        <v>9</v>
      </c>
    </row>
    <row r="13" spans="1:15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L13" s="18"/>
      <c r="M13" s="18"/>
      <c r="N13" s="18"/>
      <c r="O13" s="18"/>
    </row>
    <row r="14" spans="1:14" ht="90">
      <c r="A14" s="19" t="s">
        <v>16</v>
      </c>
      <c r="B14" s="20" t="s">
        <v>17</v>
      </c>
      <c r="C14" s="20" t="s">
        <v>18</v>
      </c>
      <c r="D14" s="20" t="s">
        <v>19</v>
      </c>
      <c r="E14" s="20" t="s">
        <v>20</v>
      </c>
      <c r="F14" s="20" t="s">
        <v>21</v>
      </c>
      <c r="G14" s="20" t="s">
        <v>22</v>
      </c>
      <c r="H14" s="21" t="s">
        <v>23</v>
      </c>
      <c r="I14" s="21" t="s">
        <v>24</v>
      </c>
      <c r="J14" s="22"/>
      <c r="K14" s="23" t="s">
        <v>25</v>
      </c>
      <c r="L14" s="24" t="s">
        <v>26</v>
      </c>
      <c r="M14" s="24" t="s">
        <v>27</v>
      </c>
      <c r="N14" s="24" t="s">
        <v>28</v>
      </c>
    </row>
    <row r="15" spans="2:14" ht="15">
      <c r="B15" s="25"/>
      <c r="C15" s="25"/>
      <c r="D15" s="25"/>
      <c r="E15" s="25"/>
      <c r="F15" s="26"/>
      <c r="G15" s="27"/>
      <c r="H15" s="25"/>
      <c r="I15" s="28" t="s">
        <v>29</v>
      </c>
      <c r="J15" s="28" t="s">
        <v>11</v>
      </c>
      <c r="K15" s="25"/>
      <c r="L15" s="25"/>
      <c r="M15" s="27"/>
      <c r="N15" s="27"/>
    </row>
    <row r="16" spans="1:14" ht="15">
      <c r="A16" s="27">
        <v>1</v>
      </c>
      <c r="B16" s="25">
        <v>1</v>
      </c>
      <c r="C16" s="25">
        <v>39</v>
      </c>
      <c r="D16" s="25" t="s">
        <v>30</v>
      </c>
      <c r="E16" s="25" t="s">
        <v>31</v>
      </c>
      <c r="F16" s="29">
        <v>23754</v>
      </c>
      <c r="G16" s="25" t="s">
        <v>32</v>
      </c>
      <c r="H16" s="25" t="s">
        <v>33</v>
      </c>
      <c r="I16" s="30"/>
      <c r="J16" s="30">
        <v>0.03128472222222228</v>
      </c>
      <c r="K16" s="25" t="s">
        <v>34</v>
      </c>
      <c r="L16" s="25"/>
      <c r="M16" s="27"/>
      <c r="N16" s="27"/>
    </row>
    <row r="17" spans="1:14" ht="15">
      <c r="A17" s="27">
        <v>2</v>
      </c>
      <c r="B17" s="25">
        <f>1+B16</f>
        <v>2</v>
      </c>
      <c r="C17" s="25">
        <v>35</v>
      </c>
      <c r="D17" s="25" t="s">
        <v>35</v>
      </c>
      <c r="E17" s="25" t="s">
        <v>36</v>
      </c>
      <c r="F17" s="29">
        <v>31483</v>
      </c>
      <c r="G17" s="25" t="s">
        <v>32</v>
      </c>
      <c r="H17" s="25"/>
      <c r="I17" s="30">
        <v>0.017175925925925928</v>
      </c>
      <c r="J17" s="30">
        <v>0.03526620370370376</v>
      </c>
      <c r="K17" s="25" t="s">
        <v>34</v>
      </c>
      <c r="L17" s="25"/>
      <c r="M17" s="27"/>
      <c r="N17" s="27"/>
    </row>
    <row r="18" spans="1:14" ht="15">
      <c r="A18" s="27">
        <v>3</v>
      </c>
      <c r="B18" s="25">
        <f aca="true" t="shared" si="0" ref="B18:B27">1+B17</f>
        <v>3</v>
      </c>
      <c r="C18" s="25">
        <v>50</v>
      </c>
      <c r="D18" s="25" t="s">
        <v>37</v>
      </c>
      <c r="E18" s="25" t="s">
        <v>38</v>
      </c>
      <c r="F18" s="29">
        <v>32261</v>
      </c>
      <c r="G18" s="25" t="s">
        <v>32</v>
      </c>
      <c r="H18" s="25" t="s">
        <v>39</v>
      </c>
      <c r="I18" s="30">
        <v>0.01788194444444452</v>
      </c>
      <c r="J18" s="30">
        <v>0.03680555555555556</v>
      </c>
      <c r="K18" s="25" t="s">
        <v>34</v>
      </c>
      <c r="L18" s="25"/>
      <c r="M18" s="27"/>
      <c r="N18" s="27"/>
    </row>
    <row r="19" spans="1:14" ht="15">
      <c r="A19" s="27">
        <v>4</v>
      </c>
      <c r="B19" s="25">
        <f t="shared" si="0"/>
        <v>4</v>
      </c>
      <c r="C19" s="25">
        <v>19</v>
      </c>
      <c r="D19" s="25" t="s">
        <v>40</v>
      </c>
      <c r="E19" s="25" t="s">
        <v>41</v>
      </c>
      <c r="F19" s="29">
        <v>29776</v>
      </c>
      <c r="G19" s="25" t="s">
        <v>42</v>
      </c>
      <c r="H19" s="25"/>
      <c r="I19" s="30">
        <v>0.02020833333333344</v>
      </c>
      <c r="J19" s="30">
        <v>0.04027777777777778</v>
      </c>
      <c r="K19" s="25" t="s">
        <v>34</v>
      </c>
      <c r="L19" s="25"/>
      <c r="M19" s="27"/>
      <c r="N19" s="27"/>
    </row>
    <row r="20" spans="1:14" ht="15">
      <c r="A20" s="27">
        <v>5</v>
      </c>
      <c r="B20" s="25">
        <f t="shared" si="0"/>
        <v>5</v>
      </c>
      <c r="C20" s="25">
        <v>38</v>
      </c>
      <c r="D20" s="25" t="s">
        <v>43</v>
      </c>
      <c r="E20" s="25" t="s">
        <v>44</v>
      </c>
      <c r="F20" s="29">
        <v>1980</v>
      </c>
      <c r="G20" s="25" t="s">
        <v>32</v>
      </c>
      <c r="H20" s="25"/>
      <c r="I20" s="30">
        <v>0.02093750000000011</v>
      </c>
      <c r="J20" s="30">
        <v>0.04230324074074082</v>
      </c>
      <c r="K20" s="25" t="s">
        <v>34</v>
      </c>
      <c r="L20" s="25"/>
      <c r="M20" s="27"/>
      <c r="N20" s="27"/>
    </row>
    <row r="21" spans="1:14" ht="15">
      <c r="A21" s="27">
        <v>6</v>
      </c>
      <c r="B21" s="25">
        <f t="shared" si="0"/>
        <v>6</v>
      </c>
      <c r="C21" s="25">
        <v>45</v>
      </c>
      <c r="D21" s="25" t="s">
        <v>45</v>
      </c>
      <c r="E21" s="25" t="s">
        <v>46</v>
      </c>
      <c r="F21" s="29">
        <v>32393</v>
      </c>
      <c r="G21" s="25" t="s">
        <v>32</v>
      </c>
      <c r="H21" s="25"/>
      <c r="I21" s="30"/>
      <c r="J21" s="30">
        <v>0.0449074074074074</v>
      </c>
      <c r="K21" s="25" t="s">
        <v>34</v>
      </c>
      <c r="L21" s="25"/>
      <c r="M21" s="27"/>
      <c r="N21" s="27"/>
    </row>
    <row r="22" spans="1:14" ht="15">
      <c r="A22" s="27">
        <v>7</v>
      </c>
      <c r="B22" s="25">
        <f t="shared" si="0"/>
        <v>7</v>
      </c>
      <c r="C22" s="25">
        <v>41</v>
      </c>
      <c r="D22" s="25" t="s">
        <v>47</v>
      </c>
      <c r="E22" s="25" t="s">
        <v>48</v>
      </c>
      <c r="F22" s="29">
        <v>31892</v>
      </c>
      <c r="G22" s="25" t="s">
        <v>32</v>
      </c>
      <c r="H22" s="25"/>
      <c r="I22" s="30">
        <v>0.02379629629629637</v>
      </c>
      <c r="J22" s="30">
        <v>0.0456597222222222</v>
      </c>
      <c r="K22" s="25" t="s">
        <v>34</v>
      </c>
      <c r="L22" s="25"/>
      <c r="M22" s="27"/>
      <c r="N22" s="27"/>
    </row>
    <row r="23" spans="1:14" ht="15">
      <c r="A23" s="27">
        <v>8</v>
      </c>
      <c r="B23" s="25">
        <f t="shared" si="0"/>
        <v>8</v>
      </c>
      <c r="C23" s="25">
        <v>7</v>
      </c>
      <c r="D23" s="25" t="s">
        <v>49</v>
      </c>
      <c r="E23" s="25" t="s">
        <v>50</v>
      </c>
      <c r="F23" s="29">
        <v>33690</v>
      </c>
      <c r="G23" s="25" t="s">
        <v>32</v>
      </c>
      <c r="H23" s="25"/>
      <c r="I23" s="30">
        <v>0.022881944444444524</v>
      </c>
      <c r="J23" s="30">
        <v>0.04664351851851852</v>
      </c>
      <c r="K23" s="25" t="s">
        <v>34</v>
      </c>
      <c r="L23" s="25"/>
      <c r="M23" s="27"/>
      <c r="N23" s="27"/>
    </row>
    <row r="24" spans="1:14" ht="15">
      <c r="A24" s="27">
        <v>9</v>
      </c>
      <c r="B24" s="25">
        <f t="shared" si="0"/>
        <v>9</v>
      </c>
      <c r="C24" s="25">
        <v>47</v>
      </c>
      <c r="D24" s="25" t="s">
        <v>51</v>
      </c>
      <c r="E24" s="25" t="s">
        <v>52</v>
      </c>
      <c r="F24" s="29">
        <v>31880</v>
      </c>
      <c r="G24" s="25" t="s">
        <v>32</v>
      </c>
      <c r="H24" s="25"/>
      <c r="I24" s="30"/>
      <c r="J24" s="30">
        <v>0.04671296296296296</v>
      </c>
      <c r="K24" s="25" t="s">
        <v>34</v>
      </c>
      <c r="L24" s="25"/>
      <c r="M24" s="27"/>
      <c r="N24" s="27"/>
    </row>
    <row r="25" spans="1:14" ht="15">
      <c r="A25" s="27">
        <v>10</v>
      </c>
      <c r="B25" s="25">
        <f t="shared" si="0"/>
        <v>10</v>
      </c>
      <c r="C25" s="25">
        <v>8</v>
      </c>
      <c r="D25" s="25" t="s">
        <v>53</v>
      </c>
      <c r="E25" s="25" t="s">
        <v>41</v>
      </c>
      <c r="F25" s="29">
        <v>28102</v>
      </c>
      <c r="G25" s="25" t="s">
        <v>32</v>
      </c>
      <c r="H25" s="25"/>
      <c r="I25" s="30">
        <v>0.026400462962963</v>
      </c>
      <c r="J25" s="30" t="s">
        <v>54</v>
      </c>
      <c r="K25" s="25" t="s">
        <v>34</v>
      </c>
      <c r="L25" s="25"/>
      <c r="M25" s="25"/>
      <c r="N25" s="25"/>
    </row>
    <row r="26" spans="1:14" ht="15">
      <c r="A26" s="31">
        <v>11</v>
      </c>
      <c r="B26" s="25">
        <f t="shared" si="0"/>
        <v>11</v>
      </c>
      <c r="C26" s="25">
        <v>42</v>
      </c>
      <c r="D26" s="25" t="s">
        <v>55</v>
      </c>
      <c r="E26" s="25" t="s">
        <v>41</v>
      </c>
      <c r="F26" s="25" t="s">
        <v>56</v>
      </c>
      <c r="G26" s="25" t="s">
        <v>32</v>
      </c>
      <c r="H26" s="25" t="s">
        <v>57</v>
      </c>
      <c r="I26" s="30">
        <v>0.022997685185185246</v>
      </c>
      <c r="J26" s="30" t="s">
        <v>54</v>
      </c>
      <c r="K26" s="25" t="s">
        <v>34</v>
      </c>
      <c r="L26" s="25"/>
      <c r="M26" s="25"/>
      <c r="N26" s="25"/>
    </row>
    <row r="27" spans="1:14" ht="15">
      <c r="A27" s="27">
        <v>12</v>
      </c>
      <c r="B27" s="25">
        <f t="shared" si="0"/>
        <v>12</v>
      </c>
      <c r="C27" s="25">
        <v>43</v>
      </c>
      <c r="D27" s="25" t="s">
        <v>58</v>
      </c>
      <c r="E27" s="25" t="s">
        <v>59</v>
      </c>
      <c r="F27" s="29">
        <v>31044</v>
      </c>
      <c r="G27" s="25" t="s">
        <v>32</v>
      </c>
      <c r="H27" s="25" t="s">
        <v>60</v>
      </c>
      <c r="I27" s="30">
        <v>0.023298611111111145</v>
      </c>
      <c r="J27" s="30" t="s">
        <v>54</v>
      </c>
      <c r="K27" s="25" t="s">
        <v>34</v>
      </c>
      <c r="L27" s="25"/>
      <c r="M27" s="32"/>
      <c r="N27" s="25"/>
    </row>
    <row r="28" spans="10:11" ht="15">
      <c r="J28" s="33"/>
      <c r="K28" s="33"/>
    </row>
    <row r="29" spans="1:13" ht="15">
      <c r="A29" s="1"/>
      <c r="B29" s="16" t="s">
        <v>10</v>
      </c>
      <c r="C29" s="17"/>
      <c r="D29" s="17" t="s">
        <v>11</v>
      </c>
      <c r="E29" s="17" t="s">
        <v>61</v>
      </c>
      <c r="F29" s="16"/>
      <c r="H29" s="16"/>
      <c r="I29" s="16"/>
      <c r="J29" s="16"/>
      <c r="K29" s="16"/>
      <c r="M29" s="16"/>
    </row>
    <row r="30" spans="1:5" ht="15">
      <c r="A30" s="1"/>
      <c r="B30" t="s">
        <v>13</v>
      </c>
      <c r="D30" t="s">
        <v>14</v>
      </c>
      <c r="E30">
        <v>11</v>
      </c>
    </row>
    <row r="31" spans="1:5" ht="15">
      <c r="A31" s="1"/>
      <c r="D31" t="s">
        <v>15</v>
      </c>
      <c r="E31">
        <v>11</v>
      </c>
    </row>
    <row r="32" spans="1:14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L32" s="18"/>
      <c r="M32" s="18"/>
      <c r="N32" s="18"/>
    </row>
    <row r="33" spans="1:14" ht="90">
      <c r="A33" s="19" t="s">
        <v>16</v>
      </c>
      <c r="B33" s="20" t="s">
        <v>17</v>
      </c>
      <c r="C33" s="20" t="s">
        <v>18</v>
      </c>
      <c r="D33" s="20" t="s">
        <v>19</v>
      </c>
      <c r="E33" s="20" t="s">
        <v>20</v>
      </c>
      <c r="F33" s="20" t="s">
        <v>21</v>
      </c>
      <c r="G33" s="20" t="s">
        <v>22</v>
      </c>
      <c r="H33" s="21" t="s">
        <v>23</v>
      </c>
      <c r="I33" s="21" t="s">
        <v>24</v>
      </c>
      <c r="J33" s="22"/>
      <c r="K33" s="23" t="s">
        <v>25</v>
      </c>
      <c r="L33" s="24" t="s">
        <v>26</v>
      </c>
      <c r="M33" s="24" t="s">
        <v>27</v>
      </c>
      <c r="N33" s="24" t="s">
        <v>28</v>
      </c>
    </row>
    <row r="34" spans="2:14" ht="15">
      <c r="B34" s="25"/>
      <c r="C34" s="25"/>
      <c r="D34" s="25"/>
      <c r="E34" s="25"/>
      <c r="F34" s="26"/>
      <c r="G34" s="27"/>
      <c r="H34" s="25"/>
      <c r="I34" s="28" t="s">
        <v>29</v>
      </c>
      <c r="J34" s="28" t="s">
        <v>11</v>
      </c>
      <c r="K34" s="25"/>
      <c r="L34" s="25"/>
      <c r="M34" s="27"/>
      <c r="N34" s="27"/>
    </row>
    <row r="35" spans="1:14" ht="15">
      <c r="A35" s="27">
        <v>1</v>
      </c>
      <c r="B35" s="25">
        <v>1</v>
      </c>
      <c r="C35" s="25">
        <v>40</v>
      </c>
      <c r="D35" s="25" t="s">
        <v>62</v>
      </c>
      <c r="E35" s="25" t="s">
        <v>63</v>
      </c>
      <c r="F35" s="29">
        <v>33240</v>
      </c>
      <c r="G35" s="25" t="s">
        <v>32</v>
      </c>
      <c r="H35" s="25" t="s">
        <v>57</v>
      </c>
      <c r="I35" s="30"/>
      <c r="J35" s="30">
        <v>0.025914351851851855</v>
      </c>
      <c r="K35" s="30" t="s">
        <v>64</v>
      </c>
      <c r="M35" s="27"/>
      <c r="N35" s="27"/>
    </row>
    <row r="36" spans="1:14" ht="15">
      <c r="A36" s="27">
        <v>2</v>
      </c>
      <c r="B36" s="25">
        <f>1+B35</f>
        <v>2</v>
      </c>
      <c r="C36" s="25">
        <v>29</v>
      </c>
      <c r="D36" s="25" t="s">
        <v>65</v>
      </c>
      <c r="E36" s="25" t="s">
        <v>66</v>
      </c>
      <c r="F36" s="29">
        <v>27936</v>
      </c>
      <c r="G36" s="25" t="s">
        <v>32</v>
      </c>
      <c r="H36" s="25"/>
      <c r="I36" s="30"/>
      <c r="J36" s="30">
        <v>0.028333333333333332</v>
      </c>
      <c r="K36" s="30" t="s">
        <v>64</v>
      </c>
      <c r="M36" s="27"/>
      <c r="N36" s="27"/>
    </row>
    <row r="37" spans="1:14" ht="15">
      <c r="A37" s="27">
        <v>3</v>
      </c>
      <c r="B37" s="25">
        <f aca="true" t="shared" si="1" ref="B37:B45">1+B36</f>
        <v>3</v>
      </c>
      <c r="C37" s="25">
        <v>31</v>
      </c>
      <c r="D37" s="25" t="s">
        <v>67</v>
      </c>
      <c r="E37" s="25" t="s">
        <v>68</v>
      </c>
      <c r="F37" s="25">
        <v>1955</v>
      </c>
      <c r="G37" s="25" t="s">
        <v>69</v>
      </c>
      <c r="H37" s="25" t="s">
        <v>70</v>
      </c>
      <c r="I37" s="30"/>
      <c r="J37" s="30">
        <v>0.029131944444444502</v>
      </c>
      <c r="K37" s="30" t="s">
        <v>64</v>
      </c>
      <c r="M37" s="27"/>
      <c r="N37" s="27"/>
    </row>
    <row r="38" spans="1:14" ht="15">
      <c r="A38" s="27">
        <v>4</v>
      </c>
      <c r="B38" s="25">
        <f t="shared" si="1"/>
        <v>4</v>
      </c>
      <c r="C38" s="25">
        <v>37</v>
      </c>
      <c r="D38" s="25" t="s">
        <v>71</v>
      </c>
      <c r="E38" s="25" t="s">
        <v>72</v>
      </c>
      <c r="F38" s="29">
        <v>32680</v>
      </c>
      <c r="G38" s="25" t="s">
        <v>73</v>
      </c>
      <c r="H38" s="25" t="s">
        <v>74</v>
      </c>
      <c r="I38" s="30"/>
      <c r="J38" s="30">
        <v>0.02946759259259259</v>
      </c>
      <c r="K38" s="30" t="s">
        <v>64</v>
      </c>
      <c r="M38" s="27"/>
      <c r="N38" s="27"/>
    </row>
    <row r="39" spans="1:14" ht="15">
      <c r="A39" s="27">
        <v>5</v>
      </c>
      <c r="B39" s="25">
        <f t="shared" si="1"/>
        <v>5</v>
      </c>
      <c r="C39" s="25">
        <v>33</v>
      </c>
      <c r="D39" s="25" t="s">
        <v>75</v>
      </c>
      <c r="E39" s="25" t="s">
        <v>76</v>
      </c>
      <c r="F39" s="29">
        <v>26338</v>
      </c>
      <c r="G39" s="25" t="s">
        <v>32</v>
      </c>
      <c r="H39" s="25"/>
      <c r="I39" s="30">
        <v>0.014826388888888986</v>
      </c>
      <c r="J39" s="30">
        <v>0.029814814814814794</v>
      </c>
      <c r="K39" s="30" t="s">
        <v>64</v>
      </c>
      <c r="M39" s="27"/>
      <c r="N39" s="27"/>
    </row>
    <row r="40" spans="1:14" ht="15">
      <c r="A40" s="27">
        <v>6</v>
      </c>
      <c r="B40" s="25">
        <f t="shared" si="1"/>
        <v>6</v>
      </c>
      <c r="C40" s="25">
        <v>30</v>
      </c>
      <c r="D40" s="25" t="s">
        <v>77</v>
      </c>
      <c r="E40" s="25" t="s">
        <v>78</v>
      </c>
      <c r="F40" s="25">
        <v>1977</v>
      </c>
      <c r="G40" s="25" t="s">
        <v>79</v>
      </c>
      <c r="H40" s="25"/>
      <c r="I40" s="30"/>
      <c r="J40" s="30">
        <v>0.030138888888888885</v>
      </c>
      <c r="K40" s="30" t="s">
        <v>64</v>
      </c>
      <c r="M40" s="27"/>
      <c r="N40" s="27"/>
    </row>
    <row r="41" spans="1:14" ht="15">
      <c r="A41" s="27">
        <v>7</v>
      </c>
      <c r="B41" s="25">
        <f t="shared" si="1"/>
        <v>7</v>
      </c>
      <c r="C41" s="25">
        <v>36</v>
      </c>
      <c r="D41" s="25" t="s">
        <v>80</v>
      </c>
      <c r="E41" s="25" t="s">
        <v>81</v>
      </c>
      <c r="F41" s="29">
        <v>25677</v>
      </c>
      <c r="G41" s="25" t="s">
        <v>32</v>
      </c>
      <c r="H41" s="25" t="s">
        <v>82</v>
      </c>
      <c r="I41" s="30">
        <v>0.01547453703703705</v>
      </c>
      <c r="J41" s="30">
        <v>0.03107638888888889</v>
      </c>
      <c r="K41" s="30" t="s">
        <v>64</v>
      </c>
      <c r="M41" s="27"/>
      <c r="N41" s="27"/>
    </row>
    <row r="42" spans="1:14" ht="15">
      <c r="A42" s="27">
        <v>8</v>
      </c>
      <c r="B42" s="25">
        <f t="shared" si="1"/>
        <v>8</v>
      </c>
      <c r="C42" s="25">
        <v>34</v>
      </c>
      <c r="D42" s="25" t="s">
        <v>83</v>
      </c>
      <c r="E42" s="25" t="s">
        <v>84</v>
      </c>
      <c r="F42" s="29">
        <v>35878</v>
      </c>
      <c r="G42" s="25" t="s">
        <v>32</v>
      </c>
      <c r="H42" s="25" t="s">
        <v>85</v>
      </c>
      <c r="I42" s="30">
        <v>0.017812500000000064</v>
      </c>
      <c r="J42" s="30">
        <v>0.03525462962962972</v>
      </c>
      <c r="K42" s="30" t="s">
        <v>64</v>
      </c>
      <c r="M42" s="27"/>
      <c r="N42" s="27"/>
    </row>
    <row r="43" spans="1:14" ht="15">
      <c r="A43" s="27">
        <v>9</v>
      </c>
      <c r="B43" s="25">
        <f t="shared" si="1"/>
        <v>9</v>
      </c>
      <c r="C43" s="25">
        <v>22</v>
      </c>
      <c r="D43" s="25" t="s">
        <v>86</v>
      </c>
      <c r="E43" s="25" t="s">
        <v>87</v>
      </c>
      <c r="F43" s="29">
        <v>30023</v>
      </c>
      <c r="G43" s="25" t="s">
        <v>32</v>
      </c>
      <c r="H43" s="25"/>
      <c r="I43" s="30">
        <v>0.01814814814814819</v>
      </c>
      <c r="J43" s="30">
        <v>0.0359837962962963</v>
      </c>
      <c r="K43" s="30" t="s">
        <v>64</v>
      </c>
      <c r="M43" s="27"/>
      <c r="N43" s="27"/>
    </row>
    <row r="44" spans="1:14" ht="15">
      <c r="A44" s="27">
        <v>10</v>
      </c>
      <c r="B44" s="25">
        <f t="shared" si="1"/>
        <v>10</v>
      </c>
      <c r="C44" s="25">
        <v>44</v>
      </c>
      <c r="D44" s="25" t="s">
        <v>88</v>
      </c>
      <c r="E44" s="25" t="s">
        <v>89</v>
      </c>
      <c r="F44" s="29">
        <v>30400</v>
      </c>
      <c r="G44" s="25" t="s">
        <v>32</v>
      </c>
      <c r="H44" s="25" t="s">
        <v>90</v>
      </c>
      <c r="I44" s="30">
        <v>0.02119212962962963</v>
      </c>
      <c r="J44" s="30">
        <v>0.04304398148148153</v>
      </c>
      <c r="K44" s="30" t="s">
        <v>64</v>
      </c>
      <c r="M44" s="25"/>
      <c r="N44" s="25"/>
    </row>
    <row r="45" spans="1:14" ht="15">
      <c r="A45" s="31">
        <v>11</v>
      </c>
      <c r="B45" s="25">
        <f t="shared" si="1"/>
        <v>11</v>
      </c>
      <c r="C45" s="25">
        <v>15</v>
      </c>
      <c r="D45" s="25" t="s">
        <v>91</v>
      </c>
      <c r="E45" s="25" t="s">
        <v>81</v>
      </c>
      <c r="F45" s="29">
        <v>32572</v>
      </c>
      <c r="G45" s="25" t="s">
        <v>32</v>
      </c>
      <c r="H45" s="25"/>
      <c r="I45" s="30">
        <v>0.022858796296296335</v>
      </c>
      <c r="J45" s="34">
        <v>0.04664351851851852</v>
      </c>
      <c r="K45" s="30" t="s">
        <v>64</v>
      </c>
      <c r="M45" s="25"/>
      <c r="N45" s="25"/>
    </row>
    <row r="46" spans="1:14" ht="15">
      <c r="A46" s="27"/>
      <c r="B46" s="25"/>
      <c r="C46" s="25"/>
      <c r="D46" s="25"/>
      <c r="E46" s="25"/>
      <c r="F46" s="25"/>
      <c r="G46" s="25"/>
      <c r="H46" s="25"/>
      <c r="I46" s="30"/>
      <c r="J46" s="30"/>
      <c r="K46" s="25"/>
      <c r="L46" s="25"/>
      <c r="M46" s="32"/>
      <c r="N46" s="25"/>
    </row>
    <row r="48" spans="1:5" ht="15">
      <c r="A48" s="1"/>
      <c r="B48" s="16" t="s">
        <v>10</v>
      </c>
      <c r="C48" s="17"/>
      <c r="D48" s="17" t="s">
        <v>92</v>
      </c>
      <c r="E48" t="s">
        <v>61</v>
      </c>
    </row>
    <row r="49" spans="1:5" ht="15">
      <c r="A49" s="1"/>
      <c r="B49" t="s">
        <v>13</v>
      </c>
      <c r="D49" t="s">
        <v>14</v>
      </c>
      <c r="E49">
        <v>2</v>
      </c>
    </row>
    <row r="50" spans="1:15" ht="15">
      <c r="A50" s="18"/>
      <c r="D50" t="s">
        <v>15</v>
      </c>
      <c r="E50" s="18">
        <v>2</v>
      </c>
      <c r="F50" s="18"/>
      <c r="G50" s="18"/>
      <c r="H50" s="18"/>
      <c r="I50" s="18"/>
      <c r="J50" s="18"/>
      <c r="L50" s="18"/>
      <c r="M50" s="18"/>
      <c r="N50" s="18"/>
      <c r="O50" s="18"/>
    </row>
    <row r="51" spans="1:15" ht="90">
      <c r="A51" s="19" t="s">
        <v>16</v>
      </c>
      <c r="B51" s="20" t="s">
        <v>17</v>
      </c>
      <c r="C51" s="20" t="s">
        <v>18</v>
      </c>
      <c r="D51" s="20" t="s">
        <v>19</v>
      </c>
      <c r="E51" s="20" t="s">
        <v>20</v>
      </c>
      <c r="F51" s="20" t="s">
        <v>21</v>
      </c>
      <c r="G51" s="20" t="s">
        <v>22</v>
      </c>
      <c r="H51" s="21" t="s">
        <v>23</v>
      </c>
      <c r="I51" s="21" t="s">
        <v>93</v>
      </c>
      <c r="J51" s="35"/>
      <c r="K51" s="22"/>
      <c r="L51" s="23" t="s">
        <v>25</v>
      </c>
      <c r="M51" s="24" t="s">
        <v>26</v>
      </c>
      <c r="N51" s="24" t="s">
        <v>27</v>
      </c>
      <c r="O51" s="24" t="s">
        <v>28</v>
      </c>
    </row>
    <row r="52" spans="2:15" ht="15">
      <c r="B52" s="25"/>
      <c r="C52" s="25"/>
      <c r="D52" s="25"/>
      <c r="E52" s="25"/>
      <c r="F52" s="26"/>
      <c r="G52" s="27"/>
      <c r="H52" s="25"/>
      <c r="I52" s="28" t="s">
        <v>29</v>
      </c>
      <c r="J52" s="28" t="s">
        <v>11</v>
      </c>
      <c r="K52" s="28" t="s">
        <v>92</v>
      </c>
      <c r="L52" s="25"/>
      <c r="M52" s="25"/>
      <c r="N52" s="27"/>
      <c r="O52" s="27"/>
    </row>
    <row r="53" spans="1:15" ht="15">
      <c r="A53" s="27">
        <v>1</v>
      </c>
      <c r="B53" s="25">
        <v>1</v>
      </c>
      <c r="C53" s="25">
        <v>98</v>
      </c>
      <c r="D53" s="25" t="s">
        <v>94</v>
      </c>
      <c r="E53" s="25" t="s">
        <v>95</v>
      </c>
      <c r="F53" s="29">
        <v>31952</v>
      </c>
      <c r="G53" s="25" t="s">
        <v>32</v>
      </c>
      <c r="H53" s="25"/>
      <c r="I53" s="30">
        <v>0.017523148148148204</v>
      </c>
      <c r="J53" s="30">
        <v>0.035162037037037075</v>
      </c>
      <c r="K53" s="30">
        <v>0.05291666666666678</v>
      </c>
      <c r="L53" s="25" t="s">
        <v>64</v>
      </c>
      <c r="M53" s="25"/>
      <c r="N53" s="25"/>
      <c r="O53" s="27"/>
    </row>
    <row r="54" spans="1:15" ht="15">
      <c r="A54" s="27">
        <v>2</v>
      </c>
      <c r="B54" s="25">
        <v>2</v>
      </c>
      <c r="C54" s="25">
        <v>88</v>
      </c>
      <c r="D54" s="25" t="s">
        <v>96</v>
      </c>
      <c r="E54" s="25" t="s">
        <v>97</v>
      </c>
      <c r="F54" s="29">
        <v>30743</v>
      </c>
      <c r="G54" s="25" t="s">
        <v>32</v>
      </c>
      <c r="H54" s="25"/>
      <c r="I54" s="30">
        <v>0.019351851851851898</v>
      </c>
      <c r="J54" s="30">
        <v>0.03875000000000012</v>
      </c>
      <c r="K54" s="30">
        <v>0.058761574074074174</v>
      </c>
      <c r="L54" s="25" t="s">
        <v>64</v>
      </c>
      <c r="M54" s="25"/>
      <c r="N54" s="25"/>
      <c r="O54" s="27"/>
    </row>
    <row r="55" spans="1:15" ht="1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6"/>
      <c r="O55" s="36"/>
    </row>
    <row r="56" spans="1:5" ht="15">
      <c r="A56" s="1"/>
      <c r="B56" s="16" t="s">
        <v>10</v>
      </c>
      <c r="C56" s="17"/>
      <c r="D56" s="17" t="s">
        <v>92</v>
      </c>
      <c r="E56" t="s">
        <v>12</v>
      </c>
    </row>
    <row r="57" spans="1:5" ht="15">
      <c r="A57" s="1"/>
      <c r="B57" t="s">
        <v>13</v>
      </c>
      <c r="D57" t="s">
        <v>14</v>
      </c>
      <c r="E57">
        <v>1</v>
      </c>
    </row>
    <row r="58" spans="1:15" ht="15">
      <c r="A58" s="18"/>
      <c r="D58" t="s">
        <v>15</v>
      </c>
      <c r="E58" s="18">
        <v>1</v>
      </c>
      <c r="F58" s="18"/>
      <c r="G58" s="18"/>
      <c r="H58" s="18"/>
      <c r="I58" s="18"/>
      <c r="J58" s="18"/>
      <c r="L58" s="18"/>
      <c r="M58" s="18"/>
      <c r="N58" s="18"/>
      <c r="O58" s="18"/>
    </row>
    <row r="59" spans="1:15" ht="90">
      <c r="A59" s="19" t="s">
        <v>16</v>
      </c>
      <c r="B59" s="20" t="s">
        <v>17</v>
      </c>
      <c r="C59" s="20" t="s">
        <v>18</v>
      </c>
      <c r="D59" s="20" t="s">
        <v>19</v>
      </c>
      <c r="E59" s="20" t="s">
        <v>20</v>
      </c>
      <c r="F59" s="20" t="s">
        <v>21</v>
      </c>
      <c r="G59" s="20" t="s">
        <v>22</v>
      </c>
      <c r="H59" s="21" t="s">
        <v>23</v>
      </c>
      <c r="I59" s="21" t="s">
        <v>93</v>
      </c>
      <c r="J59" s="35"/>
      <c r="K59" s="22"/>
      <c r="L59" s="23" t="s">
        <v>25</v>
      </c>
      <c r="M59" s="24" t="s">
        <v>26</v>
      </c>
      <c r="N59" s="24" t="s">
        <v>27</v>
      </c>
      <c r="O59" s="24" t="s">
        <v>28</v>
      </c>
    </row>
    <row r="60" spans="2:15" ht="15">
      <c r="B60" s="25"/>
      <c r="C60" s="25"/>
      <c r="D60" s="25"/>
      <c r="E60" s="25"/>
      <c r="F60" s="26"/>
      <c r="G60" s="27"/>
      <c r="H60" s="25"/>
      <c r="I60" s="28" t="s">
        <v>29</v>
      </c>
      <c r="J60" s="28" t="s">
        <v>11</v>
      </c>
      <c r="K60" s="28" t="s">
        <v>92</v>
      </c>
      <c r="L60" s="25"/>
      <c r="M60" s="25"/>
      <c r="N60" s="27"/>
      <c r="O60" s="27"/>
    </row>
    <row r="61" spans="1:15" ht="15">
      <c r="A61" s="27">
        <v>1</v>
      </c>
      <c r="B61" s="25">
        <v>1</v>
      </c>
      <c r="C61" s="25">
        <v>94</v>
      </c>
      <c r="D61" s="29" t="s">
        <v>98</v>
      </c>
      <c r="E61" s="29" t="s">
        <v>41</v>
      </c>
      <c r="F61" s="29">
        <v>32078</v>
      </c>
      <c r="G61" s="29" t="s">
        <v>99</v>
      </c>
      <c r="H61" s="29"/>
      <c r="I61" s="30">
        <v>0.015879629629629688</v>
      </c>
      <c r="J61" s="30">
        <v>0.0319444444444445</v>
      </c>
      <c r="K61" s="30">
        <v>0.04837962962962963</v>
      </c>
      <c r="L61" s="25" t="s">
        <v>34</v>
      </c>
      <c r="M61" s="25"/>
      <c r="N61" s="25"/>
      <c r="O61" s="27"/>
    </row>
    <row r="62" spans="1:15" ht="15">
      <c r="A62" s="36"/>
      <c r="B62" s="37"/>
      <c r="C62" s="37"/>
      <c r="D62" s="37"/>
      <c r="E62" s="37"/>
      <c r="F62" s="38"/>
      <c r="G62" s="37"/>
      <c r="H62" s="37"/>
      <c r="I62" s="39"/>
      <c r="J62" s="39"/>
      <c r="K62" s="39"/>
      <c r="L62" s="37"/>
      <c r="M62" s="37"/>
      <c r="N62" s="37"/>
      <c r="O62" s="36"/>
    </row>
    <row r="63" spans="1:15" ht="15">
      <c r="A63" s="36"/>
      <c r="B63" s="37"/>
      <c r="C63" s="37"/>
      <c r="D63" s="37"/>
      <c r="E63" s="40"/>
      <c r="F63" s="41"/>
      <c r="G63" s="37"/>
      <c r="H63" s="41"/>
      <c r="I63" s="41"/>
      <c r="J63" s="41"/>
      <c r="K63" s="41"/>
      <c r="L63" s="37"/>
      <c r="M63" s="41"/>
      <c r="N63" s="37"/>
      <c r="O63" s="37"/>
    </row>
    <row r="64" spans="1:5" ht="15">
      <c r="A64" s="1"/>
      <c r="B64" s="16" t="s">
        <v>10</v>
      </c>
      <c r="C64" s="17"/>
      <c r="D64" s="17" t="s">
        <v>100</v>
      </c>
      <c r="E64" t="s">
        <v>12</v>
      </c>
    </row>
    <row r="65" spans="1:5" ht="15">
      <c r="A65" s="1"/>
      <c r="B65" t="s">
        <v>13</v>
      </c>
      <c r="D65" t="s">
        <v>14</v>
      </c>
      <c r="E65">
        <v>2</v>
      </c>
    </row>
    <row r="66" spans="1:15" ht="15">
      <c r="A66" s="18"/>
      <c r="D66" t="s">
        <v>15</v>
      </c>
      <c r="E66" s="18">
        <v>2</v>
      </c>
      <c r="F66" s="18"/>
      <c r="G66" s="18"/>
      <c r="H66" s="18"/>
      <c r="I66" s="18"/>
      <c r="J66" s="18"/>
      <c r="L66" s="18"/>
      <c r="M66" s="18"/>
      <c r="N66" s="18"/>
      <c r="O66" s="18"/>
    </row>
    <row r="67" spans="1:17" ht="90">
      <c r="A67" s="19" t="s">
        <v>16</v>
      </c>
      <c r="B67" s="20" t="s">
        <v>17</v>
      </c>
      <c r="C67" s="20" t="s">
        <v>18</v>
      </c>
      <c r="D67" s="20" t="s">
        <v>19</v>
      </c>
      <c r="E67" s="20" t="s">
        <v>20</v>
      </c>
      <c r="F67" s="20" t="s">
        <v>21</v>
      </c>
      <c r="G67" s="20" t="s">
        <v>22</v>
      </c>
      <c r="H67" s="20" t="s">
        <v>23</v>
      </c>
      <c r="I67" s="20" t="s">
        <v>93</v>
      </c>
      <c r="J67" s="20"/>
      <c r="K67" s="20"/>
      <c r="L67" s="20"/>
      <c r="M67" s="20"/>
      <c r="N67" s="24" t="s">
        <v>25</v>
      </c>
      <c r="O67" s="24" t="s">
        <v>26</v>
      </c>
      <c r="P67" s="24" t="s">
        <v>27</v>
      </c>
      <c r="Q67" s="24" t="s">
        <v>28</v>
      </c>
    </row>
    <row r="68" spans="1:17" ht="15">
      <c r="A68" s="27"/>
      <c r="B68" s="25"/>
      <c r="C68" s="25"/>
      <c r="D68" s="25"/>
      <c r="E68" s="25"/>
      <c r="F68" s="26"/>
      <c r="G68" s="27"/>
      <c r="H68" s="25"/>
      <c r="I68" s="42" t="s">
        <v>101</v>
      </c>
      <c r="J68" s="42" t="s">
        <v>102</v>
      </c>
      <c r="K68" s="42" t="s">
        <v>103</v>
      </c>
      <c r="L68" s="42" t="s">
        <v>104</v>
      </c>
      <c r="M68" s="42" t="s">
        <v>100</v>
      </c>
      <c r="N68" s="25"/>
      <c r="O68" s="25"/>
      <c r="P68" s="27"/>
      <c r="Q68" s="27"/>
    </row>
    <row r="69" spans="1:17" ht="15">
      <c r="A69" s="27">
        <v>1</v>
      </c>
      <c r="B69" s="25">
        <v>1</v>
      </c>
      <c r="C69" s="25">
        <v>123</v>
      </c>
      <c r="D69" s="25" t="s">
        <v>105</v>
      </c>
      <c r="E69" s="25" t="s">
        <v>46</v>
      </c>
      <c r="F69" s="29">
        <v>32407</v>
      </c>
      <c r="G69" s="25" t="s">
        <v>32</v>
      </c>
      <c r="H69" s="25"/>
      <c r="I69" s="30">
        <v>0.0036805555555556313</v>
      </c>
      <c r="J69" s="30">
        <v>0.022395833333333448</v>
      </c>
      <c r="K69" s="30">
        <v>0.04112268518518519</v>
      </c>
      <c r="L69" s="30">
        <v>0.060196759259259325</v>
      </c>
      <c r="M69" s="30">
        <v>0.07819444444444451</v>
      </c>
      <c r="N69" s="25" t="s">
        <v>34</v>
      </c>
      <c r="O69" s="25"/>
      <c r="P69" s="25"/>
      <c r="Q69" s="27"/>
    </row>
    <row r="70" spans="1:17" ht="15">
      <c r="A70" s="27">
        <v>2</v>
      </c>
      <c r="B70" s="25">
        <v>2</v>
      </c>
      <c r="C70" s="25">
        <v>100</v>
      </c>
      <c r="D70" s="25" t="s">
        <v>106</v>
      </c>
      <c r="E70" s="25" t="s">
        <v>48</v>
      </c>
      <c r="F70" s="29">
        <v>30740</v>
      </c>
      <c r="G70" s="25" t="s">
        <v>32</v>
      </c>
      <c r="H70" s="25" t="s">
        <v>107</v>
      </c>
      <c r="I70" s="30">
        <v>0.003738425925925992</v>
      </c>
      <c r="J70" s="30">
        <v>0.02106481481481487</v>
      </c>
      <c r="K70" s="30">
        <v>0.03990740740740745</v>
      </c>
      <c r="L70" s="30">
        <v>0.05907407407407411</v>
      </c>
      <c r="M70" s="30">
        <v>0.07862268518518518</v>
      </c>
      <c r="N70" s="25" t="s">
        <v>34</v>
      </c>
      <c r="O70" s="25"/>
      <c r="P70" s="25"/>
      <c r="Q70" s="27"/>
    </row>
    <row r="71" spans="1:17" ht="15">
      <c r="A71" s="36"/>
      <c r="B71" s="37"/>
      <c r="C71" s="37"/>
      <c r="D71" s="37"/>
      <c r="E71" s="37"/>
      <c r="F71" s="43"/>
      <c r="G71" s="36"/>
      <c r="H71" s="37"/>
      <c r="I71" s="44"/>
      <c r="J71" s="44"/>
      <c r="K71" s="44"/>
      <c r="L71" s="36"/>
      <c r="M71" s="36"/>
      <c r="N71" s="36"/>
      <c r="O71" s="36"/>
      <c r="P71" s="36"/>
      <c r="Q71" s="36"/>
    </row>
    <row r="72" spans="1:5" ht="15">
      <c r="A72" s="1"/>
      <c r="B72" s="16" t="s">
        <v>10</v>
      </c>
      <c r="C72" s="17"/>
      <c r="D72" s="17" t="s">
        <v>100</v>
      </c>
      <c r="E72" t="s">
        <v>61</v>
      </c>
    </row>
    <row r="73" spans="1:5" ht="15">
      <c r="A73" s="1"/>
      <c r="B73" t="s">
        <v>13</v>
      </c>
      <c r="D73" t="s">
        <v>14</v>
      </c>
      <c r="E73">
        <v>12</v>
      </c>
    </row>
    <row r="74" spans="1:15" ht="15">
      <c r="A74" s="18"/>
      <c r="D74" t="s">
        <v>15</v>
      </c>
      <c r="E74" s="18">
        <v>12</v>
      </c>
      <c r="F74" s="18"/>
      <c r="G74" s="18"/>
      <c r="H74" s="18"/>
      <c r="I74" s="18"/>
      <c r="J74" s="18"/>
      <c r="L74" s="18"/>
      <c r="M74" s="18"/>
      <c r="N74" s="18"/>
      <c r="O74" s="18"/>
    </row>
    <row r="75" spans="1:17" ht="90">
      <c r="A75" s="19" t="s">
        <v>16</v>
      </c>
      <c r="B75" s="20" t="s">
        <v>17</v>
      </c>
      <c r="C75" s="20" t="s">
        <v>18</v>
      </c>
      <c r="D75" s="20" t="s">
        <v>19</v>
      </c>
      <c r="E75" s="20" t="s">
        <v>20</v>
      </c>
      <c r="F75" s="20" t="s">
        <v>21</v>
      </c>
      <c r="G75" s="20" t="s">
        <v>22</v>
      </c>
      <c r="H75" s="20" t="s">
        <v>23</v>
      </c>
      <c r="I75" s="20" t="s">
        <v>93</v>
      </c>
      <c r="J75" s="20"/>
      <c r="K75" s="20"/>
      <c r="L75" s="20"/>
      <c r="M75" s="20"/>
      <c r="N75" s="24" t="s">
        <v>25</v>
      </c>
      <c r="O75" s="24" t="s">
        <v>26</v>
      </c>
      <c r="P75" s="24" t="s">
        <v>27</v>
      </c>
      <c r="Q75" s="24" t="s">
        <v>28</v>
      </c>
    </row>
    <row r="76" spans="1:17" ht="15">
      <c r="A76" s="27"/>
      <c r="B76" s="25"/>
      <c r="C76" s="25"/>
      <c r="D76" s="25"/>
      <c r="E76" s="25"/>
      <c r="F76" s="26"/>
      <c r="G76" s="27"/>
      <c r="H76" s="25"/>
      <c r="I76" s="42" t="s">
        <v>101</v>
      </c>
      <c r="J76" s="42" t="s">
        <v>102</v>
      </c>
      <c r="K76" s="42" t="s">
        <v>103</v>
      </c>
      <c r="L76" s="42" t="s">
        <v>104</v>
      </c>
      <c r="M76" s="42" t="s">
        <v>100</v>
      </c>
      <c r="N76" s="25"/>
      <c r="O76" s="25"/>
      <c r="P76" s="27"/>
      <c r="Q76" s="27"/>
    </row>
    <row r="77" spans="1:17" ht="15">
      <c r="A77" s="27">
        <v>1</v>
      </c>
      <c r="B77" s="25">
        <v>1</v>
      </c>
      <c r="C77" s="25">
        <v>128</v>
      </c>
      <c r="D77" s="25" t="s">
        <v>108</v>
      </c>
      <c r="E77" s="25" t="s">
        <v>78</v>
      </c>
      <c r="F77" s="25">
        <v>1958</v>
      </c>
      <c r="G77" s="25" t="s">
        <v>32</v>
      </c>
      <c r="H77" s="25" t="s">
        <v>109</v>
      </c>
      <c r="I77" s="30">
        <v>0.0029398148148148673</v>
      </c>
      <c r="J77" s="30">
        <v>0.017638888888888926</v>
      </c>
      <c r="K77" s="30">
        <v>0.03151620370370373</v>
      </c>
      <c r="L77" s="30">
        <v>0.04594907407407406</v>
      </c>
      <c r="M77" s="30">
        <v>0.06035879629629629</v>
      </c>
      <c r="N77" s="25" t="s">
        <v>64</v>
      </c>
      <c r="O77" s="25"/>
      <c r="P77" s="25"/>
      <c r="Q77" s="27"/>
    </row>
    <row r="78" spans="1:17" ht="15">
      <c r="A78" s="27">
        <v>2</v>
      </c>
      <c r="B78" s="25">
        <f>1+B77</f>
        <v>2</v>
      </c>
      <c r="C78" s="25">
        <v>126</v>
      </c>
      <c r="D78" s="25" t="s">
        <v>110</v>
      </c>
      <c r="E78" s="25" t="s">
        <v>66</v>
      </c>
      <c r="F78" s="29">
        <v>28761</v>
      </c>
      <c r="G78" s="25" t="s">
        <v>111</v>
      </c>
      <c r="H78" s="25"/>
      <c r="I78" s="30">
        <v>0.0029282407407408284</v>
      </c>
      <c r="J78" s="30">
        <v>0.017939814814814825</v>
      </c>
      <c r="K78" s="30">
        <v>0.033287037037037115</v>
      </c>
      <c r="L78" s="30">
        <v>0.04881944444444447</v>
      </c>
      <c r="M78" s="30">
        <v>0.06421296296296303</v>
      </c>
      <c r="N78" s="25" t="s">
        <v>64</v>
      </c>
      <c r="O78" s="25"/>
      <c r="P78" s="25"/>
      <c r="Q78" s="27"/>
    </row>
    <row r="79" spans="1:17" ht="15">
      <c r="A79" s="27">
        <f>1+A78</f>
        <v>3</v>
      </c>
      <c r="B79" s="25">
        <f>1+B78</f>
        <v>3</v>
      </c>
      <c r="C79" s="25">
        <v>121</v>
      </c>
      <c r="D79" s="25" t="s">
        <v>112</v>
      </c>
      <c r="E79" s="25" t="s">
        <v>76</v>
      </c>
      <c r="F79" s="29">
        <v>27382</v>
      </c>
      <c r="G79" s="25" t="s">
        <v>32</v>
      </c>
      <c r="H79" s="25"/>
      <c r="I79" s="30">
        <v>0.0034722222222222654</v>
      </c>
      <c r="J79" s="30">
        <v>0.018483796296296318</v>
      </c>
      <c r="K79" s="30">
        <v>0.03388888888888891</v>
      </c>
      <c r="L79" s="30">
        <v>0.049351851851851924</v>
      </c>
      <c r="M79" s="30">
        <v>0.06468750000000006</v>
      </c>
      <c r="N79" s="25" t="s">
        <v>64</v>
      </c>
      <c r="O79" s="25"/>
      <c r="P79" s="25"/>
      <c r="Q79" s="27"/>
    </row>
    <row r="80" spans="1:17" ht="15">
      <c r="A80" s="27">
        <f aca="true" t="shared" si="2" ref="A80:B88">1+A79</f>
        <v>4</v>
      </c>
      <c r="B80" s="25">
        <f t="shared" si="2"/>
        <v>4</v>
      </c>
      <c r="C80" s="25">
        <v>129</v>
      </c>
      <c r="D80" s="25" t="s">
        <v>113</v>
      </c>
      <c r="E80" s="25" t="s">
        <v>114</v>
      </c>
      <c r="F80" s="45">
        <v>1970</v>
      </c>
      <c r="G80" s="25" t="s">
        <v>73</v>
      </c>
      <c r="H80" s="25" t="s">
        <v>115</v>
      </c>
      <c r="I80" s="30">
        <v>0.0035879629629630427</v>
      </c>
      <c r="J80" s="30">
        <v>0.01949074074074081</v>
      </c>
      <c r="K80" s="30">
        <v>0.03541666666666671</v>
      </c>
      <c r="L80" s="30">
        <v>0.051238425925926034</v>
      </c>
      <c r="M80" s="30">
        <v>0.06679398148148158</v>
      </c>
      <c r="N80" s="25" t="s">
        <v>64</v>
      </c>
      <c r="O80" s="25"/>
      <c r="P80" s="25"/>
      <c r="Q80" s="27"/>
    </row>
    <row r="81" spans="1:17" ht="15">
      <c r="A81" s="27">
        <f t="shared" si="2"/>
        <v>5</v>
      </c>
      <c r="B81" s="25">
        <f t="shared" si="2"/>
        <v>5</v>
      </c>
      <c r="C81" s="25">
        <v>130</v>
      </c>
      <c r="D81" s="25" t="s">
        <v>116</v>
      </c>
      <c r="E81" s="25" t="s">
        <v>117</v>
      </c>
      <c r="F81" s="29">
        <v>19776</v>
      </c>
      <c r="G81" s="25" t="s">
        <v>32</v>
      </c>
      <c r="H81" s="25" t="s">
        <v>118</v>
      </c>
      <c r="I81" s="30">
        <v>0.0033912037037037712</v>
      </c>
      <c r="J81" s="30">
        <v>0.01958333333333334</v>
      </c>
      <c r="K81" s="30">
        <v>0.036631944444444564</v>
      </c>
      <c r="L81" s="30">
        <v>0.05438657407407416</v>
      </c>
      <c r="M81" s="30">
        <v>0.06950231481481489</v>
      </c>
      <c r="N81" s="25" t="s">
        <v>64</v>
      </c>
      <c r="O81" s="25"/>
      <c r="P81" s="25"/>
      <c r="Q81" s="27"/>
    </row>
    <row r="82" spans="1:17" ht="15">
      <c r="A82" s="27">
        <f t="shared" si="2"/>
        <v>6</v>
      </c>
      <c r="B82" s="25">
        <f t="shared" si="2"/>
        <v>6</v>
      </c>
      <c r="C82" s="25">
        <v>133</v>
      </c>
      <c r="D82" s="25" t="s">
        <v>119</v>
      </c>
      <c r="E82" s="25" t="s">
        <v>120</v>
      </c>
      <c r="F82" s="29">
        <v>24200</v>
      </c>
      <c r="G82" s="25" t="s">
        <v>121</v>
      </c>
      <c r="H82" s="25"/>
      <c r="I82" s="30">
        <v>0.0034375000000000933</v>
      </c>
      <c r="J82" s="30">
        <v>0.019525462962963036</v>
      </c>
      <c r="K82" s="30">
        <v>0.036608796296296375</v>
      </c>
      <c r="L82" s="30">
        <v>0.05358796296296303</v>
      </c>
      <c r="M82" s="30">
        <v>0.07086805555555555</v>
      </c>
      <c r="N82" s="25" t="s">
        <v>64</v>
      </c>
      <c r="O82" s="25"/>
      <c r="P82" s="25"/>
      <c r="Q82" s="27"/>
    </row>
    <row r="83" spans="1:17" ht="15">
      <c r="A83" s="27">
        <f t="shared" si="2"/>
        <v>7</v>
      </c>
      <c r="B83" s="25">
        <f t="shared" si="2"/>
        <v>7</v>
      </c>
      <c r="C83" s="25">
        <v>132</v>
      </c>
      <c r="D83" s="25" t="s">
        <v>122</v>
      </c>
      <c r="E83" s="25" t="s">
        <v>123</v>
      </c>
      <c r="F83" s="29">
        <v>26154</v>
      </c>
      <c r="G83" s="25" t="s">
        <v>121</v>
      </c>
      <c r="H83" s="25"/>
      <c r="I83" s="30">
        <v>0.0032175925925926885</v>
      </c>
      <c r="J83" s="30">
        <v>0.019513888888888886</v>
      </c>
      <c r="K83" s="30">
        <v>0.036296296296296326</v>
      </c>
      <c r="L83" s="30">
        <v>0.05357638888888899</v>
      </c>
      <c r="M83" s="30">
        <v>0.07086805555555559</v>
      </c>
      <c r="N83" s="25" t="s">
        <v>64</v>
      </c>
      <c r="O83" s="25"/>
      <c r="P83" s="25"/>
      <c r="Q83" s="25"/>
    </row>
    <row r="84" spans="1:17" ht="15">
      <c r="A84" s="27">
        <f t="shared" si="2"/>
        <v>8</v>
      </c>
      <c r="B84" s="25">
        <f t="shared" si="2"/>
        <v>8</v>
      </c>
      <c r="C84" s="25">
        <v>131</v>
      </c>
      <c r="D84" s="25" t="s">
        <v>83</v>
      </c>
      <c r="E84" s="25" t="s">
        <v>124</v>
      </c>
      <c r="F84" s="29">
        <v>25935</v>
      </c>
      <c r="G84" s="25" t="s">
        <v>32</v>
      </c>
      <c r="H84" s="25" t="s">
        <v>85</v>
      </c>
      <c r="I84" s="30"/>
      <c r="J84" s="30">
        <v>0.020555555555555605</v>
      </c>
      <c r="K84" s="30">
        <v>0.038495370370370374</v>
      </c>
      <c r="L84" s="30">
        <v>0.05550925925925926</v>
      </c>
      <c r="M84" s="30">
        <v>0.07112268518518522</v>
      </c>
      <c r="N84" s="25" t="s">
        <v>64</v>
      </c>
      <c r="O84" s="25"/>
      <c r="P84" s="25"/>
      <c r="Q84" s="25"/>
    </row>
    <row r="85" spans="1:17" ht="15">
      <c r="A85" s="27">
        <f t="shared" si="2"/>
        <v>9</v>
      </c>
      <c r="B85" s="25">
        <f t="shared" si="2"/>
        <v>9</v>
      </c>
      <c r="C85" s="25">
        <v>134</v>
      </c>
      <c r="D85" s="25" t="s">
        <v>125</v>
      </c>
      <c r="E85" s="25" t="s">
        <v>72</v>
      </c>
      <c r="F85" s="29">
        <v>33198</v>
      </c>
      <c r="G85" s="25" t="s">
        <v>32</v>
      </c>
      <c r="H85" s="25" t="s">
        <v>126</v>
      </c>
      <c r="I85" s="30">
        <v>0.0036342592592593093</v>
      </c>
      <c r="J85" s="30">
        <v>0.020393518518518505</v>
      </c>
      <c r="K85" s="30">
        <v>0.037905092592592615</v>
      </c>
      <c r="L85" s="30">
        <v>0.055706018518518585</v>
      </c>
      <c r="M85" s="30">
        <v>0.07341435185185191</v>
      </c>
      <c r="N85" s="25" t="s">
        <v>64</v>
      </c>
      <c r="O85" s="25"/>
      <c r="P85" s="25"/>
      <c r="Q85" s="25"/>
    </row>
    <row r="86" spans="1:17" ht="15">
      <c r="A86" s="27">
        <f t="shared" si="2"/>
        <v>10</v>
      </c>
      <c r="B86" s="25">
        <f t="shared" si="2"/>
        <v>10</v>
      </c>
      <c r="C86" s="25">
        <v>124</v>
      </c>
      <c r="D86" s="25" t="s">
        <v>127</v>
      </c>
      <c r="E86" s="25" t="s">
        <v>128</v>
      </c>
      <c r="F86" s="29">
        <v>26465</v>
      </c>
      <c r="G86" s="25" t="s">
        <v>121</v>
      </c>
      <c r="H86" s="25" t="s">
        <v>129</v>
      </c>
      <c r="I86" s="30">
        <v>0.004120370370370441</v>
      </c>
      <c r="J86" s="30">
        <v>0.02423611111111118</v>
      </c>
      <c r="K86" s="30">
        <v>0.044282407407407465</v>
      </c>
      <c r="L86" s="30">
        <v>0.06386574074074075</v>
      </c>
      <c r="M86" s="30">
        <v>0.08289351851851852</v>
      </c>
      <c r="N86" s="25" t="s">
        <v>64</v>
      </c>
      <c r="O86" s="25"/>
      <c r="P86" s="25"/>
      <c r="Q86" s="25"/>
    </row>
    <row r="87" spans="1:17" ht="15">
      <c r="A87" s="27">
        <f t="shared" si="2"/>
        <v>11</v>
      </c>
      <c r="B87" s="25">
        <f t="shared" si="2"/>
        <v>11</v>
      </c>
      <c r="C87" s="25">
        <v>122</v>
      </c>
      <c r="D87" s="25" t="s">
        <v>130</v>
      </c>
      <c r="E87" s="25" t="s">
        <v>131</v>
      </c>
      <c r="F87" s="29">
        <v>23350</v>
      </c>
      <c r="G87" s="25"/>
      <c r="H87" s="25"/>
      <c r="I87" s="30">
        <v>0.004837962962963016</v>
      </c>
      <c r="J87" s="30">
        <v>0.025462962962963076</v>
      </c>
      <c r="K87" s="30">
        <v>0.046006944444444475</v>
      </c>
      <c r="L87" s="30">
        <v>0.06836805555555553</v>
      </c>
      <c r="M87" s="30">
        <v>0.08332175925925926</v>
      </c>
      <c r="N87" s="25" t="s">
        <v>64</v>
      </c>
      <c r="O87" s="25"/>
      <c r="P87" s="25"/>
      <c r="Q87" s="25"/>
    </row>
    <row r="88" spans="1:17" ht="15">
      <c r="A88" s="27">
        <f t="shared" si="2"/>
        <v>12</v>
      </c>
      <c r="B88" s="25">
        <f t="shared" si="2"/>
        <v>12</v>
      </c>
      <c r="C88" s="25">
        <v>114</v>
      </c>
      <c r="D88" s="25" t="s">
        <v>132</v>
      </c>
      <c r="E88" s="25" t="s">
        <v>133</v>
      </c>
      <c r="F88" s="29">
        <v>31511</v>
      </c>
      <c r="G88" s="25" t="s">
        <v>32</v>
      </c>
      <c r="H88" s="25" t="s">
        <v>134</v>
      </c>
      <c r="I88" s="30">
        <v>0.004282407407407429</v>
      </c>
      <c r="J88" s="30">
        <v>0.024988425925925928</v>
      </c>
      <c r="K88" s="30">
        <v>0.0459837962962964</v>
      </c>
      <c r="L88" s="30">
        <v>0.06834490740740745</v>
      </c>
      <c r="M88" s="30">
        <v>0.08914351851851852</v>
      </c>
      <c r="N88" s="25" t="s">
        <v>64</v>
      </c>
      <c r="O88" s="25"/>
      <c r="P88" s="25"/>
      <c r="Q88" s="25"/>
    </row>
    <row r="90" spans="1:5" ht="15">
      <c r="A90" s="1"/>
      <c r="B90" s="16" t="s">
        <v>10</v>
      </c>
      <c r="C90" s="17"/>
      <c r="D90" s="17" t="s">
        <v>135</v>
      </c>
      <c r="E90" t="s">
        <v>61</v>
      </c>
    </row>
    <row r="91" spans="1:5" ht="15">
      <c r="A91" s="1"/>
      <c r="B91" t="s">
        <v>13</v>
      </c>
      <c r="D91" t="s">
        <v>14</v>
      </c>
      <c r="E91">
        <v>3</v>
      </c>
    </row>
    <row r="92" spans="1:15" ht="15">
      <c r="A92" s="18"/>
      <c r="D92" t="s">
        <v>15</v>
      </c>
      <c r="E92" s="18">
        <v>3</v>
      </c>
      <c r="F92" s="18"/>
      <c r="G92" s="18"/>
      <c r="H92" s="18"/>
      <c r="I92" s="18"/>
      <c r="J92" s="18"/>
      <c r="L92" s="18"/>
      <c r="M92" s="18"/>
      <c r="N92" s="18"/>
      <c r="O92" s="18"/>
    </row>
    <row r="93" spans="1:22" ht="90">
      <c r="A93" s="19" t="s">
        <v>16</v>
      </c>
      <c r="B93" s="20" t="s">
        <v>17</v>
      </c>
      <c r="C93" s="20" t="s">
        <v>18</v>
      </c>
      <c r="D93" s="20" t="s">
        <v>19</v>
      </c>
      <c r="E93" s="20" t="s">
        <v>20</v>
      </c>
      <c r="F93" s="20" t="s">
        <v>21</v>
      </c>
      <c r="G93" s="20" t="s">
        <v>22</v>
      </c>
      <c r="H93" s="20" t="s">
        <v>23</v>
      </c>
      <c r="I93" s="20" t="s">
        <v>93</v>
      </c>
      <c r="J93" s="20"/>
      <c r="K93" s="20"/>
      <c r="L93" s="20"/>
      <c r="M93" s="20"/>
      <c r="N93" s="20"/>
      <c r="O93" s="20"/>
      <c r="P93" s="20"/>
      <c r="Q93" s="20"/>
      <c r="R93" s="20"/>
      <c r="S93" s="24" t="s">
        <v>25</v>
      </c>
      <c r="T93" s="24" t="s">
        <v>26</v>
      </c>
      <c r="U93" s="24" t="s">
        <v>27</v>
      </c>
      <c r="V93" s="24" t="s">
        <v>28</v>
      </c>
    </row>
    <row r="94" spans="9:18" ht="15">
      <c r="I94" s="1" t="s">
        <v>101</v>
      </c>
      <c r="J94" s="1" t="s">
        <v>136</v>
      </c>
      <c r="K94" s="1" t="s">
        <v>137</v>
      </c>
      <c r="L94" s="1" t="s">
        <v>138</v>
      </c>
      <c r="M94" s="1" t="s">
        <v>139</v>
      </c>
      <c r="N94" s="1" t="s">
        <v>140</v>
      </c>
      <c r="O94" s="1" t="s">
        <v>141</v>
      </c>
      <c r="P94" s="1" t="s">
        <v>142</v>
      </c>
      <c r="Q94" s="1" t="s">
        <v>143</v>
      </c>
      <c r="R94" s="1" t="s">
        <v>135</v>
      </c>
    </row>
    <row r="95" spans="1:22" ht="15">
      <c r="A95" s="27">
        <v>1</v>
      </c>
      <c r="B95" s="25">
        <v>1</v>
      </c>
      <c r="C95" s="25">
        <v>194</v>
      </c>
      <c r="D95" s="25" t="s">
        <v>144</v>
      </c>
      <c r="E95" s="25" t="s">
        <v>66</v>
      </c>
      <c r="F95" s="29">
        <v>22222</v>
      </c>
      <c r="G95" s="25" t="s">
        <v>145</v>
      </c>
      <c r="H95" s="25" t="s">
        <v>146</v>
      </c>
      <c r="I95" s="30">
        <v>0.0035416666666667207</v>
      </c>
      <c r="J95" s="30">
        <v>0.006979166666666703</v>
      </c>
      <c r="K95" s="30">
        <v>0.023425925925926017</v>
      </c>
      <c r="L95" s="30">
        <v>0.03987268518518522</v>
      </c>
      <c r="M95" s="30">
        <v>0.056736111111111154</v>
      </c>
      <c r="N95" s="30">
        <v>0.07348379629629637</v>
      </c>
      <c r="O95" s="30">
        <v>0.0906481481481482</v>
      </c>
      <c r="P95" s="30">
        <v>0.10861111111111116</v>
      </c>
      <c r="Q95" s="30">
        <v>0.1273032407407408</v>
      </c>
      <c r="R95" s="30">
        <v>0.14493055555555556</v>
      </c>
      <c r="S95" s="25" t="s">
        <v>64</v>
      </c>
      <c r="T95" s="25"/>
      <c r="U95" s="25"/>
      <c r="V95" s="27"/>
    </row>
    <row r="96" spans="1:22" ht="15">
      <c r="A96" s="27">
        <v>2</v>
      </c>
      <c r="B96" s="25">
        <f>1+B95</f>
        <v>2</v>
      </c>
      <c r="C96" s="25">
        <v>196</v>
      </c>
      <c r="D96" s="25" t="s">
        <v>147</v>
      </c>
      <c r="E96" s="25" t="s">
        <v>148</v>
      </c>
      <c r="F96" s="29">
        <v>21753</v>
      </c>
      <c r="G96" s="25" t="s">
        <v>32</v>
      </c>
      <c r="H96" s="25" t="s">
        <v>149</v>
      </c>
      <c r="I96" s="30">
        <v>0.0035185185185185874</v>
      </c>
      <c r="J96" s="30">
        <v>0.006967592592592664</v>
      </c>
      <c r="K96" s="30">
        <v>0.023402777777777828</v>
      </c>
      <c r="L96" s="30">
        <v>0.03986111111111118</v>
      </c>
      <c r="M96" s="30">
        <v>0.05674768518518519</v>
      </c>
      <c r="N96" s="30">
        <v>0.07346064814814818</v>
      </c>
      <c r="O96" s="30">
        <v>0.09065972222222224</v>
      </c>
      <c r="P96" s="30">
        <v>0.10863425925925935</v>
      </c>
      <c r="Q96" s="30">
        <v>0.12729166666666675</v>
      </c>
      <c r="R96" s="30">
        <v>0.14494212962962966</v>
      </c>
      <c r="S96" s="25" t="s">
        <v>64</v>
      </c>
      <c r="T96" s="25"/>
      <c r="U96" s="25"/>
      <c r="V96" s="27"/>
    </row>
    <row r="97" spans="1:22" ht="15">
      <c r="A97" s="27">
        <v>3</v>
      </c>
      <c r="B97" s="25">
        <f>1+B96</f>
        <v>3</v>
      </c>
      <c r="C97" s="25">
        <v>195</v>
      </c>
      <c r="D97" s="25" t="s">
        <v>150</v>
      </c>
      <c r="E97" s="25" t="s">
        <v>151</v>
      </c>
      <c r="F97" s="29">
        <v>20029</v>
      </c>
      <c r="G97" s="25" t="s">
        <v>73</v>
      </c>
      <c r="H97" s="25" t="s">
        <v>118</v>
      </c>
      <c r="I97" s="30">
        <v>0.004814814814814827</v>
      </c>
      <c r="J97" s="30">
        <v>0.00984953703703706</v>
      </c>
      <c r="K97" s="30">
        <v>0.03491898148148148</v>
      </c>
      <c r="L97" s="30">
        <v>0.06141203703703707</v>
      </c>
      <c r="M97" s="30">
        <v>0.08820601851851856</v>
      </c>
      <c r="N97" s="30">
        <v>0.11487268518518517</v>
      </c>
      <c r="O97" s="30">
        <v>0.1450115740740741</v>
      </c>
      <c r="P97" s="30">
        <v>0.17725694444444445</v>
      </c>
      <c r="Q97" s="30">
        <v>0.21030092592592592</v>
      </c>
      <c r="R97" s="30">
        <v>0.24306712962962967</v>
      </c>
      <c r="S97" s="25" t="s">
        <v>64</v>
      </c>
      <c r="T97" s="25"/>
      <c r="U97" s="25"/>
      <c r="V97" s="27"/>
    </row>
    <row r="98" spans="1:23" ht="15">
      <c r="A98" s="36"/>
      <c r="B98" s="37"/>
      <c r="C98" s="37"/>
      <c r="D98" s="37"/>
      <c r="E98" s="37"/>
      <c r="F98" s="43"/>
      <c r="G98" s="36"/>
      <c r="H98" s="37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37"/>
      <c r="T98" s="37"/>
      <c r="U98" s="36"/>
      <c r="V98" s="36"/>
      <c r="W98" s="37"/>
    </row>
    <row r="99" spans="1:23" ht="15">
      <c r="A99" s="36"/>
      <c r="B99" s="37" t="s">
        <v>152</v>
      </c>
      <c r="C99" s="37"/>
      <c r="D99" s="46" t="s">
        <v>153</v>
      </c>
      <c r="E99" s="37"/>
      <c r="F99" s="43"/>
      <c r="G99" s="36"/>
      <c r="H99" s="37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37"/>
      <c r="T99" s="37"/>
      <c r="U99" s="36"/>
      <c r="V99" s="36"/>
      <c r="W99" s="37"/>
    </row>
  </sheetData>
  <sheetProtection/>
  <conditionalFormatting sqref="J77:K78 N71:P76 N55:N60 L69:M70 N52 O52:O62 P68 Q68:Q82 L77:M82 M34:N43 M15:N24 V95:V99 U98:U99">
    <cfRule type="cellIs" priority="8" dxfId="7" operator="equal">
      <formula>1</formula>
    </cfRule>
  </conditionalFormatting>
  <conditionalFormatting sqref="J77:K78 N71:P76 N55:N60 L69:M70 N52 O52:O62 P68 Q68:Q82 L77:M82 M34:N43 M15:N24 V95:V99 U98:U99">
    <cfRule type="cellIs" priority="7" dxfId="6" operator="equal">
      <formula>2</formula>
    </cfRule>
  </conditionalFormatting>
  <conditionalFormatting sqref="J77:K78 N71:P76 N55:N60 L69:M70 N52 O52:O62 P68 Q68:Q82 L77:M82 M34:N43 M15:N24 V95:V99 U98:U99">
    <cfRule type="cellIs" priority="6" dxfId="5" operator="equal">
      <formula>1</formula>
    </cfRule>
  </conditionalFormatting>
  <conditionalFormatting sqref="J77:K78 N71:P76 N55:N60 L69:M70 N52 O52:O62 P68 Q68:Q82 L77:M82 M34:N43 M15:N24 V95:V99 U98:U99">
    <cfRule type="cellIs" priority="5" dxfId="4" operator="equal">
      <formula>2</formula>
    </cfRule>
  </conditionalFormatting>
  <conditionalFormatting sqref="J77:K78 N71:P76 N55:N60 L69:M70 N52 O52:O62 P68 Q68:Q82 L77:M82 M34:N43 M15:N24 V95:V99 U98:U99">
    <cfRule type="cellIs" priority="4" dxfId="3" operator="equal">
      <formula>3</formula>
    </cfRule>
  </conditionalFormatting>
  <conditionalFormatting sqref="J77:K78 N71:P76 N55:N60 L69:M70 N52 O52:O62 P68 Q68:Q82 L77:M82 M34:N43 M15:N24 V95:V99 U98:U99">
    <cfRule type="cellIs" priority="1" dxfId="8" operator="equal">
      <formula>3</formula>
    </cfRule>
    <cfRule type="cellIs" priority="2" dxfId="9" operator="equal">
      <formula>2</formula>
    </cfRule>
    <cfRule type="cellIs" priority="3" dxfId="10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sXXXe</cp:lastModifiedBy>
  <dcterms:created xsi:type="dcterms:W3CDTF">2015-07-12T16:13:33Z</dcterms:created>
  <dcterms:modified xsi:type="dcterms:W3CDTF">2015-07-13T20:06:38Z</dcterms:modified>
  <cp:category/>
  <cp:version/>
  <cp:contentType/>
  <cp:contentStatus/>
</cp:coreProperties>
</file>