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для публикации" sheetId="1" r:id="rId1"/>
    <sheet name="для проБЕГа.ру" sheetId="2" r:id="rId2"/>
  </sheets>
  <definedNames/>
  <calcPr fullCalcOnLoad="1"/>
</workbook>
</file>

<file path=xl/sharedStrings.xml><?xml version="1.0" encoding="utf-8"?>
<sst xmlns="http://schemas.openxmlformats.org/spreadsheetml/2006/main" count="716" uniqueCount="198">
  <si>
    <t>Предварительный протокол результатов пробега</t>
  </si>
  <si>
    <t xml:space="preserve">18-й Пробег-марафон "Битцевская прямая" </t>
  </si>
  <si>
    <t>Битцевский лесопарк Москвы</t>
  </si>
  <si>
    <t>дата</t>
  </si>
  <si>
    <t>время старта</t>
  </si>
  <si>
    <t>место</t>
  </si>
  <si>
    <t>облачно, +12 оС</t>
  </si>
  <si>
    <t>погода</t>
  </si>
  <si>
    <t>Дистанция:</t>
  </si>
  <si>
    <t>1км</t>
  </si>
  <si>
    <t>Стартовали:</t>
  </si>
  <si>
    <t>Финишировало:</t>
  </si>
  <si>
    <t>Всего</t>
  </si>
  <si>
    <t>Зачёт</t>
  </si>
  <si>
    <t>№</t>
  </si>
  <si>
    <t>Место абс. М/Ж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</si>
  <si>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</si>
  <si>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</si>
  <si>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</si>
  <si>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</si>
  <si>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</si>
  <si>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</si>
  <si>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Пол</t>
  </si>
  <si>
    <t xml:space="preserve">Результат часы:мин:сек (ЧЧ:ММ:СС) </t>
  </si>
  <si>
    <t>Область</t>
  </si>
  <si>
    <t>Страна</t>
  </si>
  <si>
    <t>Зубоярова</t>
  </si>
  <si>
    <t>Евдокия</t>
  </si>
  <si>
    <t>Москва</t>
  </si>
  <si>
    <t>Женский</t>
  </si>
  <si>
    <t>3км</t>
  </si>
  <si>
    <t>Результат часы:мин:сек (ЧЧ:ММ:СС)</t>
  </si>
  <si>
    <t>2км</t>
  </si>
  <si>
    <t>Овчинникова</t>
  </si>
  <si>
    <t>Елена</t>
  </si>
  <si>
    <t>Зубояров</t>
  </si>
  <si>
    <t>Демьян</t>
  </si>
  <si>
    <t>Мужской</t>
  </si>
  <si>
    <t>5км</t>
  </si>
  <si>
    <t>Анфиса</t>
  </si>
  <si>
    <t>Карпов</t>
  </si>
  <si>
    <t>Дмитрий</t>
  </si>
  <si>
    <t>Павловский Посад</t>
  </si>
  <si>
    <t>POSAD-TEAM</t>
  </si>
  <si>
    <t>Иванов</t>
  </si>
  <si>
    <t>Сергей</t>
  </si>
  <si>
    <t>TRISKIRUN.RU</t>
  </si>
  <si>
    <t>Демкин</t>
  </si>
  <si>
    <t>Виталий</t>
  </si>
  <si>
    <t>БИМ</t>
  </si>
  <si>
    <t>Постнов</t>
  </si>
  <si>
    <t>Алексей</t>
  </si>
  <si>
    <t>СК МГУ</t>
  </si>
  <si>
    <t>Лысенко</t>
  </si>
  <si>
    <t>Олег</t>
  </si>
  <si>
    <t>КЛБ "Факел" Москва</t>
  </si>
  <si>
    <t>10км</t>
  </si>
  <si>
    <t>Пивоварова</t>
  </si>
  <si>
    <t>Валерия</t>
  </si>
  <si>
    <t>Солнечногорск</t>
  </si>
  <si>
    <t>Академия Гражданской Защиты МЧС</t>
  </si>
  <si>
    <t>Латыпова</t>
  </si>
  <si>
    <t>Анна</t>
  </si>
  <si>
    <t>Мащенко</t>
  </si>
  <si>
    <t>Александр</t>
  </si>
  <si>
    <t>парсек</t>
  </si>
  <si>
    <t>Сластенников</t>
  </si>
  <si>
    <t>Юрий</t>
  </si>
  <si>
    <t>Сергиев Посад</t>
  </si>
  <si>
    <t>IRC</t>
  </si>
  <si>
    <t>Field</t>
  </si>
  <si>
    <t>Bill</t>
  </si>
  <si>
    <t>Грозный</t>
  </si>
  <si>
    <t>Вячеслав</t>
  </si>
  <si>
    <t>Авега-2</t>
  </si>
  <si>
    <t>Маркин</t>
  </si>
  <si>
    <t>15км</t>
  </si>
  <si>
    <t>Барков</t>
  </si>
  <si>
    <t>Курск</t>
  </si>
  <si>
    <t>Осипов</t>
  </si>
  <si>
    <t>Павел</t>
  </si>
  <si>
    <t>Бабуров</t>
  </si>
  <si>
    <t>Руслан</t>
  </si>
  <si>
    <t>Дубасеки</t>
  </si>
  <si>
    <t>21,1км</t>
  </si>
  <si>
    <t>1,1км</t>
  </si>
  <si>
    <t>6,1км</t>
  </si>
  <si>
    <t>11,1км</t>
  </si>
  <si>
    <t>16,1км</t>
  </si>
  <si>
    <t>Литвинова</t>
  </si>
  <si>
    <t>Ирина</t>
  </si>
  <si>
    <t>Гуляев</t>
  </si>
  <si>
    <t>Ярославль</t>
  </si>
  <si>
    <t>журнал "Марафонец"</t>
  </si>
  <si>
    <t>Шевченко</t>
  </si>
  <si>
    <t>Зеленоград</t>
  </si>
  <si>
    <t>Деменков</t>
  </si>
  <si>
    <t>Денис</t>
  </si>
  <si>
    <t>Санкт-Петербург</t>
  </si>
  <si>
    <t>Гайт</t>
  </si>
  <si>
    <t>Валентин</t>
  </si>
  <si>
    <t>Табун Авантюристов</t>
  </si>
  <si>
    <t>Ильдар</t>
  </si>
  <si>
    <t>Надоричев</t>
  </si>
  <si>
    <t>Сильвия</t>
  </si>
  <si>
    <t>Артемов</t>
  </si>
  <si>
    <t>Иван</t>
  </si>
  <si>
    <t>Шевцов</t>
  </si>
  <si>
    <t>Андрей</t>
  </si>
  <si>
    <t>КЛБ Сенеж</t>
  </si>
  <si>
    <t>Антюнес</t>
  </si>
  <si>
    <t>Пьер</t>
  </si>
  <si>
    <t>Soviet Runners</t>
  </si>
  <si>
    <t>30км</t>
  </si>
  <si>
    <t>20км</t>
  </si>
  <si>
    <t>25км</t>
  </si>
  <si>
    <t>Muyldermans</t>
  </si>
  <si>
    <t>Anja</t>
  </si>
  <si>
    <t>г.Шарья</t>
  </si>
  <si>
    <t>Калинин</t>
  </si>
  <si>
    <t>Торжок</t>
  </si>
  <si>
    <t>Протва</t>
  </si>
  <si>
    <t>Егоров</t>
  </si>
  <si>
    <t>Михаил</t>
  </si>
  <si>
    <t>МИР</t>
  </si>
  <si>
    <t>42,2км</t>
  </si>
  <si>
    <t>2,2км</t>
  </si>
  <si>
    <t>7,2км</t>
  </si>
  <si>
    <t>12,2км</t>
  </si>
  <si>
    <t>17,2км</t>
  </si>
  <si>
    <t>22,2км</t>
  </si>
  <si>
    <t>27,2км</t>
  </si>
  <si>
    <t>32,2км</t>
  </si>
  <si>
    <t>37,2км</t>
  </si>
  <si>
    <t>Зверев</t>
  </si>
  <si>
    <t>Егорьевск</t>
  </si>
  <si>
    <t>Мещера</t>
  </si>
  <si>
    <t>Зиновьев</t>
  </si>
  <si>
    <t>Гордюшенко</t>
  </si>
  <si>
    <t>Виктор</t>
  </si>
  <si>
    <t>Бондаренко</t>
  </si>
  <si>
    <t>Орехово-Зуево</t>
  </si>
  <si>
    <t>Машенков</t>
  </si>
  <si>
    <t>Борис</t>
  </si>
  <si>
    <t>Электроугли</t>
  </si>
  <si>
    <t>Кондрахин</t>
  </si>
  <si>
    <t>Кашин</t>
  </si>
  <si>
    <t>Тимур</t>
  </si>
  <si>
    <t>Барковский</t>
  </si>
  <si>
    <t>Тула</t>
  </si>
  <si>
    <t>Никитин</t>
  </si>
  <si>
    <t>Брсоян</t>
  </si>
  <si>
    <t>Мушег</t>
  </si>
  <si>
    <t>Подольск</t>
  </si>
  <si>
    <t>50км</t>
  </si>
  <si>
    <t>35км</t>
  </si>
  <si>
    <t>40км</t>
  </si>
  <si>
    <t>45км</t>
  </si>
  <si>
    <t>Павлов</t>
  </si>
  <si>
    <t>63,3км</t>
  </si>
  <si>
    <t>3,3км</t>
  </si>
  <si>
    <t>8,8км</t>
  </si>
  <si>
    <t>13,8км</t>
  </si>
  <si>
    <t>18,8км</t>
  </si>
  <si>
    <t>23,8км</t>
  </si>
  <si>
    <t>28,8км</t>
  </si>
  <si>
    <t>33,8км</t>
  </si>
  <si>
    <t>38,8км</t>
  </si>
  <si>
    <t>43,8км</t>
  </si>
  <si>
    <t>48,8км</t>
  </si>
  <si>
    <t>53,8км</t>
  </si>
  <si>
    <t>58,8км</t>
  </si>
  <si>
    <t>Тихонович</t>
  </si>
  <si>
    <t>Всего на пробеге стартовали:</t>
  </si>
  <si>
    <t>Всего на пробеге финишировали:</t>
  </si>
  <si>
    <t>Главный судья</t>
  </si>
  <si>
    <t>Е.В. Скоблина</t>
  </si>
  <si>
    <t>Замечания можно присылать на maraforum-2.ru, раздел "Соревнования", подраздел "Марафоны", ветка "БЕГИ С ВЕТЕРКОМ":</t>
  </si>
  <si>
    <t>http://maraforum-2.ru/viewtopic.php?f=12&amp;t=1205&amp;start=80</t>
  </si>
  <si>
    <t xml:space="preserve">Всего: </t>
  </si>
  <si>
    <t xml:space="preserve">Зачёт: </t>
  </si>
  <si>
    <t>Старт</t>
  </si>
  <si>
    <t>№ п/п</t>
  </si>
  <si>
    <t>Место абс.</t>
  </si>
  <si>
    <t>Старт. номер</t>
  </si>
  <si>
    <t>Дата рождения</t>
  </si>
  <si>
    <t>Город</t>
  </si>
  <si>
    <t>Дистанция</t>
  </si>
  <si>
    <t>Результат</t>
  </si>
  <si>
    <t>Тип рез.</t>
  </si>
  <si>
    <t>Место М/Ж</t>
  </si>
  <si>
    <t>Группа</t>
  </si>
  <si>
    <t>Место в гр.</t>
  </si>
  <si>
    <t>id уч.</t>
  </si>
  <si>
    <t>Судья</t>
  </si>
  <si>
    <t>Грибанов</t>
  </si>
  <si>
    <t>Брянск</t>
  </si>
  <si>
    <t>Стимул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</si>
</sst>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;@"/>
    <numFmt numFmtId="165" formatCode="h:mm;@"/>
    <numFmt numFmtId="166" formatCode="[$-FC19]dd\ mmmm\ yyyy\ \г\.;@"/>
    <numFmt numFmtId="167" formatCode="h:mm:ss;@"/>
    <numFmt numFmtId="168" formatCode="dd/mm/yy;@"/>
    <numFmt numFmtId="169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ill="1" applyAlignment="1" applyProtection="1">
      <alignment/>
      <protection/>
    </xf>
    <xf numFmtId="165" fontId="0" fillId="0" borderId="10" xfId="0" applyNumberFormat="1" applyFill="1" applyBorder="1" applyAlignment="1">
      <alignment horizontal="left"/>
    </xf>
    <xf numFmtId="49" fontId="41" fillId="0" borderId="0" xfId="0" applyNumberFormat="1" applyFont="1" applyAlignment="1">
      <alignment/>
    </xf>
    <xf numFmtId="166" fontId="4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8" fontId="0" fillId="0" borderId="13" xfId="0" applyNumberFormat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169" fontId="0" fillId="13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169" fontId="0" fillId="0" borderId="13" xfId="0" applyNumberFormat="1" applyBorder="1" applyAlignment="1">
      <alignment horizontal="center"/>
    </xf>
    <xf numFmtId="0" fontId="3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69" fontId="0" fillId="13" borderId="13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Border="1" applyAlignment="1">
      <alignment/>
    </xf>
    <xf numFmtId="167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169" fontId="0" fillId="13" borderId="13" xfId="0" applyNumberFormat="1" applyFill="1" applyBorder="1" applyAlignment="1" applyProtection="1">
      <alignment horizontal="center" vertical="center" wrapText="1"/>
      <protection/>
    </xf>
    <xf numFmtId="169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4" fontId="0" fillId="0" borderId="19" xfId="0" applyNumberForma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169" fontId="0" fillId="0" borderId="15" xfId="0" applyNumberForma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91">
      <selection activeCell="A26" sqref="A26:IV26"/>
    </sheetView>
  </sheetViews>
  <sheetFormatPr defaultColWidth="9.140625" defaultRowHeight="15"/>
  <cols>
    <col min="6" max="6" width="10.8515625" style="0" customWidth="1"/>
  </cols>
  <sheetData>
    <row r="1" spans="1:2" ht="21">
      <c r="A1" s="1"/>
      <c r="B1" s="2" t="s">
        <v>0</v>
      </c>
    </row>
    <row r="2" spans="1:12" ht="28.5">
      <c r="A2" s="1"/>
      <c r="B2" s="3"/>
      <c r="C2" s="4" t="s">
        <v>1</v>
      </c>
      <c r="D2" s="4"/>
      <c r="E2" s="4"/>
      <c r="F2" s="5"/>
      <c r="G2" s="5"/>
      <c r="H2" s="5"/>
      <c r="I2" s="5"/>
      <c r="J2" s="5"/>
      <c r="K2" s="5"/>
      <c r="L2" s="6"/>
    </row>
    <row r="3" spans="1:2" ht="15">
      <c r="A3" s="1"/>
      <c r="B3" s="7"/>
    </row>
    <row r="4" spans="1:11" ht="15">
      <c r="A4" s="1"/>
      <c r="B4" s="8">
        <v>42469</v>
      </c>
      <c r="C4" s="6"/>
      <c r="D4" s="9">
        <v>0.4166666666666667</v>
      </c>
      <c r="E4" s="6"/>
      <c r="F4" s="10" t="s">
        <v>2</v>
      </c>
      <c r="G4" s="11"/>
      <c r="H4" s="5"/>
      <c r="I4" s="6"/>
      <c r="J4" s="12"/>
      <c r="K4" s="12"/>
    </row>
    <row r="5" spans="1:11" ht="15">
      <c r="A5" s="1"/>
      <c r="B5" s="7" t="s">
        <v>3</v>
      </c>
      <c r="C5" s="13"/>
      <c r="D5" s="7" t="s">
        <v>4</v>
      </c>
      <c r="E5" s="7"/>
      <c r="F5" s="7" t="s">
        <v>5</v>
      </c>
      <c r="H5" s="7"/>
      <c r="I5" s="7"/>
      <c r="J5" s="7"/>
      <c r="K5" s="7"/>
    </row>
    <row r="6" spans="1:5" ht="15">
      <c r="A6" s="1"/>
      <c r="B6" s="14" t="s">
        <v>6</v>
      </c>
      <c r="C6" s="5"/>
      <c r="D6" s="5"/>
      <c r="E6" s="6"/>
    </row>
    <row r="7" spans="1:5" ht="15">
      <c r="A7" s="1"/>
      <c r="B7" s="7" t="s">
        <v>7</v>
      </c>
      <c r="C7" s="7"/>
      <c r="D7" s="7"/>
      <c r="E7" s="7"/>
    </row>
    <row r="8" spans="1:5" ht="15">
      <c r="A8" s="1"/>
      <c r="B8" s="7"/>
      <c r="C8" s="7"/>
      <c r="D8" s="7"/>
      <c r="E8" s="7"/>
    </row>
    <row r="9" spans="1:4" ht="18.75">
      <c r="A9" s="1"/>
      <c r="B9" s="15" t="s">
        <v>8</v>
      </c>
      <c r="C9" s="16"/>
      <c r="D9" s="16" t="s">
        <v>9</v>
      </c>
    </row>
    <row r="10" spans="1:8" ht="15">
      <c r="A10" s="17" t="s">
        <v>10</v>
      </c>
      <c r="C10" s="1">
        <v>1</v>
      </c>
      <c r="E10" t="s">
        <v>11</v>
      </c>
      <c r="G10" t="s">
        <v>12</v>
      </c>
      <c r="H10" s="1">
        <v>1</v>
      </c>
    </row>
    <row r="11" spans="1:13" ht="15">
      <c r="A11" s="18"/>
      <c r="G11" t="s">
        <v>13</v>
      </c>
      <c r="H11" s="19">
        <v>1</v>
      </c>
      <c r="I11" s="18"/>
      <c r="J11" s="18"/>
      <c r="L11" s="18"/>
      <c r="M11" s="18"/>
    </row>
    <row r="12" spans="1:13" ht="18.75" customHeight="1">
      <c r="A12" s="20" t="s">
        <v>14</v>
      </c>
      <c r="B12" s="21" t="s">
        <v>15</v>
      </c>
      <c r="C12" s="21" t="s">
        <v>16</v>
      </c>
      <c r="D12" s="21" t="s">
        <v>17</v>
      </c>
      <c r="E12" s="21" t="s">
        <v>18</v>
      </c>
      <c r="F12" s="21" t="s">
        <v>19</v>
      </c>
      <c r="G12" s="21" t="s">
        <v>20</v>
      </c>
      <c r="H12" s="22" t="s">
        <v>21</v>
      </c>
      <c r="I12" s="22" t="s">
        <v>22</v>
      </c>
      <c r="J12" s="22" t="s">
        <v>23</v>
      </c>
      <c r="K12" s="23" t="s">
        <v>15</v>
      </c>
      <c r="L12" s="23" t="s">
        <v>24</v>
      </c>
      <c r="M12" s="23" t="s">
        <v>25</v>
      </c>
    </row>
    <row r="13" spans="1:13" ht="15">
      <c r="A13" s="24">
        <v>1</v>
      </c>
      <c r="B13" s="25"/>
      <c r="C13" s="26">
        <v>9</v>
      </c>
      <c r="D13" s="25" t="s">
        <v>26</v>
      </c>
      <c r="E13" s="25" t="s">
        <v>27</v>
      </c>
      <c r="F13" s="24">
        <v>2012</v>
      </c>
      <c r="G13" s="25" t="s">
        <v>28</v>
      </c>
      <c r="H13" s="25"/>
      <c r="I13" s="25" t="s">
        <v>29</v>
      </c>
      <c r="J13" s="27">
        <v>0.0059722222222222225</v>
      </c>
      <c r="K13" s="24">
        <v>1</v>
      </c>
      <c r="L13" s="25"/>
      <c r="M13" s="25"/>
    </row>
    <row r="14" spans="1:13" ht="15">
      <c r="A14" s="1"/>
      <c r="B14" s="28"/>
      <c r="C14" s="29"/>
      <c r="D14" s="28"/>
      <c r="E14" s="28"/>
      <c r="F14" s="30"/>
      <c r="G14" s="28"/>
      <c r="H14" s="28"/>
      <c r="I14" s="28"/>
      <c r="J14" s="31"/>
      <c r="K14" s="30"/>
      <c r="L14" s="28"/>
      <c r="M14" s="28"/>
    </row>
    <row r="15" spans="1:15" ht="18.75">
      <c r="A15" s="1"/>
      <c r="B15" s="15" t="s">
        <v>8</v>
      </c>
      <c r="C15" s="16"/>
      <c r="D15" s="16" t="s">
        <v>30</v>
      </c>
      <c r="L15" s="32"/>
      <c r="M15" s="32"/>
      <c r="N15" s="32"/>
      <c r="O15" s="32"/>
    </row>
    <row r="16" spans="1:15" ht="15">
      <c r="A16" s="17" t="s">
        <v>10</v>
      </c>
      <c r="C16" s="29">
        <v>2</v>
      </c>
      <c r="E16" t="s">
        <v>11</v>
      </c>
      <c r="G16" t="s">
        <v>12</v>
      </c>
      <c r="H16" s="1">
        <v>2</v>
      </c>
      <c r="L16" s="32"/>
      <c r="M16" s="32"/>
      <c r="N16" s="32"/>
      <c r="O16" s="32"/>
    </row>
    <row r="17" spans="1:15" ht="15">
      <c r="A17" s="18"/>
      <c r="G17" t="s">
        <v>13</v>
      </c>
      <c r="H17" s="19">
        <v>2</v>
      </c>
      <c r="I17" s="18"/>
      <c r="J17" s="18"/>
      <c r="L17" s="18"/>
      <c r="M17" s="18"/>
      <c r="N17" s="18"/>
      <c r="O17" s="18"/>
    </row>
    <row r="18" spans="1:15" ht="21" customHeight="1">
      <c r="A18" s="20" t="s">
        <v>14</v>
      </c>
      <c r="B18" s="21" t="s">
        <v>15</v>
      </c>
      <c r="C18" s="21" t="s">
        <v>16</v>
      </c>
      <c r="D18" s="21" t="s">
        <v>17</v>
      </c>
      <c r="E18" s="21" t="s">
        <v>18</v>
      </c>
      <c r="F18" s="21" t="s">
        <v>19</v>
      </c>
      <c r="G18" s="21" t="s">
        <v>20</v>
      </c>
      <c r="H18" s="22" t="s">
        <v>21</v>
      </c>
      <c r="I18" s="22" t="s">
        <v>22</v>
      </c>
      <c r="J18" s="22" t="s">
        <v>31</v>
      </c>
      <c r="K18" s="33"/>
      <c r="L18" s="34"/>
      <c r="M18" s="23" t="s">
        <v>15</v>
      </c>
      <c r="N18" s="23" t="s">
        <v>24</v>
      </c>
      <c r="O18" s="23" t="s">
        <v>25</v>
      </c>
    </row>
    <row r="19" spans="2:15" ht="15">
      <c r="B19" s="25"/>
      <c r="C19" s="25"/>
      <c r="D19" s="25"/>
      <c r="E19" s="25"/>
      <c r="F19" s="35"/>
      <c r="G19" s="24"/>
      <c r="H19" s="25"/>
      <c r="I19" s="25"/>
      <c r="J19" s="27" t="s">
        <v>9</v>
      </c>
      <c r="K19" s="27" t="s">
        <v>32</v>
      </c>
      <c r="L19" s="27" t="s">
        <v>30</v>
      </c>
      <c r="M19" s="25"/>
      <c r="N19" s="25"/>
      <c r="O19" s="25"/>
    </row>
    <row r="20" spans="1:15" ht="15">
      <c r="A20" s="24">
        <v>1</v>
      </c>
      <c r="B20" s="26"/>
      <c r="C20" s="36">
        <v>1</v>
      </c>
      <c r="D20" s="37" t="s">
        <v>33</v>
      </c>
      <c r="E20" s="37" t="s">
        <v>34</v>
      </c>
      <c r="F20" s="36">
        <v>1982</v>
      </c>
      <c r="G20" s="37" t="s">
        <v>28</v>
      </c>
      <c r="H20" s="37"/>
      <c r="I20" s="37" t="s">
        <v>29</v>
      </c>
      <c r="J20" s="38">
        <v>0.0061342592592592594</v>
      </c>
      <c r="K20" s="38"/>
      <c r="L20" s="38">
        <v>0.01724537037037037</v>
      </c>
      <c r="M20" s="26">
        <v>1</v>
      </c>
      <c r="N20" s="25"/>
      <c r="O20" s="25"/>
    </row>
    <row r="21" spans="1:27" ht="15">
      <c r="A21" s="24">
        <v>2</v>
      </c>
      <c r="B21" s="24"/>
      <c r="C21" s="39">
        <v>10</v>
      </c>
      <c r="D21" s="40" t="s">
        <v>35</v>
      </c>
      <c r="E21" s="40" t="s">
        <v>36</v>
      </c>
      <c r="F21" s="39">
        <v>2009</v>
      </c>
      <c r="G21" s="40" t="s">
        <v>28</v>
      </c>
      <c r="H21" s="40"/>
      <c r="I21" s="40" t="s">
        <v>37</v>
      </c>
      <c r="J21" s="41">
        <v>0.00474537037037037</v>
      </c>
      <c r="K21" s="41">
        <v>0.01025462962962963</v>
      </c>
      <c r="L21" s="41">
        <v>0.015625</v>
      </c>
      <c r="M21" s="24">
        <v>1</v>
      </c>
      <c r="N21" s="25"/>
      <c r="O21" s="25"/>
      <c r="U21" s="42"/>
      <c r="V21" s="42"/>
      <c r="W21" s="42"/>
      <c r="X21" s="42"/>
      <c r="Y21" s="42"/>
      <c r="Z21" s="42"/>
      <c r="AA21" s="42"/>
    </row>
    <row r="22" spans="1:27" ht="15">
      <c r="A22" s="30"/>
      <c r="B22" s="30"/>
      <c r="C22" s="43"/>
      <c r="D22" s="32"/>
      <c r="E22" s="32"/>
      <c r="F22" s="43"/>
      <c r="G22" s="32"/>
      <c r="H22" s="32"/>
      <c r="I22" s="32"/>
      <c r="J22" s="44"/>
      <c r="K22" s="44"/>
      <c r="L22" s="44"/>
      <c r="M22" s="30"/>
      <c r="N22" s="28"/>
      <c r="O22" s="28"/>
      <c r="U22" s="42"/>
      <c r="V22" s="42"/>
      <c r="W22" s="42"/>
      <c r="X22" s="42"/>
      <c r="Y22" s="42"/>
      <c r="Z22" s="42"/>
      <c r="AA22" s="42"/>
    </row>
    <row r="23" spans="1:20" ht="18.75">
      <c r="A23" s="1"/>
      <c r="B23" s="15" t="s">
        <v>8</v>
      </c>
      <c r="C23" s="16"/>
      <c r="D23" s="16" t="s">
        <v>38</v>
      </c>
      <c r="T23" s="42"/>
    </row>
    <row r="24" spans="1:27" ht="15">
      <c r="A24" s="17" t="s">
        <v>10</v>
      </c>
      <c r="C24" s="1">
        <v>6</v>
      </c>
      <c r="E24" t="s">
        <v>11</v>
      </c>
      <c r="G24" t="s">
        <v>12</v>
      </c>
      <c r="H24" s="1">
        <v>6</v>
      </c>
      <c r="U24" s="45"/>
      <c r="V24" s="45"/>
      <c r="W24" s="45"/>
      <c r="X24" s="45"/>
      <c r="Y24" s="45"/>
      <c r="Z24" s="45"/>
      <c r="AA24" s="45"/>
    </row>
    <row r="25" spans="1:14" ht="15">
      <c r="A25" s="18"/>
      <c r="G25" t="s">
        <v>13</v>
      </c>
      <c r="H25" s="19">
        <v>6</v>
      </c>
      <c r="I25" s="18"/>
      <c r="J25" s="18"/>
      <c r="L25" s="18"/>
      <c r="M25" s="18"/>
      <c r="N25" s="18"/>
    </row>
    <row r="26" spans="1:20" ht="30.75" customHeight="1">
      <c r="A26" s="20" t="s">
        <v>14</v>
      </c>
      <c r="B26" s="21" t="s">
        <v>15</v>
      </c>
      <c r="C26" s="21" t="s">
        <v>16</v>
      </c>
      <c r="D26" s="21" t="s">
        <v>17</v>
      </c>
      <c r="E26" s="21" t="s">
        <v>18</v>
      </c>
      <c r="F26" s="21" t="s">
        <v>19</v>
      </c>
      <c r="G26" s="21" t="s">
        <v>20</v>
      </c>
      <c r="H26" s="22" t="s">
        <v>21</v>
      </c>
      <c r="I26" s="22" t="s">
        <v>22</v>
      </c>
      <c r="J26" s="22" t="s">
        <v>23</v>
      </c>
      <c r="K26" s="23" t="s">
        <v>15</v>
      </c>
      <c r="L26" s="23" t="s">
        <v>24</v>
      </c>
      <c r="M26" s="23" t="s">
        <v>25</v>
      </c>
      <c r="T26" s="46"/>
    </row>
    <row r="27" spans="2:13" ht="15">
      <c r="B27" s="25"/>
      <c r="C27" s="25"/>
      <c r="D27" s="25"/>
      <c r="E27" s="25"/>
      <c r="F27" s="35"/>
      <c r="G27" s="24"/>
      <c r="H27" s="25"/>
      <c r="I27" s="25"/>
      <c r="J27" s="27"/>
      <c r="K27" s="25"/>
      <c r="L27" s="25"/>
      <c r="M27" s="25"/>
    </row>
    <row r="28" spans="1:27" ht="15">
      <c r="A28" s="24">
        <v>1</v>
      </c>
      <c r="B28" s="36"/>
      <c r="C28" s="36">
        <v>34</v>
      </c>
      <c r="D28" s="37" t="s">
        <v>26</v>
      </c>
      <c r="E28" s="37" t="s">
        <v>39</v>
      </c>
      <c r="F28" s="36">
        <v>1995</v>
      </c>
      <c r="G28" s="37" t="s">
        <v>28</v>
      </c>
      <c r="H28" s="37"/>
      <c r="I28" s="37" t="s">
        <v>29</v>
      </c>
      <c r="J28" s="47">
        <v>0.02135416666666673</v>
      </c>
      <c r="K28" s="36">
        <v>1</v>
      </c>
      <c r="L28" s="25"/>
      <c r="M28" s="25"/>
      <c r="U28" s="42"/>
      <c r="V28" s="42"/>
      <c r="W28" s="42"/>
      <c r="X28" s="42"/>
      <c r="Y28" s="42"/>
      <c r="Z28" s="42"/>
      <c r="AA28" s="42"/>
    </row>
    <row r="29" spans="1:27" ht="15">
      <c r="A29" s="24">
        <v>2</v>
      </c>
      <c r="B29" s="26"/>
      <c r="C29" s="26">
        <v>67</v>
      </c>
      <c r="D29" s="40" t="s">
        <v>40</v>
      </c>
      <c r="E29" s="40" t="s">
        <v>41</v>
      </c>
      <c r="F29" s="26">
        <v>1991</v>
      </c>
      <c r="G29" s="40" t="s">
        <v>42</v>
      </c>
      <c r="H29" s="40" t="s">
        <v>43</v>
      </c>
      <c r="I29" s="40" t="s">
        <v>37</v>
      </c>
      <c r="J29" s="48">
        <v>0.01258101851851856</v>
      </c>
      <c r="K29" s="26">
        <v>2</v>
      </c>
      <c r="L29" s="25"/>
      <c r="M29" s="25"/>
      <c r="U29" s="42"/>
      <c r="V29" s="42"/>
      <c r="W29" s="42"/>
      <c r="X29" s="42"/>
      <c r="Y29" s="42"/>
      <c r="Z29" s="42"/>
      <c r="AA29" s="42"/>
    </row>
    <row r="30" spans="1:27" ht="15">
      <c r="A30" s="24">
        <v>3</v>
      </c>
      <c r="B30" s="26"/>
      <c r="C30" s="26">
        <v>68</v>
      </c>
      <c r="D30" s="40" t="s">
        <v>44</v>
      </c>
      <c r="E30" s="40" t="s">
        <v>45</v>
      </c>
      <c r="F30" s="26">
        <v>1960</v>
      </c>
      <c r="G30" s="40" t="s">
        <v>28</v>
      </c>
      <c r="H30" s="40" t="s">
        <v>46</v>
      </c>
      <c r="I30" s="40" t="s">
        <v>37</v>
      </c>
      <c r="J30" s="48">
        <v>0.013831018518518534</v>
      </c>
      <c r="K30" s="26">
        <v>3</v>
      </c>
      <c r="L30" s="25"/>
      <c r="M30" s="25"/>
      <c r="U30" s="42"/>
      <c r="V30" s="42"/>
      <c r="W30" s="42"/>
      <c r="X30" s="42"/>
      <c r="Y30" s="42"/>
      <c r="Z30" s="42"/>
      <c r="AA30" s="42"/>
    </row>
    <row r="31" spans="1:27" ht="15">
      <c r="A31" s="24">
        <v>4</v>
      </c>
      <c r="B31" s="26"/>
      <c r="C31" s="26">
        <v>71</v>
      </c>
      <c r="D31" s="40" t="s">
        <v>47</v>
      </c>
      <c r="E31" s="40" t="s">
        <v>48</v>
      </c>
      <c r="F31" s="26">
        <v>1963</v>
      </c>
      <c r="G31" s="40" t="s">
        <v>28</v>
      </c>
      <c r="H31" s="40" t="s">
        <v>49</v>
      </c>
      <c r="I31" s="40" t="s">
        <v>37</v>
      </c>
      <c r="J31" s="48">
        <v>0.01518518518518519</v>
      </c>
      <c r="K31" s="26">
        <v>4</v>
      </c>
      <c r="L31" s="25"/>
      <c r="M31" s="25"/>
      <c r="U31" s="42"/>
      <c r="V31" s="42"/>
      <c r="W31" s="42"/>
      <c r="X31" s="42"/>
      <c r="Y31" s="42"/>
      <c r="Z31" s="42"/>
      <c r="AA31" s="42"/>
    </row>
    <row r="32" spans="1:27" ht="15">
      <c r="A32" s="24">
        <v>5</v>
      </c>
      <c r="B32" s="26"/>
      <c r="C32" s="26">
        <v>70</v>
      </c>
      <c r="D32" s="40" t="s">
        <v>50</v>
      </c>
      <c r="E32" s="40" t="s">
        <v>51</v>
      </c>
      <c r="F32" s="26">
        <v>1987</v>
      </c>
      <c r="G32" s="40" t="s">
        <v>28</v>
      </c>
      <c r="H32" s="40" t="s">
        <v>52</v>
      </c>
      <c r="I32" s="40" t="s">
        <v>37</v>
      </c>
      <c r="J32" s="48">
        <v>0.015671296296296322</v>
      </c>
      <c r="K32" s="26">
        <v>5</v>
      </c>
      <c r="L32" s="25"/>
      <c r="M32" s="25"/>
      <c r="U32" s="42"/>
      <c r="V32" s="42"/>
      <c r="W32" s="42"/>
      <c r="X32" s="42"/>
      <c r="Y32" s="42"/>
      <c r="Z32" s="42"/>
      <c r="AA32" s="42"/>
    </row>
    <row r="33" spans="1:20" ht="15">
      <c r="A33" s="24">
        <v>6</v>
      </c>
      <c r="B33" s="26"/>
      <c r="C33" s="26">
        <v>69</v>
      </c>
      <c r="D33" s="40" t="s">
        <v>53</v>
      </c>
      <c r="E33" s="40" t="s">
        <v>54</v>
      </c>
      <c r="F33" s="26">
        <v>1965</v>
      </c>
      <c r="G33" s="40" t="s">
        <v>28</v>
      </c>
      <c r="H33" s="40" t="s">
        <v>55</v>
      </c>
      <c r="I33" s="40" t="s">
        <v>37</v>
      </c>
      <c r="J33" s="48">
        <v>0.015949074074074088</v>
      </c>
      <c r="K33" s="26">
        <v>6</v>
      </c>
      <c r="L33" s="25"/>
      <c r="M33" s="25"/>
      <c r="T33" s="42"/>
    </row>
    <row r="34" spans="1:27" ht="15">
      <c r="A34" s="29"/>
      <c r="B34" s="29"/>
      <c r="C34" s="29"/>
      <c r="D34" s="32"/>
      <c r="E34" s="32"/>
      <c r="F34" s="49"/>
      <c r="G34" s="32"/>
      <c r="H34" s="32"/>
      <c r="I34" s="50"/>
      <c r="J34" s="32"/>
      <c r="K34" s="29"/>
      <c r="L34" s="32"/>
      <c r="M34" s="32"/>
      <c r="U34" s="45"/>
      <c r="V34" s="45"/>
      <c r="W34" s="45"/>
      <c r="X34" s="45"/>
      <c r="Y34" s="45"/>
      <c r="Z34" s="45"/>
      <c r="AA34" s="45"/>
    </row>
    <row r="35" spans="1:4" ht="18.75">
      <c r="A35" s="1"/>
      <c r="B35" s="15" t="s">
        <v>8</v>
      </c>
      <c r="C35" s="16"/>
      <c r="D35" s="16" t="s">
        <v>56</v>
      </c>
    </row>
    <row r="36" spans="1:8" ht="15">
      <c r="A36" s="17" t="s">
        <v>10</v>
      </c>
      <c r="C36" s="29">
        <v>8</v>
      </c>
      <c r="E36" t="s">
        <v>11</v>
      </c>
      <c r="G36" t="s">
        <v>12</v>
      </c>
      <c r="H36" s="1">
        <v>8</v>
      </c>
    </row>
    <row r="37" spans="1:14" ht="15">
      <c r="A37" s="18"/>
      <c r="G37" t="s">
        <v>13</v>
      </c>
      <c r="H37" s="19">
        <v>8</v>
      </c>
      <c r="I37" s="18"/>
      <c r="J37" s="18"/>
      <c r="L37" s="18"/>
      <c r="M37" s="18"/>
      <c r="N37" s="18"/>
    </row>
    <row r="38" spans="1:14" ht="25.5" customHeight="1">
      <c r="A38" s="20" t="s">
        <v>14</v>
      </c>
      <c r="B38" s="21" t="s">
        <v>15</v>
      </c>
      <c r="C38" s="21" t="s">
        <v>16</v>
      </c>
      <c r="D38" s="21" t="s">
        <v>17</v>
      </c>
      <c r="E38" s="21" t="s">
        <v>18</v>
      </c>
      <c r="F38" s="21" t="s">
        <v>19</v>
      </c>
      <c r="G38" s="21" t="s">
        <v>20</v>
      </c>
      <c r="H38" s="22" t="s">
        <v>21</v>
      </c>
      <c r="I38" s="22" t="s">
        <v>22</v>
      </c>
      <c r="J38" s="22" t="s">
        <v>23</v>
      </c>
      <c r="K38" s="34"/>
      <c r="L38" s="23" t="s">
        <v>15</v>
      </c>
      <c r="M38" s="23" t="s">
        <v>24</v>
      </c>
      <c r="N38" s="23" t="s">
        <v>25</v>
      </c>
    </row>
    <row r="39" spans="2:14" ht="15">
      <c r="B39" s="25"/>
      <c r="C39" s="25"/>
      <c r="D39" s="25"/>
      <c r="E39" s="25"/>
      <c r="F39" s="35"/>
      <c r="G39" s="24"/>
      <c r="H39" s="25"/>
      <c r="I39" s="25"/>
      <c r="J39" s="27" t="s">
        <v>38</v>
      </c>
      <c r="K39" s="27" t="s">
        <v>56</v>
      </c>
      <c r="L39" s="25"/>
      <c r="M39" s="25"/>
      <c r="N39" s="25"/>
    </row>
    <row r="40" spans="1:14" ht="15">
      <c r="A40" s="26">
        <v>1</v>
      </c>
      <c r="B40" s="40"/>
      <c r="C40" s="36">
        <v>88</v>
      </c>
      <c r="D40" s="37" t="s">
        <v>57</v>
      </c>
      <c r="E40" s="37" t="s">
        <v>58</v>
      </c>
      <c r="F40" s="36">
        <v>2000</v>
      </c>
      <c r="G40" s="37" t="s">
        <v>59</v>
      </c>
      <c r="H40" s="37" t="s">
        <v>60</v>
      </c>
      <c r="I40" s="37" t="s">
        <v>29</v>
      </c>
      <c r="J40" s="38">
        <v>0.014293981481481477</v>
      </c>
      <c r="K40" s="38">
        <v>0.029155092592592635</v>
      </c>
      <c r="L40" s="37">
        <v>1</v>
      </c>
      <c r="M40" s="40"/>
      <c r="N40" s="40"/>
    </row>
    <row r="41" spans="1:14" ht="15">
      <c r="A41" s="26">
        <v>2</v>
      </c>
      <c r="B41" s="40"/>
      <c r="C41" s="36">
        <v>83</v>
      </c>
      <c r="D41" s="37" t="s">
        <v>61</v>
      </c>
      <c r="E41" s="37" t="s">
        <v>62</v>
      </c>
      <c r="F41" s="36">
        <v>1983</v>
      </c>
      <c r="G41" s="37" t="s">
        <v>28</v>
      </c>
      <c r="H41" s="37"/>
      <c r="I41" s="37" t="s">
        <v>29</v>
      </c>
      <c r="J41" s="38">
        <v>0.0199421296296296</v>
      </c>
      <c r="K41" s="38">
        <v>0.0408101851851852</v>
      </c>
      <c r="L41" s="37">
        <v>2</v>
      </c>
      <c r="M41" s="40"/>
      <c r="N41" s="40"/>
    </row>
    <row r="42" spans="1:14" ht="15">
      <c r="A42" s="26">
        <v>3</v>
      </c>
      <c r="B42" s="40"/>
      <c r="C42" s="24">
        <v>85</v>
      </c>
      <c r="D42" s="25" t="s">
        <v>63</v>
      </c>
      <c r="E42" s="25" t="s">
        <v>64</v>
      </c>
      <c r="F42" s="24">
        <v>1986</v>
      </c>
      <c r="G42" s="25" t="s">
        <v>28</v>
      </c>
      <c r="H42" s="25" t="s">
        <v>65</v>
      </c>
      <c r="I42" s="25" t="s">
        <v>37</v>
      </c>
      <c r="J42" s="51">
        <v>0.012604166666666694</v>
      </c>
      <c r="K42" s="41">
        <v>0.025416666666666643</v>
      </c>
      <c r="L42" s="40">
        <v>1</v>
      </c>
      <c r="M42" s="40"/>
      <c r="N42" s="40"/>
    </row>
    <row r="43" spans="1:14" ht="15">
      <c r="A43" s="26">
        <v>4</v>
      </c>
      <c r="B43" s="40"/>
      <c r="C43" s="24">
        <v>87</v>
      </c>
      <c r="D43" s="40" t="s">
        <v>66</v>
      </c>
      <c r="E43" s="40" t="s">
        <v>67</v>
      </c>
      <c r="F43" s="26">
        <v>1964</v>
      </c>
      <c r="G43" s="40" t="s">
        <v>68</v>
      </c>
      <c r="H43" s="40" t="s">
        <v>69</v>
      </c>
      <c r="I43" s="40" t="s">
        <v>37</v>
      </c>
      <c r="J43" s="51">
        <v>0.014155092592592622</v>
      </c>
      <c r="K43" s="41">
        <v>0.028703703703703676</v>
      </c>
      <c r="L43" s="40">
        <v>2</v>
      </c>
      <c r="M43" s="40"/>
      <c r="N43" s="40"/>
    </row>
    <row r="44" spans="1:14" ht="15">
      <c r="A44" s="26">
        <v>5</v>
      </c>
      <c r="B44" s="40"/>
      <c r="C44" s="24">
        <v>86</v>
      </c>
      <c r="D44" s="25" t="s">
        <v>70</v>
      </c>
      <c r="E44" s="25" t="s">
        <v>71</v>
      </c>
      <c r="F44" s="24">
        <v>1962</v>
      </c>
      <c r="G44" s="25" t="s">
        <v>28</v>
      </c>
      <c r="H44" s="25"/>
      <c r="I44" s="25" t="s">
        <v>37</v>
      </c>
      <c r="J44" s="51"/>
      <c r="K44" s="41">
        <v>0.03401620370370373</v>
      </c>
      <c r="L44" s="40">
        <v>3</v>
      </c>
      <c r="M44" s="40"/>
      <c r="N44" s="40"/>
    </row>
    <row r="45" spans="1:14" ht="15">
      <c r="A45" s="26">
        <v>6</v>
      </c>
      <c r="B45" s="40"/>
      <c r="C45" s="24">
        <v>84</v>
      </c>
      <c r="D45" s="25" t="s">
        <v>72</v>
      </c>
      <c r="E45" s="25" t="s">
        <v>73</v>
      </c>
      <c r="F45" s="24">
        <v>1976</v>
      </c>
      <c r="G45" s="25" t="s">
        <v>28</v>
      </c>
      <c r="H45" s="25" t="s">
        <v>74</v>
      </c>
      <c r="I45" s="25" t="s">
        <v>37</v>
      </c>
      <c r="J45" s="51">
        <v>0.01722222222222225</v>
      </c>
      <c r="K45" s="41">
        <v>0.03405092592592596</v>
      </c>
      <c r="L45" s="40">
        <v>4</v>
      </c>
      <c r="M45" s="40"/>
      <c r="N45" s="40"/>
    </row>
    <row r="46" spans="1:14" ht="15">
      <c r="A46" s="26">
        <v>7</v>
      </c>
      <c r="B46" s="40"/>
      <c r="C46" s="24">
        <v>89</v>
      </c>
      <c r="D46" s="25" t="s">
        <v>195</v>
      </c>
      <c r="E46" s="25" t="s">
        <v>123</v>
      </c>
      <c r="F46" s="24">
        <v>1945</v>
      </c>
      <c r="G46" s="25" t="s">
        <v>196</v>
      </c>
      <c r="H46" s="25" t="s">
        <v>197</v>
      </c>
      <c r="I46" s="40" t="s">
        <v>37</v>
      </c>
      <c r="J46" s="25"/>
      <c r="K46" s="51">
        <v>0.042164351851851856</v>
      </c>
      <c r="L46" s="40">
        <v>5</v>
      </c>
      <c r="N46" s="40"/>
    </row>
    <row r="47" spans="1:14" ht="15">
      <c r="A47" s="26">
        <v>8</v>
      </c>
      <c r="B47" s="40"/>
      <c r="C47" s="24">
        <v>82</v>
      </c>
      <c r="D47" s="25" t="s">
        <v>75</v>
      </c>
      <c r="E47" s="25" t="s">
        <v>73</v>
      </c>
      <c r="F47" s="24">
        <v>1957</v>
      </c>
      <c r="G47" s="25" t="s">
        <v>28</v>
      </c>
      <c r="H47" s="25"/>
      <c r="I47" s="25" t="s">
        <v>37</v>
      </c>
      <c r="J47" s="51">
        <v>0.02124999999999999</v>
      </c>
      <c r="K47" s="41">
        <v>0.04425925925925933</v>
      </c>
      <c r="L47" s="40">
        <v>6</v>
      </c>
      <c r="M47" s="40"/>
      <c r="N47" s="40"/>
    </row>
    <row r="49" spans="1:15" ht="18.75">
      <c r="A49" s="1"/>
      <c r="B49" s="15" t="s">
        <v>8</v>
      </c>
      <c r="C49" s="16"/>
      <c r="D49" s="16" t="s">
        <v>76</v>
      </c>
      <c r="L49" s="32"/>
      <c r="M49" s="32"/>
      <c r="N49" s="32"/>
      <c r="O49" s="32"/>
    </row>
    <row r="50" spans="1:15" ht="15">
      <c r="A50" s="17" t="s">
        <v>10</v>
      </c>
      <c r="C50" s="29">
        <v>3</v>
      </c>
      <c r="E50" t="s">
        <v>11</v>
      </c>
      <c r="G50" t="s">
        <v>12</v>
      </c>
      <c r="H50" s="1">
        <v>3</v>
      </c>
      <c r="L50" s="32"/>
      <c r="M50" s="32"/>
      <c r="N50" s="32"/>
      <c r="O50" s="32"/>
    </row>
    <row r="51" spans="1:15" ht="15">
      <c r="A51" s="18"/>
      <c r="G51" t="s">
        <v>13</v>
      </c>
      <c r="H51" s="19">
        <v>3</v>
      </c>
      <c r="I51" s="18"/>
      <c r="J51" s="18"/>
      <c r="L51" s="18"/>
      <c r="M51" s="18"/>
      <c r="N51" s="18"/>
      <c r="O51" s="18"/>
    </row>
    <row r="52" spans="1:15" ht="26.25" customHeight="1">
      <c r="A52" s="20" t="s">
        <v>14</v>
      </c>
      <c r="B52" s="21" t="s">
        <v>15</v>
      </c>
      <c r="C52" s="21" t="s">
        <v>16</v>
      </c>
      <c r="D52" s="21" t="s">
        <v>17</v>
      </c>
      <c r="E52" s="21" t="s">
        <v>18</v>
      </c>
      <c r="F52" s="21" t="s">
        <v>19</v>
      </c>
      <c r="G52" s="21" t="s">
        <v>20</v>
      </c>
      <c r="H52" s="22" t="s">
        <v>21</v>
      </c>
      <c r="I52" s="22" t="s">
        <v>22</v>
      </c>
      <c r="J52" s="22" t="s">
        <v>31</v>
      </c>
      <c r="K52" s="33"/>
      <c r="L52" s="34"/>
      <c r="M52" s="23" t="s">
        <v>15</v>
      </c>
      <c r="N52" s="23" t="s">
        <v>24</v>
      </c>
      <c r="O52" s="23" t="s">
        <v>25</v>
      </c>
    </row>
    <row r="53" spans="2:15" ht="15">
      <c r="B53" s="25"/>
      <c r="C53" s="25"/>
      <c r="D53" s="25"/>
      <c r="E53" s="25"/>
      <c r="F53" s="35"/>
      <c r="G53" s="24"/>
      <c r="H53" s="25"/>
      <c r="I53" s="25"/>
      <c r="J53" s="27" t="s">
        <v>38</v>
      </c>
      <c r="K53" s="27" t="s">
        <v>56</v>
      </c>
      <c r="L53" s="27" t="s">
        <v>76</v>
      </c>
      <c r="M53" s="25"/>
      <c r="N53" s="25"/>
      <c r="O53" s="25"/>
    </row>
    <row r="54" spans="1:15" ht="15">
      <c r="A54" s="24">
        <v>1</v>
      </c>
      <c r="B54" s="26"/>
      <c r="C54" s="26">
        <v>105</v>
      </c>
      <c r="D54" s="40" t="s">
        <v>77</v>
      </c>
      <c r="E54" s="40" t="s">
        <v>64</v>
      </c>
      <c r="F54" s="26">
        <v>1984</v>
      </c>
      <c r="G54" s="40" t="s">
        <v>78</v>
      </c>
      <c r="H54" s="40"/>
      <c r="I54" s="40" t="s">
        <v>37</v>
      </c>
      <c r="J54" s="51">
        <v>0.016238425925925948</v>
      </c>
      <c r="K54" s="51">
        <v>0.03290509259259261</v>
      </c>
      <c r="L54" s="51">
        <v>0.04981481481481487</v>
      </c>
      <c r="M54" s="26">
        <v>1</v>
      </c>
      <c r="N54" s="25"/>
      <c r="O54" s="25"/>
    </row>
    <row r="55" spans="1:15" ht="15">
      <c r="A55" s="24">
        <v>2</v>
      </c>
      <c r="B55" s="24"/>
      <c r="C55" s="39">
        <v>103</v>
      </c>
      <c r="D55" s="40" t="s">
        <v>79</v>
      </c>
      <c r="E55" s="40" t="s">
        <v>80</v>
      </c>
      <c r="F55" s="39">
        <v>1973</v>
      </c>
      <c r="G55" s="40" t="s">
        <v>28</v>
      </c>
      <c r="H55" s="40"/>
      <c r="I55" s="40" t="s">
        <v>37</v>
      </c>
      <c r="J55" s="41">
        <v>0.01699074074074075</v>
      </c>
      <c r="K55" s="41">
        <v>0.03427083333333336</v>
      </c>
      <c r="L55" s="41">
        <v>0.050821759259259254</v>
      </c>
      <c r="M55" s="24">
        <v>2</v>
      </c>
      <c r="N55" s="25"/>
      <c r="O55" s="25"/>
    </row>
    <row r="56" spans="1:15" ht="15">
      <c r="A56" s="24">
        <v>3</v>
      </c>
      <c r="B56" s="24"/>
      <c r="C56" s="24">
        <v>104</v>
      </c>
      <c r="D56" s="25" t="s">
        <v>81</v>
      </c>
      <c r="E56" s="25" t="s">
        <v>82</v>
      </c>
      <c r="F56" s="24">
        <v>1974</v>
      </c>
      <c r="G56" s="25" t="s">
        <v>28</v>
      </c>
      <c r="H56" s="25" t="s">
        <v>83</v>
      </c>
      <c r="I56" s="25" t="s">
        <v>37</v>
      </c>
      <c r="J56" s="41">
        <v>0.017210648148148155</v>
      </c>
      <c r="K56" s="41"/>
      <c r="L56" s="41">
        <v>0.052280092592592586</v>
      </c>
      <c r="M56" s="24">
        <v>3</v>
      </c>
      <c r="N56" s="25"/>
      <c r="O56" s="25"/>
    </row>
    <row r="57" spans="1:15" ht="15">
      <c r="A57" s="30"/>
      <c r="B57" s="32"/>
      <c r="C57" s="29"/>
      <c r="D57" s="32"/>
      <c r="E57" s="32"/>
      <c r="F57" s="49"/>
      <c r="G57" s="52"/>
      <c r="H57" s="32"/>
      <c r="I57" s="28"/>
      <c r="J57" s="50"/>
      <c r="K57" s="53"/>
      <c r="L57" s="50"/>
      <c r="M57" s="32"/>
      <c r="N57" s="28"/>
      <c r="O57" s="28"/>
    </row>
    <row r="58" spans="1:4" ht="18.75">
      <c r="A58" s="1"/>
      <c r="B58" s="15" t="s">
        <v>8</v>
      </c>
      <c r="C58" s="16"/>
      <c r="D58" s="16" t="s">
        <v>84</v>
      </c>
    </row>
    <row r="59" spans="1:8" ht="15">
      <c r="A59" s="17" t="s">
        <v>10</v>
      </c>
      <c r="C59" s="1">
        <v>10</v>
      </c>
      <c r="E59" t="s">
        <v>11</v>
      </c>
      <c r="G59" t="s">
        <v>12</v>
      </c>
      <c r="H59" s="1">
        <v>10</v>
      </c>
    </row>
    <row r="60" spans="1:15" ht="15">
      <c r="A60" s="18"/>
      <c r="G60" t="s">
        <v>13</v>
      </c>
      <c r="H60" s="19">
        <v>10</v>
      </c>
      <c r="I60" s="18"/>
      <c r="J60" s="18"/>
      <c r="L60" s="18"/>
      <c r="M60" s="18"/>
      <c r="N60" s="18"/>
      <c r="O60" s="18"/>
    </row>
    <row r="61" spans="1:17" ht="24" customHeight="1">
      <c r="A61" s="20" t="s">
        <v>14</v>
      </c>
      <c r="B61" s="21" t="s">
        <v>15</v>
      </c>
      <c r="C61" s="21" t="s">
        <v>16</v>
      </c>
      <c r="D61" s="21" t="s">
        <v>17</v>
      </c>
      <c r="E61" s="21" t="s">
        <v>18</v>
      </c>
      <c r="F61" s="21" t="s">
        <v>19</v>
      </c>
      <c r="G61" s="21" t="s">
        <v>20</v>
      </c>
      <c r="H61" s="21" t="s">
        <v>21</v>
      </c>
      <c r="I61" s="21" t="s">
        <v>22</v>
      </c>
      <c r="J61" s="21" t="s">
        <v>31</v>
      </c>
      <c r="K61" s="21"/>
      <c r="L61" s="21"/>
      <c r="M61" s="21"/>
      <c r="N61" s="21"/>
      <c r="O61" s="23" t="s">
        <v>15</v>
      </c>
      <c r="P61" s="23" t="s">
        <v>24</v>
      </c>
      <c r="Q61" s="23" t="s">
        <v>25</v>
      </c>
    </row>
    <row r="62" spans="1:17" ht="15">
      <c r="A62" s="24"/>
      <c r="B62" s="25"/>
      <c r="C62" s="25"/>
      <c r="D62" s="25"/>
      <c r="E62" s="25"/>
      <c r="F62" s="35"/>
      <c r="G62" s="24"/>
      <c r="H62" s="25"/>
      <c r="I62" s="25"/>
      <c r="J62" s="54" t="s">
        <v>85</v>
      </c>
      <c r="K62" s="54" t="s">
        <v>86</v>
      </c>
      <c r="L62" s="54" t="s">
        <v>87</v>
      </c>
      <c r="M62" s="54" t="s">
        <v>88</v>
      </c>
      <c r="N62" s="54" t="s">
        <v>84</v>
      </c>
      <c r="O62" s="25"/>
      <c r="P62" s="25"/>
      <c r="Q62" s="25"/>
    </row>
    <row r="63" spans="1:17" ht="15">
      <c r="A63" s="24">
        <v>1</v>
      </c>
      <c r="B63" s="26"/>
      <c r="C63" s="36">
        <v>138</v>
      </c>
      <c r="D63" s="37" t="s">
        <v>89</v>
      </c>
      <c r="E63" s="37" t="s">
        <v>90</v>
      </c>
      <c r="F63" s="36">
        <v>1979</v>
      </c>
      <c r="G63" s="37" t="s">
        <v>28</v>
      </c>
      <c r="H63" s="37"/>
      <c r="I63" s="37" t="s">
        <v>29</v>
      </c>
      <c r="J63" s="38">
        <v>0.003460648148148171</v>
      </c>
      <c r="K63" s="38">
        <v>0.021168981481481497</v>
      </c>
      <c r="L63" s="38">
        <v>0.038692129629629646</v>
      </c>
      <c r="M63" s="38">
        <v>0.05626157407407412</v>
      </c>
      <c r="N63" s="38">
        <v>0.07416666666666666</v>
      </c>
      <c r="O63" s="36">
        <v>1</v>
      </c>
      <c r="P63" s="25"/>
      <c r="Q63" s="25"/>
    </row>
    <row r="64" spans="1:17" ht="15">
      <c r="A64" s="24">
        <v>2</v>
      </c>
      <c r="B64" s="26"/>
      <c r="C64" s="24">
        <v>136</v>
      </c>
      <c r="D64" s="25" t="s">
        <v>91</v>
      </c>
      <c r="E64" s="25" t="s">
        <v>64</v>
      </c>
      <c r="F64" s="24">
        <v>1990</v>
      </c>
      <c r="G64" s="25" t="s">
        <v>92</v>
      </c>
      <c r="H64" s="25" t="s">
        <v>93</v>
      </c>
      <c r="I64" s="25" t="s">
        <v>37</v>
      </c>
      <c r="J64" s="41">
        <v>0.003449074074074132</v>
      </c>
      <c r="K64" s="41">
        <v>0.018668981481481495</v>
      </c>
      <c r="L64" s="24">
        <v>0.033715277777777775</v>
      </c>
      <c r="M64" s="41">
        <v>0.04925925925925928</v>
      </c>
      <c r="N64" s="41">
        <v>0.06388888888888888</v>
      </c>
      <c r="O64" s="26">
        <v>1</v>
      </c>
      <c r="P64" s="25"/>
      <c r="Q64" s="25"/>
    </row>
    <row r="65" spans="1:17" ht="15">
      <c r="A65" s="24">
        <v>3</v>
      </c>
      <c r="B65" s="26"/>
      <c r="C65" s="24">
        <v>137</v>
      </c>
      <c r="D65" s="25" t="s">
        <v>94</v>
      </c>
      <c r="E65" s="25" t="s">
        <v>64</v>
      </c>
      <c r="F65" s="24">
        <v>1992</v>
      </c>
      <c r="G65" s="25" t="s">
        <v>95</v>
      </c>
      <c r="H65" s="25" t="s">
        <v>49</v>
      </c>
      <c r="I65" s="25" t="s">
        <v>37</v>
      </c>
      <c r="J65" s="41">
        <v>0.003460648148148171</v>
      </c>
      <c r="K65" s="41">
        <v>0.01868055555555559</v>
      </c>
      <c r="L65" s="41">
        <v>0.03372685185185187</v>
      </c>
      <c r="M65" s="41">
        <v>0.049270833333333375</v>
      </c>
      <c r="N65" s="41">
        <v>0.06390046296296303</v>
      </c>
      <c r="O65" s="26">
        <v>2</v>
      </c>
      <c r="P65" s="25"/>
      <c r="Q65" s="25"/>
    </row>
    <row r="66" spans="1:17" ht="15">
      <c r="A66" s="24">
        <v>4</v>
      </c>
      <c r="B66" s="26"/>
      <c r="C66" s="24">
        <v>135</v>
      </c>
      <c r="D66" s="25" t="s">
        <v>96</v>
      </c>
      <c r="E66" s="25" t="s">
        <v>97</v>
      </c>
      <c r="F66" s="24">
        <v>1990</v>
      </c>
      <c r="G66" s="25" t="s">
        <v>98</v>
      </c>
      <c r="H66" s="25" t="s">
        <v>49</v>
      </c>
      <c r="I66" s="25" t="s">
        <v>37</v>
      </c>
      <c r="J66" s="41">
        <v>0.0034374999999999822</v>
      </c>
      <c r="K66" s="41">
        <v>0.018854166666666727</v>
      </c>
      <c r="L66" s="41">
        <v>0.034085648148148184</v>
      </c>
      <c r="M66" s="41">
        <v>0.049328703703703736</v>
      </c>
      <c r="N66" s="41">
        <v>0.06414351851851857</v>
      </c>
      <c r="O66" s="26">
        <v>3</v>
      </c>
      <c r="P66" s="25"/>
      <c r="Q66" s="25"/>
    </row>
    <row r="67" spans="1:17" ht="15">
      <c r="A67" s="24">
        <v>5</v>
      </c>
      <c r="B67" s="26"/>
      <c r="C67" s="24">
        <v>111</v>
      </c>
      <c r="D67" s="25" t="s">
        <v>99</v>
      </c>
      <c r="E67" s="25" t="s">
        <v>100</v>
      </c>
      <c r="F67" s="24">
        <v>1984</v>
      </c>
      <c r="G67" s="25" t="s">
        <v>28</v>
      </c>
      <c r="H67" s="25" t="s">
        <v>101</v>
      </c>
      <c r="I67" s="25" t="s">
        <v>37</v>
      </c>
      <c r="J67" s="41">
        <v>0.0029745370370370394</v>
      </c>
      <c r="K67" s="41">
        <v>0.018402777777777768</v>
      </c>
      <c r="L67" s="41">
        <v>0.03392361111111114</v>
      </c>
      <c r="M67" s="41">
        <v>0.049710648148148184</v>
      </c>
      <c r="N67" s="41">
        <v>0.06518518518518518</v>
      </c>
      <c r="O67" s="26">
        <v>4</v>
      </c>
      <c r="P67" s="25"/>
      <c r="Q67" s="25"/>
    </row>
    <row r="68" spans="1:17" ht="15">
      <c r="A68" s="24">
        <v>6</v>
      </c>
      <c r="B68" s="26"/>
      <c r="C68" s="24">
        <v>102</v>
      </c>
      <c r="D68" s="25" t="s">
        <v>35</v>
      </c>
      <c r="E68" s="25" t="s">
        <v>102</v>
      </c>
      <c r="F68" s="24">
        <v>1963</v>
      </c>
      <c r="G68" s="25" t="s">
        <v>28</v>
      </c>
      <c r="H68" s="25"/>
      <c r="I68" s="25" t="s">
        <v>37</v>
      </c>
      <c r="J68" s="41"/>
      <c r="K68" s="41"/>
      <c r="L68" s="41"/>
      <c r="M68" s="41"/>
      <c r="N68" s="41">
        <v>0.06527777777777778</v>
      </c>
      <c r="O68" s="26">
        <v>5</v>
      </c>
      <c r="P68" s="25"/>
      <c r="Q68" s="25"/>
    </row>
    <row r="69" spans="1:17" ht="15">
      <c r="A69" s="24">
        <v>7</v>
      </c>
      <c r="B69" s="26"/>
      <c r="C69" s="24">
        <v>134</v>
      </c>
      <c r="D69" s="25" t="s">
        <v>103</v>
      </c>
      <c r="E69" s="25" t="s">
        <v>54</v>
      </c>
      <c r="F69" s="24">
        <v>1973</v>
      </c>
      <c r="G69" s="25" t="s">
        <v>98</v>
      </c>
      <c r="H69" s="25" t="s">
        <v>104</v>
      </c>
      <c r="I69" s="25" t="s">
        <v>37</v>
      </c>
      <c r="J69" s="41">
        <v>0.0034374999999999822</v>
      </c>
      <c r="K69" s="41">
        <v>0.018900462962962994</v>
      </c>
      <c r="L69" s="41">
        <v>0.03510416666666666</v>
      </c>
      <c r="M69" s="41">
        <v>0.05112268518518526</v>
      </c>
      <c r="N69" s="41">
        <v>0.06680555555555556</v>
      </c>
      <c r="O69" s="26">
        <v>6</v>
      </c>
      <c r="P69" s="25"/>
      <c r="Q69" s="25"/>
    </row>
    <row r="70" spans="1:17" ht="15">
      <c r="A70" s="24">
        <v>8</v>
      </c>
      <c r="B70" s="26"/>
      <c r="C70" s="24">
        <v>140</v>
      </c>
      <c r="D70" s="25" t="s">
        <v>105</v>
      </c>
      <c r="E70" s="25" t="s">
        <v>106</v>
      </c>
      <c r="F70" s="24">
        <v>1978</v>
      </c>
      <c r="G70" s="25" t="s">
        <v>28</v>
      </c>
      <c r="H70" s="25"/>
      <c r="I70" s="25" t="s">
        <v>37</v>
      </c>
      <c r="J70" s="41">
        <v>0.003321759259259316</v>
      </c>
      <c r="K70" s="41">
        <v>0.018842592592592577</v>
      </c>
      <c r="L70" s="41">
        <v>0.0347453703703704</v>
      </c>
      <c r="M70" s="41">
        <v>0.05109953703703707</v>
      </c>
      <c r="N70" s="41">
        <v>0.06708333333333333</v>
      </c>
      <c r="O70" s="26">
        <v>7</v>
      </c>
      <c r="P70" s="25"/>
      <c r="Q70" s="25"/>
    </row>
    <row r="71" spans="1:17" ht="15">
      <c r="A71" s="24">
        <v>9</v>
      </c>
      <c r="B71" s="26"/>
      <c r="C71" s="24">
        <v>139</v>
      </c>
      <c r="D71" s="25" t="s">
        <v>107</v>
      </c>
      <c r="E71" s="25" t="s">
        <v>108</v>
      </c>
      <c r="F71" s="24">
        <v>1965</v>
      </c>
      <c r="G71" s="25" t="s">
        <v>28</v>
      </c>
      <c r="H71" s="25" t="s">
        <v>109</v>
      </c>
      <c r="I71" s="25" t="s">
        <v>37</v>
      </c>
      <c r="J71" s="41">
        <v>0.003275462962962994</v>
      </c>
      <c r="K71" s="41">
        <v>0.019305555555555576</v>
      </c>
      <c r="L71" s="41">
        <v>0.03533564814814816</v>
      </c>
      <c r="M71" s="41">
        <v>0.05221064814814813</v>
      </c>
      <c r="N71" s="41">
        <v>0.06962962962962965</v>
      </c>
      <c r="O71" s="26">
        <v>8</v>
      </c>
      <c r="P71" s="25"/>
      <c r="Q71" s="25"/>
    </row>
    <row r="72" spans="1:17" ht="15">
      <c r="A72" s="24">
        <v>10</v>
      </c>
      <c r="B72" s="26"/>
      <c r="C72" s="24">
        <v>133</v>
      </c>
      <c r="D72" s="40" t="s">
        <v>110</v>
      </c>
      <c r="E72" s="40" t="s">
        <v>111</v>
      </c>
      <c r="F72" s="26">
        <v>1971</v>
      </c>
      <c r="G72" s="40" t="s">
        <v>28</v>
      </c>
      <c r="H72" s="40" t="s">
        <v>112</v>
      </c>
      <c r="I72" s="40" t="s">
        <v>37</v>
      </c>
      <c r="J72" s="41">
        <v>0.003738425925925992</v>
      </c>
      <c r="K72" s="41">
        <v>0.02048611111111115</v>
      </c>
      <c r="L72" s="41">
        <v>0.037962962962962976</v>
      </c>
      <c r="M72" s="41">
        <v>0.05619212962962966</v>
      </c>
      <c r="N72" s="41">
        <v>0.07488425925925929</v>
      </c>
      <c r="O72" s="26">
        <v>9</v>
      </c>
      <c r="P72" s="51"/>
      <c r="Q72" s="51"/>
    </row>
    <row r="73" spans="1:17" ht="15">
      <c r="A73" s="30"/>
      <c r="B73" s="29"/>
      <c r="C73" s="30"/>
      <c r="D73" s="32"/>
      <c r="E73" s="32"/>
      <c r="F73" s="29"/>
      <c r="G73" s="32"/>
      <c r="H73" s="32"/>
      <c r="I73" s="32"/>
      <c r="J73" s="44"/>
      <c r="K73" s="44"/>
      <c r="L73" s="44"/>
      <c r="M73" s="44"/>
      <c r="N73" s="44"/>
      <c r="O73" s="29"/>
      <c r="P73" s="50"/>
      <c r="Q73" s="50"/>
    </row>
    <row r="74" spans="1:17" ht="18.75">
      <c r="A74" s="1"/>
      <c r="B74" s="15" t="s">
        <v>8</v>
      </c>
      <c r="C74" s="16"/>
      <c r="D74" s="16" t="s">
        <v>113</v>
      </c>
      <c r="L74" s="32"/>
      <c r="M74" s="32"/>
      <c r="N74" s="32"/>
      <c r="O74" s="32"/>
      <c r="P74" s="50"/>
      <c r="Q74" s="50"/>
    </row>
    <row r="75" spans="1:17" ht="15">
      <c r="A75" s="17" t="s">
        <v>10</v>
      </c>
      <c r="C75" s="29">
        <v>3</v>
      </c>
      <c r="E75" t="s">
        <v>11</v>
      </c>
      <c r="G75" t="s">
        <v>12</v>
      </c>
      <c r="H75" s="1">
        <v>3</v>
      </c>
      <c r="L75" s="32"/>
      <c r="M75" s="32"/>
      <c r="N75" s="32"/>
      <c r="O75" s="32"/>
      <c r="P75" s="50"/>
      <c r="Q75" s="50"/>
    </row>
    <row r="76" spans="1:17" ht="15">
      <c r="A76" s="18"/>
      <c r="G76" t="s">
        <v>13</v>
      </c>
      <c r="H76" s="19">
        <v>3</v>
      </c>
      <c r="I76" s="18"/>
      <c r="J76" s="18"/>
      <c r="L76" s="18"/>
      <c r="M76" s="18"/>
      <c r="N76" s="18"/>
      <c r="O76" s="18"/>
      <c r="P76" s="50"/>
      <c r="Q76" s="50"/>
    </row>
    <row r="77" spans="1:18" ht="24" customHeight="1">
      <c r="A77" s="20" t="s">
        <v>14</v>
      </c>
      <c r="B77" s="21" t="s">
        <v>15</v>
      </c>
      <c r="C77" s="21" t="s">
        <v>16</v>
      </c>
      <c r="D77" s="21" t="s">
        <v>17</v>
      </c>
      <c r="E77" s="21" t="s">
        <v>18</v>
      </c>
      <c r="F77" s="21" t="s">
        <v>19</v>
      </c>
      <c r="G77" s="21" t="s">
        <v>20</v>
      </c>
      <c r="H77" s="22" t="s">
        <v>21</v>
      </c>
      <c r="I77" s="22" t="s">
        <v>22</v>
      </c>
      <c r="J77" s="22" t="s">
        <v>31</v>
      </c>
      <c r="K77" s="33"/>
      <c r="L77" s="34"/>
      <c r="M77" s="34"/>
      <c r="N77" s="34"/>
      <c r="O77" s="34"/>
      <c r="P77" s="23" t="s">
        <v>15</v>
      </c>
      <c r="Q77" s="23" t="s">
        <v>24</v>
      </c>
      <c r="R77" s="23" t="s">
        <v>25</v>
      </c>
    </row>
    <row r="78" spans="2:18" ht="15">
      <c r="B78" s="25"/>
      <c r="C78" s="25"/>
      <c r="D78" s="25"/>
      <c r="E78" s="25"/>
      <c r="F78" s="35"/>
      <c r="G78" s="24"/>
      <c r="H78" s="25"/>
      <c r="I78" s="25"/>
      <c r="J78" s="27" t="s">
        <v>38</v>
      </c>
      <c r="K78" s="27" t="s">
        <v>56</v>
      </c>
      <c r="L78" s="27" t="s">
        <v>76</v>
      </c>
      <c r="M78" s="27" t="s">
        <v>114</v>
      </c>
      <c r="N78" s="27" t="s">
        <v>115</v>
      </c>
      <c r="O78" s="27" t="s">
        <v>113</v>
      </c>
      <c r="P78" s="25"/>
      <c r="Q78" s="25"/>
      <c r="R78" s="25"/>
    </row>
    <row r="79" spans="1:18" ht="15">
      <c r="A79" s="24">
        <v>1</v>
      </c>
      <c r="B79" s="26"/>
      <c r="C79" s="36">
        <v>142</v>
      </c>
      <c r="D79" s="37" t="s">
        <v>116</v>
      </c>
      <c r="E79" s="37" t="s">
        <v>117</v>
      </c>
      <c r="F79" s="36">
        <v>1971</v>
      </c>
      <c r="G79" s="37" t="s">
        <v>118</v>
      </c>
      <c r="H79" s="37"/>
      <c r="I79" s="37" t="s">
        <v>29</v>
      </c>
      <c r="J79" s="38">
        <v>0.02113425925925927</v>
      </c>
      <c r="K79" s="38">
        <v>0.04339120370370375</v>
      </c>
      <c r="L79" s="38">
        <v>0.06677083333333339</v>
      </c>
      <c r="M79" s="38">
        <v>0.09158564814814812</v>
      </c>
      <c r="N79" s="38">
        <v>0.11787037037037035</v>
      </c>
      <c r="O79" s="38">
        <v>0.1457986111111112</v>
      </c>
      <c r="P79" s="36">
        <v>1</v>
      </c>
      <c r="Q79" s="25"/>
      <c r="R79" s="25"/>
    </row>
    <row r="80" spans="1:18" ht="15">
      <c r="A80" s="24">
        <v>2</v>
      </c>
      <c r="B80" s="24"/>
      <c r="C80" s="39">
        <v>443</v>
      </c>
      <c r="D80" s="40" t="s">
        <v>119</v>
      </c>
      <c r="E80" s="40" t="s">
        <v>64</v>
      </c>
      <c r="F80" s="39">
        <v>1956</v>
      </c>
      <c r="G80" s="40" t="s">
        <v>120</v>
      </c>
      <c r="H80" s="40" t="s">
        <v>121</v>
      </c>
      <c r="I80" s="40" t="s">
        <v>37</v>
      </c>
      <c r="J80" s="41"/>
      <c r="K80" s="41"/>
      <c r="L80" s="41"/>
      <c r="M80" s="41"/>
      <c r="N80" s="41"/>
      <c r="O80" s="41">
        <v>0.11398148148148148</v>
      </c>
      <c r="P80" s="24">
        <v>1</v>
      </c>
      <c r="Q80" s="25"/>
      <c r="R80" s="25"/>
    </row>
    <row r="81" spans="1:18" ht="15">
      <c r="A81" s="24">
        <v>3</v>
      </c>
      <c r="B81" s="24"/>
      <c r="C81" s="24">
        <v>143</v>
      </c>
      <c r="D81" s="25" t="s">
        <v>122</v>
      </c>
      <c r="E81" s="25" t="s">
        <v>123</v>
      </c>
      <c r="F81" s="24">
        <v>1974</v>
      </c>
      <c r="G81" s="25" t="s">
        <v>28</v>
      </c>
      <c r="H81" s="25" t="s">
        <v>124</v>
      </c>
      <c r="I81" s="25" t="s">
        <v>37</v>
      </c>
      <c r="J81" s="41">
        <v>0.01843750000000005</v>
      </c>
      <c r="K81" s="41">
        <v>0.037094907407407396</v>
      </c>
      <c r="L81" s="41">
        <v>0.05509259259259264</v>
      </c>
      <c r="M81" s="41">
        <v>0.07466435185185188</v>
      </c>
      <c r="N81" s="41">
        <v>0.09506944444444448</v>
      </c>
      <c r="O81" s="41">
        <v>0.11557870370370377</v>
      </c>
      <c r="P81" s="24">
        <v>2</v>
      </c>
      <c r="Q81" s="25"/>
      <c r="R81" s="25"/>
    </row>
    <row r="82" spans="1:17" ht="15">
      <c r="A82" s="30"/>
      <c r="B82" s="32"/>
      <c r="C82" s="29"/>
      <c r="D82" s="32"/>
      <c r="E82" s="32"/>
      <c r="F82" s="49"/>
      <c r="G82" s="52"/>
      <c r="H82" s="32"/>
      <c r="I82" s="50"/>
      <c r="J82" s="50"/>
      <c r="K82" s="50"/>
      <c r="L82" s="50"/>
      <c r="M82" s="50"/>
      <c r="N82" s="50"/>
      <c r="O82" s="50"/>
      <c r="P82" s="50"/>
      <c r="Q82" s="50"/>
    </row>
    <row r="83" spans="1:4" ht="18.75">
      <c r="A83" s="1"/>
      <c r="B83" s="15" t="s">
        <v>8</v>
      </c>
      <c r="C83" s="16"/>
      <c r="D83" s="16" t="s">
        <v>125</v>
      </c>
    </row>
    <row r="84" spans="1:8" ht="15">
      <c r="A84" s="17" t="s">
        <v>10</v>
      </c>
      <c r="C84" s="29">
        <v>10</v>
      </c>
      <c r="E84" t="s">
        <v>11</v>
      </c>
      <c r="G84" t="s">
        <v>12</v>
      </c>
      <c r="H84" s="1">
        <v>10</v>
      </c>
    </row>
    <row r="85" spans="1:15" ht="15">
      <c r="A85" s="18"/>
      <c r="G85" t="s">
        <v>13</v>
      </c>
      <c r="H85" s="19">
        <v>10</v>
      </c>
      <c r="I85" s="18"/>
      <c r="J85" s="18"/>
      <c r="L85" s="18"/>
      <c r="M85" s="18"/>
      <c r="N85" s="18"/>
      <c r="O85" s="18"/>
    </row>
    <row r="86" spans="1:22" ht="25.5" customHeight="1">
      <c r="A86" s="20" t="s">
        <v>14</v>
      </c>
      <c r="B86" s="21" t="s">
        <v>15</v>
      </c>
      <c r="C86" s="21" t="s">
        <v>16</v>
      </c>
      <c r="D86" s="21" t="s">
        <v>17</v>
      </c>
      <c r="E86" s="21" t="s">
        <v>18</v>
      </c>
      <c r="F86" s="21" t="s">
        <v>19</v>
      </c>
      <c r="G86" s="21" t="s">
        <v>20</v>
      </c>
      <c r="H86" s="21" t="s">
        <v>21</v>
      </c>
      <c r="I86" s="21" t="s">
        <v>22</v>
      </c>
      <c r="J86" s="21" t="s">
        <v>31</v>
      </c>
      <c r="K86" s="21"/>
      <c r="L86" s="21"/>
      <c r="M86" s="21"/>
      <c r="N86" s="21"/>
      <c r="O86" s="21"/>
      <c r="P86" s="21"/>
      <c r="Q86" s="21"/>
      <c r="R86" s="21"/>
      <c r="S86" s="21"/>
      <c r="T86" s="23" t="s">
        <v>15</v>
      </c>
      <c r="U86" s="23" t="s">
        <v>24</v>
      </c>
      <c r="V86" s="23" t="s">
        <v>25</v>
      </c>
    </row>
    <row r="87" spans="10:19" ht="15">
      <c r="J87" s="1" t="s">
        <v>85</v>
      </c>
      <c r="K87" s="1" t="s">
        <v>126</v>
      </c>
      <c r="L87" s="1" t="s">
        <v>127</v>
      </c>
      <c r="M87" s="1" t="s">
        <v>128</v>
      </c>
      <c r="N87" s="1" t="s">
        <v>129</v>
      </c>
      <c r="O87" s="1" t="s">
        <v>130</v>
      </c>
      <c r="P87" s="1" t="s">
        <v>131</v>
      </c>
      <c r="Q87" s="1" t="s">
        <v>132</v>
      </c>
      <c r="R87" s="1" t="s">
        <v>133</v>
      </c>
      <c r="S87" s="1" t="s">
        <v>125</v>
      </c>
    </row>
    <row r="88" spans="1:22" ht="15">
      <c r="A88" s="24">
        <v>1</v>
      </c>
      <c r="B88" s="24"/>
      <c r="C88" s="24">
        <v>149</v>
      </c>
      <c r="D88" s="40" t="s">
        <v>134</v>
      </c>
      <c r="E88" s="40" t="s">
        <v>73</v>
      </c>
      <c r="F88" s="26">
        <v>1960</v>
      </c>
      <c r="G88" s="40" t="s">
        <v>135</v>
      </c>
      <c r="H88" s="40" t="s">
        <v>136</v>
      </c>
      <c r="I88" s="40" t="s">
        <v>37</v>
      </c>
      <c r="J88" s="41"/>
      <c r="K88" s="41">
        <v>0.006851851851851887</v>
      </c>
      <c r="L88" s="41">
        <v>0.022037037037037077</v>
      </c>
      <c r="M88" s="41">
        <v>0.0380092592592593</v>
      </c>
      <c r="N88" s="41"/>
      <c r="O88" s="41">
        <v>0.07101851851851854</v>
      </c>
      <c r="P88" s="41">
        <v>0.08907407407407414</v>
      </c>
      <c r="Q88" s="41">
        <v>0.10711805555555559</v>
      </c>
      <c r="R88" s="41"/>
      <c r="S88" s="41">
        <v>0.14251157407407417</v>
      </c>
      <c r="T88" s="24">
        <v>1</v>
      </c>
      <c r="U88" s="25"/>
      <c r="V88" s="25"/>
    </row>
    <row r="89" spans="1:22" ht="15">
      <c r="A89" s="24">
        <v>2</v>
      </c>
      <c r="B89" s="24"/>
      <c r="C89" s="26">
        <v>157</v>
      </c>
      <c r="D89" s="40" t="s">
        <v>137</v>
      </c>
      <c r="E89" s="40" t="s">
        <v>108</v>
      </c>
      <c r="F89" s="26">
        <v>1961</v>
      </c>
      <c r="G89" s="40" t="s">
        <v>28</v>
      </c>
      <c r="H89" s="40" t="s">
        <v>65</v>
      </c>
      <c r="I89" s="40" t="s">
        <v>37</v>
      </c>
      <c r="J89" s="41"/>
      <c r="K89" s="41">
        <v>0.006840277777777792</v>
      </c>
      <c r="L89" s="41">
        <v>0.022013888888888944</v>
      </c>
      <c r="M89" s="41">
        <v>0.03982638888888895</v>
      </c>
      <c r="N89" s="41">
        <v>0.05707175925925928</v>
      </c>
      <c r="O89" s="41">
        <v>0.07431712962962966</v>
      </c>
      <c r="P89" s="41">
        <v>0.09170138888888896</v>
      </c>
      <c r="Q89" s="41">
        <v>0.10890046296296302</v>
      </c>
      <c r="R89" s="41">
        <v>0.12644675925925936</v>
      </c>
      <c r="S89" s="41">
        <v>0.14353009259259258</v>
      </c>
      <c r="T89" s="24">
        <v>2</v>
      </c>
      <c r="U89" s="25"/>
      <c r="V89" s="25"/>
    </row>
    <row r="90" spans="1:22" ht="15">
      <c r="A90" s="24">
        <v>3</v>
      </c>
      <c r="B90" s="24"/>
      <c r="C90" s="24">
        <v>148</v>
      </c>
      <c r="D90" s="25" t="s">
        <v>138</v>
      </c>
      <c r="E90" s="25" t="s">
        <v>139</v>
      </c>
      <c r="F90" s="24">
        <v>1957</v>
      </c>
      <c r="G90" s="25" t="s">
        <v>28</v>
      </c>
      <c r="H90" s="25" t="s">
        <v>65</v>
      </c>
      <c r="I90" s="25" t="s">
        <v>37</v>
      </c>
      <c r="J90" s="41"/>
      <c r="K90" s="41"/>
      <c r="L90" s="41">
        <v>0.025000000000000022</v>
      </c>
      <c r="M90" s="41">
        <v>0.04178240740740746</v>
      </c>
      <c r="N90" s="41">
        <v>0.05974537037037042</v>
      </c>
      <c r="O90" s="41"/>
      <c r="P90" s="41">
        <v>0.09611111111111109</v>
      </c>
      <c r="Q90" s="41">
        <v>0.11520833333333341</v>
      </c>
      <c r="R90" s="41">
        <v>0.12518518518518523</v>
      </c>
      <c r="S90" s="41">
        <v>0.15221064814814816</v>
      </c>
      <c r="T90" s="24">
        <v>3</v>
      </c>
      <c r="U90" s="25"/>
      <c r="V90" s="25"/>
    </row>
    <row r="91" spans="1:22" ht="15">
      <c r="A91" s="24">
        <v>4</v>
      </c>
      <c r="B91" s="24"/>
      <c r="C91" s="24">
        <v>152</v>
      </c>
      <c r="D91" s="25" t="s">
        <v>140</v>
      </c>
      <c r="E91" s="25" t="s">
        <v>108</v>
      </c>
      <c r="F91" s="24">
        <v>1965</v>
      </c>
      <c r="G91" s="25" t="s">
        <v>141</v>
      </c>
      <c r="H91" s="25" t="s">
        <v>136</v>
      </c>
      <c r="I91" s="25" t="s">
        <v>37</v>
      </c>
      <c r="J91" s="41">
        <v>0.0039004629629629806</v>
      </c>
      <c r="K91" s="41">
        <v>0.007650462962962956</v>
      </c>
      <c r="L91" s="41">
        <v>0.024687499999999973</v>
      </c>
      <c r="M91" s="41">
        <v>0.04206018518518517</v>
      </c>
      <c r="N91" s="41">
        <v>0.06003472222222228</v>
      </c>
      <c r="O91" s="41">
        <v>0.07769675925925934</v>
      </c>
      <c r="P91" s="41">
        <v>0.09605324074074079</v>
      </c>
      <c r="Q91" s="41">
        <v>0.1152893518518519</v>
      </c>
      <c r="R91" s="41">
        <v>0.13414351851851852</v>
      </c>
      <c r="S91" s="41">
        <v>0.15255787037037033</v>
      </c>
      <c r="T91" s="24">
        <v>4</v>
      </c>
      <c r="U91" s="25"/>
      <c r="V91" s="25"/>
    </row>
    <row r="92" spans="1:22" ht="15">
      <c r="A92" s="24">
        <v>5</v>
      </c>
      <c r="B92" s="24"/>
      <c r="C92" s="24">
        <v>151</v>
      </c>
      <c r="D92" s="25" t="s">
        <v>142</v>
      </c>
      <c r="E92" s="25" t="s">
        <v>143</v>
      </c>
      <c r="F92" s="24">
        <v>1949</v>
      </c>
      <c r="G92" s="25" t="s">
        <v>144</v>
      </c>
      <c r="H92" s="25" t="s">
        <v>124</v>
      </c>
      <c r="I92" s="25" t="s">
        <v>37</v>
      </c>
      <c r="J92" s="41">
        <v>0.0035069444444444375</v>
      </c>
      <c r="K92" s="41">
        <v>0.007280092592592602</v>
      </c>
      <c r="L92" s="41">
        <v>0.024351851851851902</v>
      </c>
      <c r="M92" s="41">
        <v>0.04159722222222223</v>
      </c>
      <c r="N92" s="41">
        <v>0.060821759259259256</v>
      </c>
      <c r="O92" s="41">
        <v>0.07976851851851857</v>
      </c>
      <c r="P92" s="41">
        <v>0.0994444444444445</v>
      </c>
      <c r="Q92" s="41">
        <v>0.12035879629629626</v>
      </c>
      <c r="R92" s="41">
        <v>0.14038194444444446</v>
      </c>
      <c r="S92" s="41">
        <v>0.16053240740740743</v>
      </c>
      <c r="T92" s="24">
        <v>5</v>
      </c>
      <c r="U92" s="25"/>
      <c r="V92" s="25"/>
    </row>
    <row r="93" spans="1:22" ht="15">
      <c r="A93" s="24">
        <v>6</v>
      </c>
      <c r="B93" s="24"/>
      <c r="C93" s="24">
        <v>141</v>
      </c>
      <c r="D93" s="25" t="s">
        <v>145</v>
      </c>
      <c r="E93" s="25" t="s">
        <v>73</v>
      </c>
      <c r="F93" s="24">
        <v>1957</v>
      </c>
      <c r="G93" s="25" t="s">
        <v>28</v>
      </c>
      <c r="H93" s="25" t="s">
        <v>65</v>
      </c>
      <c r="I93" s="25" t="s">
        <v>37</v>
      </c>
      <c r="J93" s="41">
        <v>0.004224537037037068</v>
      </c>
      <c r="K93" s="41">
        <v>0.008460648148148175</v>
      </c>
      <c r="L93" s="41">
        <v>0.02776620370370375</v>
      </c>
      <c r="M93" s="41">
        <v>0.04712962962962969</v>
      </c>
      <c r="N93" s="41"/>
      <c r="O93" s="41">
        <v>0.08678240740740745</v>
      </c>
      <c r="P93" s="41">
        <v>0.10743055555555553</v>
      </c>
      <c r="Q93" s="41">
        <v>0.1281018518518519</v>
      </c>
      <c r="R93" s="41">
        <v>0.14942129629629636</v>
      </c>
      <c r="S93" s="41">
        <v>0.17023148148148154</v>
      </c>
      <c r="T93" s="24">
        <v>6</v>
      </c>
      <c r="U93" s="25"/>
      <c r="V93" s="25"/>
    </row>
    <row r="94" spans="1:22" ht="15">
      <c r="A94" s="24">
        <v>7</v>
      </c>
      <c r="B94" s="24"/>
      <c r="C94" s="24">
        <v>153</v>
      </c>
      <c r="D94" s="25" t="s">
        <v>146</v>
      </c>
      <c r="E94" s="25" t="s">
        <v>147</v>
      </c>
      <c r="F94" s="24">
        <v>1986</v>
      </c>
      <c r="G94" s="25" t="s">
        <v>28</v>
      </c>
      <c r="H94" s="25" t="s">
        <v>65</v>
      </c>
      <c r="I94" s="25" t="s">
        <v>37</v>
      </c>
      <c r="J94" s="41">
        <v>0.0037962962962962976</v>
      </c>
      <c r="K94" s="41">
        <v>0.007546296296296329</v>
      </c>
      <c r="L94" s="41">
        <v>0.025104166666666705</v>
      </c>
      <c r="M94" s="41">
        <v>0.043622685185185195</v>
      </c>
      <c r="N94" s="41">
        <v>0.06238425925925928</v>
      </c>
      <c r="O94" s="41">
        <v>0.08391203703703703</v>
      </c>
      <c r="P94" s="41">
        <v>0.10739583333333341</v>
      </c>
      <c r="Q94" s="41">
        <v>0.13172453703703707</v>
      </c>
      <c r="R94" s="41">
        <v>0.15780092592592593</v>
      </c>
      <c r="S94" s="41">
        <v>0.18093750000000003</v>
      </c>
      <c r="T94" s="24">
        <v>7</v>
      </c>
      <c r="U94" s="25"/>
      <c r="V94" s="25"/>
    </row>
    <row r="95" spans="1:22" ht="15">
      <c r="A95" s="24">
        <v>8</v>
      </c>
      <c r="B95" s="24"/>
      <c r="C95" s="24">
        <v>156</v>
      </c>
      <c r="D95" s="25" t="s">
        <v>148</v>
      </c>
      <c r="E95" s="25" t="s">
        <v>139</v>
      </c>
      <c r="F95" s="24">
        <v>1946</v>
      </c>
      <c r="G95" s="25" t="s">
        <v>149</v>
      </c>
      <c r="H95" s="25" t="s">
        <v>49</v>
      </c>
      <c r="I95" s="25" t="s">
        <v>37</v>
      </c>
      <c r="J95" s="41">
        <v>0.004282407407407429</v>
      </c>
      <c r="K95" s="41">
        <v>0.008564814814814858</v>
      </c>
      <c r="L95" s="41">
        <v>0.028900462962963003</v>
      </c>
      <c r="M95" s="41">
        <v>0.05016203703703703</v>
      </c>
      <c r="N95" s="41">
        <v>0.07187500000000002</v>
      </c>
      <c r="O95" s="41">
        <v>0.09407407407407403</v>
      </c>
      <c r="P95" s="41">
        <v>0.11561342592592588</v>
      </c>
      <c r="Q95" s="41">
        <v>0.13740740740740748</v>
      </c>
      <c r="R95" s="41">
        <v>0.16021990740740738</v>
      </c>
      <c r="S95" s="41">
        <v>0.1820023148148148</v>
      </c>
      <c r="T95" s="24">
        <v>8</v>
      </c>
      <c r="U95" s="25"/>
      <c r="V95" s="25"/>
    </row>
    <row r="96" spans="1:22" ht="15">
      <c r="A96" s="24">
        <v>9</v>
      </c>
      <c r="B96" s="24"/>
      <c r="C96" s="24">
        <v>154</v>
      </c>
      <c r="D96" s="25" t="s">
        <v>150</v>
      </c>
      <c r="E96" s="25" t="s">
        <v>45</v>
      </c>
      <c r="F96" s="24">
        <v>1964</v>
      </c>
      <c r="G96" s="25" t="s">
        <v>141</v>
      </c>
      <c r="H96" s="25" t="s">
        <v>136</v>
      </c>
      <c r="I96" s="25" t="s">
        <v>37</v>
      </c>
      <c r="J96" s="41">
        <v>0.004317129629629601</v>
      </c>
      <c r="K96" s="41">
        <v>0.008761574074074074</v>
      </c>
      <c r="L96" s="41">
        <v>0.030185185185185204</v>
      </c>
      <c r="M96" s="41">
        <v>0.05305555555555558</v>
      </c>
      <c r="N96" s="41">
        <v>0.07655092592592594</v>
      </c>
      <c r="O96" s="41">
        <v>0.10075231481481489</v>
      </c>
      <c r="P96" s="41">
        <v>0.12541666666666668</v>
      </c>
      <c r="Q96" s="41">
        <v>0.15136574074074077</v>
      </c>
      <c r="R96" s="41">
        <v>0.1802430555555556</v>
      </c>
      <c r="S96" s="41">
        <v>0.21196759259259262</v>
      </c>
      <c r="T96" s="24">
        <v>9</v>
      </c>
      <c r="U96" s="25"/>
      <c r="V96" s="25"/>
    </row>
    <row r="97" spans="1:22" ht="15">
      <c r="A97" s="24">
        <v>10</v>
      </c>
      <c r="B97" s="24"/>
      <c r="C97" s="26">
        <v>442</v>
      </c>
      <c r="D97" s="40" t="s">
        <v>151</v>
      </c>
      <c r="E97" s="40" t="s">
        <v>152</v>
      </c>
      <c r="F97" s="26">
        <v>1954</v>
      </c>
      <c r="G97" s="40" t="s">
        <v>153</v>
      </c>
      <c r="H97" s="40" t="s">
        <v>65</v>
      </c>
      <c r="I97" s="40" t="s">
        <v>37</v>
      </c>
      <c r="J97" s="41"/>
      <c r="K97" s="41"/>
      <c r="L97" s="41"/>
      <c r="M97" s="41"/>
      <c r="N97" s="41"/>
      <c r="O97" s="41"/>
      <c r="P97" s="41"/>
      <c r="Q97" s="41"/>
      <c r="R97" s="41"/>
      <c r="S97" s="41">
        <v>0.23850694444444445</v>
      </c>
      <c r="T97" s="24">
        <v>10</v>
      </c>
      <c r="U97" s="25"/>
      <c r="V97" s="25"/>
    </row>
    <row r="99" spans="1:17" ht="18.75">
      <c r="A99" s="1"/>
      <c r="B99" s="15" t="s">
        <v>8</v>
      </c>
      <c r="C99" s="16"/>
      <c r="D99" s="16" t="s">
        <v>154</v>
      </c>
      <c r="L99" s="32"/>
      <c r="M99" s="32"/>
      <c r="N99" s="32"/>
      <c r="O99" s="32"/>
      <c r="P99" s="50"/>
      <c r="Q99" s="50"/>
    </row>
    <row r="100" spans="1:17" ht="15">
      <c r="A100" s="17" t="s">
        <v>10</v>
      </c>
      <c r="C100" s="29">
        <v>1</v>
      </c>
      <c r="E100" t="s">
        <v>11</v>
      </c>
      <c r="G100" t="s">
        <v>12</v>
      </c>
      <c r="H100" s="1">
        <v>1</v>
      </c>
      <c r="L100" s="32"/>
      <c r="M100" s="32"/>
      <c r="N100" s="32"/>
      <c r="O100" s="32"/>
      <c r="P100" s="50"/>
      <c r="Q100" s="50"/>
    </row>
    <row r="101" spans="1:17" ht="15">
      <c r="A101" s="18"/>
      <c r="G101" t="s">
        <v>13</v>
      </c>
      <c r="H101" s="19">
        <v>1</v>
      </c>
      <c r="I101" s="18"/>
      <c r="J101" s="18"/>
      <c r="L101" s="18"/>
      <c r="M101" s="18"/>
      <c r="N101" s="18"/>
      <c r="O101" s="18"/>
      <c r="P101" s="50"/>
      <c r="Q101" s="50"/>
    </row>
    <row r="102" spans="1:22" ht="21" customHeight="1">
      <c r="A102" s="20" t="s">
        <v>14</v>
      </c>
      <c r="B102" s="21" t="s">
        <v>15</v>
      </c>
      <c r="C102" s="21" t="s">
        <v>16</v>
      </c>
      <c r="D102" s="21" t="s">
        <v>17</v>
      </c>
      <c r="E102" s="21" t="s">
        <v>18</v>
      </c>
      <c r="F102" s="21" t="s">
        <v>19</v>
      </c>
      <c r="G102" s="21" t="s">
        <v>20</v>
      </c>
      <c r="H102" s="22" t="s">
        <v>21</v>
      </c>
      <c r="I102" s="22" t="s">
        <v>22</v>
      </c>
      <c r="J102" s="22" t="s">
        <v>31</v>
      </c>
      <c r="K102" s="33"/>
      <c r="L102" s="34"/>
      <c r="M102" s="34"/>
      <c r="N102" s="34"/>
      <c r="O102" s="34"/>
      <c r="P102" s="34"/>
      <c r="Q102" s="34"/>
      <c r="R102" s="34"/>
      <c r="S102" s="34"/>
      <c r="T102" s="23" t="s">
        <v>15</v>
      </c>
      <c r="U102" s="23" t="s">
        <v>24</v>
      </c>
      <c r="V102" s="23" t="s">
        <v>25</v>
      </c>
    </row>
    <row r="103" spans="2:22" ht="15">
      <c r="B103" s="25"/>
      <c r="C103" s="25"/>
      <c r="D103" s="25"/>
      <c r="E103" s="25"/>
      <c r="F103" s="35"/>
      <c r="G103" s="24"/>
      <c r="H103" s="25"/>
      <c r="I103" s="25"/>
      <c r="J103" s="27" t="s">
        <v>38</v>
      </c>
      <c r="K103" s="27" t="s">
        <v>56</v>
      </c>
      <c r="L103" s="27" t="s">
        <v>76</v>
      </c>
      <c r="M103" s="27" t="s">
        <v>114</v>
      </c>
      <c r="N103" s="27" t="s">
        <v>115</v>
      </c>
      <c r="O103" s="27" t="s">
        <v>113</v>
      </c>
      <c r="P103" s="27" t="s">
        <v>155</v>
      </c>
      <c r="Q103" s="27" t="s">
        <v>156</v>
      </c>
      <c r="R103" s="27" t="s">
        <v>157</v>
      </c>
      <c r="S103" s="27" t="s">
        <v>154</v>
      </c>
      <c r="T103" s="25"/>
      <c r="U103" s="25"/>
      <c r="V103" s="25"/>
    </row>
    <row r="104" spans="1:22" ht="15">
      <c r="A104" s="24">
        <v>1</v>
      </c>
      <c r="B104" s="26"/>
      <c r="C104" s="26">
        <v>441</v>
      </c>
      <c r="D104" s="40" t="s">
        <v>158</v>
      </c>
      <c r="E104" s="40" t="s">
        <v>80</v>
      </c>
      <c r="F104" s="26">
        <v>1982</v>
      </c>
      <c r="G104" s="40" t="s">
        <v>28</v>
      </c>
      <c r="H104" s="40" t="s">
        <v>65</v>
      </c>
      <c r="I104" s="40" t="s">
        <v>37</v>
      </c>
      <c r="J104" s="51">
        <v>0.018136574074074097</v>
      </c>
      <c r="K104" s="51">
        <v>0.03576388888888893</v>
      </c>
      <c r="L104" s="51">
        <v>0.05321759259259262</v>
      </c>
      <c r="M104" s="51">
        <v>0.07096064814814818</v>
      </c>
      <c r="N104" s="51">
        <v>0.08910879629629626</v>
      </c>
      <c r="O104" s="51">
        <v>0.10708333333333336</v>
      </c>
      <c r="P104" s="51"/>
      <c r="Q104" s="51">
        <v>0.14265046296296297</v>
      </c>
      <c r="R104" s="51">
        <v>0.16037037037037033</v>
      </c>
      <c r="S104" s="51">
        <v>0.1780902777777778</v>
      </c>
      <c r="T104" s="26">
        <v>1</v>
      </c>
      <c r="U104" s="25"/>
      <c r="V104" s="25"/>
    </row>
    <row r="106" spans="1:4" ht="18.75">
      <c r="A106" s="1"/>
      <c r="B106" s="15" t="s">
        <v>8</v>
      </c>
      <c r="C106" s="16"/>
      <c r="D106" s="16" t="s">
        <v>159</v>
      </c>
    </row>
    <row r="107" spans="1:23" ht="15">
      <c r="A107" s="17" t="s">
        <v>10</v>
      </c>
      <c r="C107" s="29">
        <v>1</v>
      </c>
      <c r="E107" t="s">
        <v>11</v>
      </c>
      <c r="G107" t="s">
        <v>12</v>
      </c>
      <c r="H107" s="1">
        <v>1</v>
      </c>
      <c r="W107" s="32"/>
    </row>
    <row r="108" spans="1:23" ht="15">
      <c r="A108" s="18"/>
      <c r="G108" t="s">
        <v>13</v>
      </c>
      <c r="H108" s="19">
        <v>1</v>
      </c>
      <c r="I108" s="18"/>
      <c r="J108" s="18"/>
      <c r="L108" s="18"/>
      <c r="M108" s="18"/>
      <c r="N108" s="18"/>
      <c r="O108" s="18"/>
      <c r="W108" s="32"/>
    </row>
    <row r="109" spans="1:27" ht="19.5" customHeight="1">
      <c r="A109" s="20" t="s">
        <v>14</v>
      </c>
      <c r="B109" s="21" t="s">
        <v>15</v>
      </c>
      <c r="C109" s="21" t="s">
        <v>16</v>
      </c>
      <c r="D109" s="21" t="s">
        <v>17</v>
      </c>
      <c r="E109" s="21" t="s">
        <v>18</v>
      </c>
      <c r="F109" s="21" t="s">
        <v>19</v>
      </c>
      <c r="G109" s="21" t="s">
        <v>20</v>
      </c>
      <c r="H109" s="21" t="s">
        <v>21</v>
      </c>
      <c r="I109" s="21" t="s">
        <v>22</v>
      </c>
      <c r="J109" s="21" t="s">
        <v>31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3" t="s">
        <v>15</v>
      </c>
      <c r="Z109" s="23" t="s">
        <v>24</v>
      </c>
      <c r="AA109" s="23" t="s">
        <v>25</v>
      </c>
    </row>
    <row r="110" spans="10:24" ht="15">
      <c r="J110" s="1" t="s">
        <v>85</v>
      </c>
      <c r="K110" s="1" t="s">
        <v>126</v>
      </c>
      <c r="L110" s="1" t="s">
        <v>160</v>
      </c>
      <c r="M110" s="1" t="s">
        <v>161</v>
      </c>
      <c r="N110" s="1" t="s">
        <v>162</v>
      </c>
      <c r="O110" s="1" t="s">
        <v>163</v>
      </c>
      <c r="P110" s="1" t="s">
        <v>164</v>
      </c>
      <c r="Q110" s="1" t="s">
        <v>165</v>
      </c>
      <c r="R110" s="1" t="s">
        <v>166</v>
      </c>
      <c r="S110" s="1" t="s">
        <v>167</v>
      </c>
      <c r="T110" s="1" t="s">
        <v>168</v>
      </c>
      <c r="U110" s="1" t="s">
        <v>169</v>
      </c>
      <c r="V110" s="1" t="s">
        <v>170</v>
      </c>
      <c r="W110" s="1" t="s">
        <v>171</v>
      </c>
      <c r="X110" s="1" t="s">
        <v>159</v>
      </c>
    </row>
    <row r="111" spans="1:27" ht="15">
      <c r="A111" s="24">
        <v>1</v>
      </c>
      <c r="B111" s="24"/>
      <c r="C111" s="24">
        <v>500</v>
      </c>
      <c r="D111" s="40" t="s">
        <v>172</v>
      </c>
      <c r="E111" s="40" t="s">
        <v>108</v>
      </c>
      <c r="F111" s="26">
        <v>1971</v>
      </c>
      <c r="G111" s="40" t="s">
        <v>28</v>
      </c>
      <c r="H111" s="40" t="s">
        <v>65</v>
      </c>
      <c r="I111" s="40" t="s">
        <v>37</v>
      </c>
      <c r="J111" s="41">
        <v>0.003865740740740753</v>
      </c>
      <c r="K111" s="41">
        <v>0.007685185185185239</v>
      </c>
      <c r="L111" s="41">
        <v>0.01135416666666672</v>
      </c>
      <c r="M111" s="41">
        <v>0.028090277777777783</v>
      </c>
      <c r="N111" s="41">
        <v>0.04440972222222228</v>
      </c>
      <c r="O111" s="41">
        <v>0.06030092592592595</v>
      </c>
      <c r="P111" s="41">
        <v>0.07673611111111112</v>
      </c>
      <c r="Q111" s="41">
        <v>0.09328703703703706</v>
      </c>
      <c r="R111" s="41">
        <v>0.11032407407407413</v>
      </c>
      <c r="S111" s="41">
        <v>0.1268402777777778</v>
      </c>
      <c r="T111" s="41">
        <v>0.14553240740740742</v>
      </c>
      <c r="U111" s="41">
        <v>0.167650462962963</v>
      </c>
      <c r="V111" s="41">
        <v>0.19585648148148144</v>
      </c>
      <c r="W111" s="41">
        <v>0.22560185185185194</v>
      </c>
      <c r="X111" s="41">
        <v>0.24942129629629634</v>
      </c>
      <c r="Y111" s="24">
        <v>1</v>
      </c>
      <c r="Z111" s="25"/>
      <c r="AA111" s="25"/>
    </row>
    <row r="112" spans="9:23" ht="15">
      <c r="I112" s="50"/>
      <c r="J112" s="50"/>
      <c r="K112" s="50"/>
      <c r="L112" s="50"/>
      <c r="M112" s="50"/>
      <c r="N112" s="50"/>
      <c r="O112" s="50"/>
      <c r="P112" s="53"/>
      <c r="Q112" s="50"/>
      <c r="R112" s="50"/>
      <c r="S112" s="50"/>
      <c r="T112" s="32"/>
      <c r="U112" s="32"/>
      <c r="V112" s="32"/>
      <c r="W112" s="32"/>
    </row>
    <row r="113" spans="2:23" ht="15">
      <c r="B113" t="s">
        <v>173</v>
      </c>
      <c r="E113">
        <v>45</v>
      </c>
      <c r="G113" s="55"/>
      <c r="I113" s="50"/>
      <c r="J113" s="50"/>
      <c r="K113" s="50"/>
      <c r="L113" s="50"/>
      <c r="M113" s="50"/>
      <c r="N113" s="50"/>
      <c r="O113" s="50"/>
      <c r="P113" s="53"/>
      <c r="Q113" s="50"/>
      <c r="R113" s="50"/>
      <c r="S113" s="50"/>
      <c r="T113" s="32"/>
      <c r="U113" s="32"/>
      <c r="V113" s="32"/>
      <c r="W113" s="32"/>
    </row>
    <row r="114" spans="2:23" ht="15">
      <c r="B114" t="s">
        <v>174</v>
      </c>
      <c r="E114">
        <v>45</v>
      </c>
      <c r="G114" s="32"/>
      <c r="I114" s="50"/>
      <c r="J114" s="50"/>
      <c r="K114" s="50"/>
      <c r="L114" s="50"/>
      <c r="M114" s="50"/>
      <c r="N114" s="50"/>
      <c r="O114" s="50"/>
      <c r="P114" s="53"/>
      <c r="Q114" s="50"/>
      <c r="R114" s="50"/>
      <c r="S114" s="50"/>
      <c r="T114" s="32"/>
      <c r="U114" s="32"/>
      <c r="V114" s="32"/>
      <c r="W114" s="32"/>
    </row>
    <row r="115" spans="1:20" ht="15">
      <c r="A115" t="s">
        <v>175</v>
      </c>
      <c r="C115" t="s">
        <v>176</v>
      </c>
      <c r="G115" s="52"/>
      <c r="H115" s="28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56"/>
      <c r="T115" s="28"/>
    </row>
    <row r="116" spans="1:20" ht="15">
      <c r="A116" t="s">
        <v>177</v>
      </c>
      <c r="G116" s="52"/>
      <c r="L116" s="44"/>
      <c r="N116" s="44"/>
      <c r="O116" s="44"/>
      <c r="P116" s="44"/>
      <c r="Q116" s="44"/>
      <c r="R116" s="44"/>
      <c r="S116" s="56"/>
      <c r="T116" s="28"/>
    </row>
    <row r="117" spans="1:20" ht="15">
      <c r="A117" s="30"/>
      <c r="B117" s="28" t="s">
        <v>178</v>
      </c>
      <c r="C117" s="28"/>
      <c r="D117" s="28"/>
      <c r="E117" s="28"/>
      <c r="F117" s="57"/>
      <c r="G117" s="52"/>
      <c r="L117" s="44"/>
      <c r="N117" s="44"/>
      <c r="O117" s="44"/>
      <c r="P117" s="44"/>
      <c r="Q117" s="44"/>
      <c r="R117" s="44"/>
      <c r="S117" s="56"/>
      <c r="T117" s="28"/>
    </row>
    <row r="118" spans="12:20" ht="15">
      <c r="L118" s="44"/>
      <c r="N118" s="44"/>
      <c r="O118" s="44"/>
      <c r="P118" s="44"/>
      <c r="Q118" s="44"/>
      <c r="R118" s="44"/>
      <c r="S118" s="56"/>
      <c r="T118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">
      <selection activeCell="C25" sqref="C25"/>
    </sheetView>
  </sheetViews>
  <sheetFormatPr defaultColWidth="9.140625" defaultRowHeight="14.25" customHeight="1"/>
  <cols>
    <col min="5" max="5" width="19.7109375" style="0" customWidth="1"/>
    <col min="6" max="6" width="14.00390625" style="0" customWidth="1"/>
    <col min="9" max="9" width="14.7109375" style="0" customWidth="1"/>
  </cols>
  <sheetData>
    <row r="1" spans="1:19" ht="14.25" customHeight="1">
      <c r="A1" s="58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58"/>
      <c r="N1" s="58"/>
      <c r="O1" s="58"/>
      <c r="P1" s="58"/>
      <c r="Q1" s="58"/>
      <c r="R1" s="58"/>
      <c r="S1" s="58"/>
    </row>
    <row r="2" spans="1:19" ht="14.25" customHeight="1">
      <c r="A2" s="58"/>
      <c r="B2" s="74" t="s">
        <v>3</v>
      </c>
      <c r="C2" s="75"/>
      <c r="D2" s="75" t="s">
        <v>4</v>
      </c>
      <c r="E2" s="75"/>
      <c r="F2" s="75" t="s">
        <v>5</v>
      </c>
      <c r="G2" s="7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4.25" customHeight="1">
      <c r="A3" s="58"/>
      <c r="B3" s="77">
        <v>42469</v>
      </c>
      <c r="C3" s="78"/>
      <c r="D3" s="79">
        <v>0.4166666666666667</v>
      </c>
      <c r="E3" s="79"/>
      <c r="F3" s="66" t="s">
        <v>2</v>
      </c>
      <c r="G3" s="6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4.25" customHeight="1">
      <c r="A4" s="58"/>
      <c r="B4" s="68" t="s">
        <v>7</v>
      </c>
      <c r="C4" s="69"/>
      <c r="D4" s="69"/>
      <c r="E4" s="70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4.25" customHeight="1">
      <c r="A5" s="58"/>
      <c r="B5" s="71" t="s">
        <v>6</v>
      </c>
      <c r="C5" s="66"/>
      <c r="D5" s="66"/>
      <c r="E5" s="6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4.25" customHeight="1">
      <c r="A6" s="58"/>
      <c r="B6" s="72" t="s">
        <v>8</v>
      </c>
      <c r="C6" s="7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4.25" customHeight="1">
      <c r="A7" s="58"/>
      <c r="B7" s="72" t="s">
        <v>11</v>
      </c>
      <c r="C7" s="72"/>
      <c r="D7" s="58" t="s">
        <v>179</v>
      </c>
      <c r="E7" s="58">
        <v>45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4.25" customHeight="1">
      <c r="A8" s="58"/>
      <c r="B8" s="58"/>
      <c r="C8" s="58"/>
      <c r="D8" s="58" t="s">
        <v>180</v>
      </c>
      <c r="E8" s="58">
        <v>45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4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4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4.25" customHeight="1">
      <c r="A11" s="59" t="s">
        <v>181</v>
      </c>
      <c r="B11" s="59" t="s">
        <v>182</v>
      </c>
      <c r="C11" s="59" t="s">
        <v>183</v>
      </c>
      <c r="D11" s="59" t="s">
        <v>184</v>
      </c>
      <c r="E11" s="59" t="s">
        <v>17</v>
      </c>
      <c r="F11" s="59" t="s">
        <v>18</v>
      </c>
      <c r="G11" s="59" t="s">
        <v>185</v>
      </c>
      <c r="H11" s="59" t="s">
        <v>186</v>
      </c>
      <c r="I11" s="59" t="s">
        <v>21</v>
      </c>
      <c r="J11" s="59" t="s">
        <v>187</v>
      </c>
      <c r="K11" s="59" t="s">
        <v>188</v>
      </c>
      <c r="L11" s="59" t="s">
        <v>189</v>
      </c>
      <c r="M11" s="59" t="s">
        <v>22</v>
      </c>
      <c r="N11" s="59" t="s">
        <v>190</v>
      </c>
      <c r="O11" s="59" t="s">
        <v>191</v>
      </c>
      <c r="P11" s="59" t="s">
        <v>192</v>
      </c>
      <c r="Q11" s="59" t="s">
        <v>24</v>
      </c>
      <c r="R11" s="59" t="s">
        <v>25</v>
      </c>
      <c r="S11" s="59" t="s">
        <v>193</v>
      </c>
    </row>
    <row r="12" spans="1:19" ht="14.25" customHeight="1">
      <c r="A12" s="59">
        <v>10313</v>
      </c>
      <c r="B12" s="59">
        <v>1</v>
      </c>
      <c r="C12" s="59"/>
      <c r="D12" s="60">
        <v>9</v>
      </c>
      <c r="E12" s="60" t="s">
        <v>26</v>
      </c>
      <c r="F12" s="60" t="s">
        <v>27</v>
      </c>
      <c r="G12" s="60">
        <v>2012</v>
      </c>
      <c r="H12" s="60" t="s">
        <v>28</v>
      </c>
      <c r="I12" s="60"/>
      <c r="J12" s="60">
        <v>1</v>
      </c>
      <c r="K12" s="61">
        <v>0.0059722222222222225</v>
      </c>
      <c r="L12" s="60"/>
      <c r="M12" s="60" t="s">
        <v>29</v>
      </c>
      <c r="N12" s="60">
        <v>1</v>
      </c>
      <c r="O12" s="59"/>
      <c r="P12" s="59"/>
      <c r="Q12" s="59"/>
      <c r="R12" s="59"/>
      <c r="S12" s="59"/>
    </row>
    <row r="13" spans="1:19" ht="14.25" customHeight="1">
      <c r="A13" s="59">
        <v>10313</v>
      </c>
      <c r="B13" s="59">
        <v>2</v>
      </c>
      <c r="C13" s="59"/>
      <c r="D13" s="60">
        <v>1</v>
      </c>
      <c r="E13" s="60" t="s">
        <v>33</v>
      </c>
      <c r="F13" s="60" t="s">
        <v>34</v>
      </c>
      <c r="G13" s="60">
        <v>1982</v>
      </c>
      <c r="H13" s="60" t="s">
        <v>28</v>
      </c>
      <c r="I13" s="60"/>
      <c r="J13" s="60">
        <v>3</v>
      </c>
      <c r="K13" s="61">
        <v>0.01724537037037037</v>
      </c>
      <c r="L13" s="60"/>
      <c r="M13" s="60" t="s">
        <v>29</v>
      </c>
      <c r="N13" s="60">
        <v>2</v>
      </c>
      <c r="O13" s="59"/>
      <c r="P13" s="59"/>
      <c r="Q13" s="59"/>
      <c r="R13" s="59"/>
      <c r="S13" s="59"/>
    </row>
    <row r="14" spans="1:19" ht="14.25" customHeight="1">
      <c r="A14" s="59">
        <v>10313</v>
      </c>
      <c r="B14" s="59">
        <v>3</v>
      </c>
      <c r="C14" s="59"/>
      <c r="D14" s="59">
        <v>10</v>
      </c>
      <c r="E14" s="59" t="s">
        <v>35</v>
      </c>
      <c r="F14" s="59" t="s">
        <v>36</v>
      </c>
      <c r="G14" s="59">
        <v>2009</v>
      </c>
      <c r="H14" s="59" t="s">
        <v>28</v>
      </c>
      <c r="I14" s="59"/>
      <c r="J14" s="59">
        <v>3</v>
      </c>
      <c r="K14" s="62">
        <v>0.015625</v>
      </c>
      <c r="L14" s="59"/>
      <c r="M14" s="59" t="s">
        <v>37</v>
      </c>
      <c r="N14" s="59">
        <v>1</v>
      </c>
      <c r="O14" s="59"/>
      <c r="P14" s="59"/>
      <c r="Q14" s="59"/>
      <c r="R14" s="59"/>
      <c r="S14" s="59"/>
    </row>
    <row r="15" spans="1:19" ht="14.25" customHeight="1">
      <c r="A15" s="59">
        <v>10313</v>
      </c>
      <c r="B15" s="59">
        <v>4</v>
      </c>
      <c r="C15" s="59"/>
      <c r="D15" s="60">
        <v>34</v>
      </c>
      <c r="E15" s="60" t="s">
        <v>26</v>
      </c>
      <c r="F15" s="60" t="s">
        <v>39</v>
      </c>
      <c r="G15" s="60">
        <v>1995</v>
      </c>
      <c r="H15" s="60" t="s">
        <v>28</v>
      </c>
      <c r="I15" s="60"/>
      <c r="J15" s="60">
        <v>5</v>
      </c>
      <c r="K15" s="61">
        <v>0.02135416666666673</v>
      </c>
      <c r="L15" s="60"/>
      <c r="M15" s="60" t="s">
        <v>29</v>
      </c>
      <c r="N15" s="60">
        <v>1</v>
      </c>
      <c r="O15" s="59"/>
      <c r="P15" s="59"/>
      <c r="Q15" s="59"/>
      <c r="R15" s="59"/>
      <c r="S15" s="59"/>
    </row>
    <row r="16" spans="1:19" ht="14.25" customHeight="1">
      <c r="A16" s="59">
        <v>10313</v>
      </c>
      <c r="B16" s="59">
        <v>5</v>
      </c>
      <c r="C16" s="59"/>
      <c r="D16" s="59">
        <v>67</v>
      </c>
      <c r="E16" s="59" t="s">
        <v>40</v>
      </c>
      <c r="F16" s="59" t="s">
        <v>41</v>
      </c>
      <c r="G16" s="59">
        <v>1991</v>
      </c>
      <c r="H16" s="59" t="s">
        <v>42</v>
      </c>
      <c r="I16" s="59" t="s">
        <v>43</v>
      </c>
      <c r="J16" s="59">
        <v>5</v>
      </c>
      <c r="K16" s="62">
        <v>0.01258101851851856</v>
      </c>
      <c r="L16" s="59"/>
      <c r="M16" s="59" t="s">
        <v>37</v>
      </c>
      <c r="N16" s="59">
        <v>1</v>
      </c>
      <c r="O16" s="59"/>
      <c r="P16" s="59"/>
      <c r="Q16" s="59"/>
      <c r="R16" s="59"/>
      <c r="S16" s="59"/>
    </row>
    <row r="17" spans="1:19" ht="14.25" customHeight="1">
      <c r="A17" s="59">
        <v>10313</v>
      </c>
      <c r="B17" s="59">
        <v>6</v>
      </c>
      <c r="C17" s="59"/>
      <c r="D17" s="59">
        <v>68</v>
      </c>
      <c r="E17" s="59" t="s">
        <v>44</v>
      </c>
      <c r="F17" s="59" t="s">
        <v>45</v>
      </c>
      <c r="G17" s="59">
        <v>1960</v>
      </c>
      <c r="H17" s="59" t="s">
        <v>28</v>
      </c>
      <c r="I17" s="59" t="s">
        <v>46</v>
      </c>
      <c r="J17" s="59">
        <v>5</v>
      </c>
      <c r="K17" s="62">
        <v>0.013831018518518534</v>
      </c>
      <c r="L17" s="59"/>
      <c r="M17" s="59" t="s">
        <v>37</v>
      </c>
      <c r="N17" s="59">
        <v>2</v>
      </c>
      <c r="O17" s="59"/>
      <c r="P17" s="59"/>
      <c r="Q17" s="59"/>
      <c r="R17" s="59"/>
      <c r="S17" s="59"/>
    </row>
    <row r="18" spans="1:19" ht="14.25" customHeight="1">
      <c r="A18" s="59">
        <v>10313</v>
      </c>
      <c r="B18" s="59">
        <v>7</v>
      </c>
      <c r="C18" s="59"/>
      <c r="D18" s="59">
        <v>71</v>
      </c>
      <c r="E18" s="59" t="s">
        <v>47</v>
      </c>
      <c r="F18" s="59" t="s">
        <v>48</v>
      </c>
      <c r="G18" s="59">
        <v>1963</v>
      </c>
      <c r="H18" s="59" t="s">
        <v>28</v>
      </c>
      <c r="I18" s="59" t="s">
        <v>49</v>
      </c>
      <c r="J18" s="59">
        <v>5</v>
      </c>
      <c r="K18" s="62">
        <v>0.01518518518518519</v>
      </c>
      <c r="L18" s="59"/>
      <c r="M18" s="59" t="s">
        <v>37</v>
      </c>
      <c r="N18" s="59">
        <v>3</v>
      </c>
      <c r="O18" s="59"/>
      <c r="P18" s="59"/>
      <c r="Q18" s="59"/>
      <c r="R18" s="59"/>
      <c r="S18" s="59"/>
    </row>
    <row r="19" spans="1:19" ht="14.25" customHeight="1">
      <c r="A19" s="59">
        <v>10313</v>
      </c>
      <c r="B19" s="59">
        <v>8</v>
      </c>
      <c r="C19" s="59"/>
      <c r="D19" s="59">
        <v>70</v>
      </c>
      <c r="E19" s="59" t="s">
        <v>50</v>
      </c>
      <c r="F19" s="59" t="s">
        <v>51</v>
      </c>
      <c r="G19" s="59">
        <v>1987</v>
      </c>
      <c r="H19" s="59" t="s">
        <v>28</v>
      </c>
      <c r="I19" s="59" t="s">
        <v>52</v>
      </c>
      <c r="J19" s="59">
        <v>5</v>
      </c>
      <c r="K19" s="62">
        <v>0.015671296296296322</v>
      </c>
      <c r="L19" s="59"/>
      <c r="M19" s="59" t="s">
        <v>37</v>
      </c>
      <c r="N19" s="59">
        <v>4</v>
      </c>
      <c r="O19" s="59"/>
      <c r="P19" s="59"/>
      <c r="Q19" s="59"/>
      <c r="R19" s="59"/>
      <c r="S19" s="59"/>
    </row>
    <row r="20" spans="1:19" ht="14.25" customHeight="1">
      <c r="A20" s="59">
        <v>10313</v>
      </c>
      <c r="B20" s="59">
        <v>9</v>
      </c>
      <c r="C20" s="59"/>
      <c r="D20" s="59">
        <v>69</v>
      </c>
      <c r="E20" s="59" t="s">
        <v>53</v>
      </c>
      <c r="F20" s="59" t="s">
        <v>54</v>
      </c>
      <c r="G20" s="59">
        <v>1965</v>
      </c>
      <c r="H20" s="59" t="s">
        <v>28</v>
      </c>
      <c r="I20" s="59" t="s">
        <v>55</v>
      </c>
      <c r="J20" s="59">
        <v>5</v>
      </c>
      <c r="K20" s="62">
        <v>0.015949074074074088</v>
      </c>
      <c r="L20" s="59"/>
      <c r="M20" s="59" t="s">
        <v>37</v>
      </c>
      <c r="N20" s="59">
        <v>5</v>
      </c>
      <c r="O20" s="59"/>
      <c r="P20" s="59"/>
      <c r="Q20" s="59"/>
      <c r="R20" s="59"/>
      <c r="S20" s="59"/>
    </row>
    <row r="21" spans="1:19" ht="14.25" customHeight="1">
      <c r="A21" s="59">
        <v>10313</v>
      </c>
      <c r="B21" s="59">
        <v>10</v>
      </c>
      <c r="C21" s="59"/>
      <c r="D21" s="60">
        <v>88</v>
      </c>
      <c r="E21" s="60" t="s">
        <v>57</v>
      </c>
      <c r="F21" s="60" t="s">
        <v>58</v>
      </c>
      <c r="G21" s="60">
        <v>2000</v>
      </c>
      <c r="H21" s="60" t="s">
        <v>59</v>
      </c>
      <c r="I21" s="60" t="s">
        <v>60</v>
      </c>
      <c r="J21" s="60">
        <v>10</v>
      </c>
      <c r="K21" s="61">
        <v>0.029155092592592635</v>
      </c>
      <c r="L21" s="60"/>
      <c r="M21" s="60" t="s">
        <v>29</v>
      </c>
      <c r="N21" s="60">
        <v>1</v>
      </c>
      <c r="O21" s="59"/>
      <c r="P21" s="59"/>
      <c r="Q21" s="59"/>
      <c r="R21" s="59"/>
      <c r="S21" s="59"/>
    </row>
    <row r="22" spans="1:19" ht="14.25" customHeight="1">
      <c r="A22" s="59">
        <v>10313</v>
      </c>
      <c r="B22" s="59">
        <v>11</v>
      </c>
      <c r="C22" s="59"/>
      <c r="D22" s="60">
        <v>83</v>
      </c>
      <c r="E22" s="60" t="s">
        <v>61</v>
      </c>
      <c r="F22" s="60" t="s">
        <v>62</v>
      </c>
      <c r="G22" s="60">
        <v>1983</v>
      </c>
      <c r="H22" s="60" t="s">
        <v>28</v>
      </c>
      <c r="I22" s="60"/>
      <c r="J22" s="60">
        <v>10</v>
      </c>
      <c r="K22" s="61">
        <v>0.0408101851851852</v>
      </c>
      <c r="L22" s="60"/>
      <c r="M22" s="60" t="s">
        <v>29</v>
      </c>
      <c r="N22" s="60">
        <v>2</v>
      </c>
      <c r="O22" s="59"/>
      <c r="P22" s="59"/>
      <c r="Q22" s="59"/>
      <c r="R22" s="59"/>
      <c r="S22" s="59"/>
    </row>
    <row r="23" spans="1:19" ht="14.25" customHeight="1">
      <c r="A23" s="59">
        <v>10313</v>
      </c>
      <c r="B23" s="59">
        <v>12</v>
      </c>
      <c r="C23" s="59"/>
      <c r="D23" s="59">
        <v>85</v>
      </c>
      <c r="E23" s="59" t="s">
        <v>63</v>
      </c>
      <c r="F23" s="59" t="s">
        <v>64</v>
      </c>
      <c r="G23" s="59">
        <v>1986</v>
      </c>
      <c r="H23" s="59" t="s">
        <v>28</v>
      </c>
      <c r="I23" s="59" t="s">
        <v>65</v>
      </c>
      <c r="J23" s="59">
        <v>10</v>
      </c>
      <c r="K23" s="62">
        <v>0.025416666666666643</v>
      </c>
      <c r="L23" s="59"/>
      <c r="M23" s="59" t="s">
        <v>37</v>
      </c>
      <c r="N23" s="59">
        <v>1</v>
      </c>
      <c r="O23" s="59"/>
      <c r="P23" s="59"/>
      <c r="Q23" s="59"/>
      <c r="R23" s="59"/>
      <c r="S23" s="59"/>
    </row>
    <row r="24" spans="1:19" ht="14.25" customHeight="1">
      <c r="A24" s="59">
        <v>10313</v>
      </c>
      <c r="B24" s="59">
        <v>13</v>
      </c>
      <c r="C24" s="59"/>
      <c r="D24" s="59">
        <v>87</v>
      </c>
      <c r="E24" s="59" t="s">
        <v>66</v>
      </c>
      <c r="F24" s="59" t="s">
        <v>67</v>
      </c>
      <c r="G24" s="59">
        <v>1964</v>
      </c>
      <c r="H24" s="59" t="s">
        <v>68</v>
      </c>
      <c r="I24" s="59" t="s">
        <v>69</v>
      </c>
      <c r="J24" s="59">
        <v>10</v>
      </c>
      <c r="K24" s="62">
        <v>0.028703703703703676</v>
      </c>
      <c r="L24" s="59"/>
      <c r="M24" s="59" t="s">
        <v>37</v>
      </c>
      <c r="N24" s="59">
        <v>2</v>
      </c>
      <c r="O24" s="59"/>
      <c r="P24" s="59"/>
      <c r="Q24" s="59"/>
      <c r="R24" s="59"/>
      <c r="S24" s="59"/>
    </row>
    <row r="25" spans="1:19" ht="14.25" customHeight="1">
      <c r="A25" s="59">
        <v>10313</v>
      </c>
      <c r="B25" s="59">
        <v>14</v>
      </c>
      <c r="C25" s="59"/>
      <c r="D25" s="59">
        <v>86</v>
      </c>
      <c r="E25" s="59" t="s">
        <v>70</v>
      </c>
      <c r="F25" s="59" t="s">
        <v>71</v>
      </c>
      <c r="G25" s="59">
        <v>1962</v>
      </c>
      <c r="H25" s="59" t="s">
        <v>28</v>
      </c>
      <c r="I25" s="59"/>
      <c r="J25" s="59">
        <v>10</v>
      </c>
      <c r="K25" s="62">
        <v>0.03401620370370373</v>
      </c>
      <c r="L25" s="59"/>
      <c r="M25" s="59" t="s">
        <v>37</v>
      </c>
      <c r="N25" s="59">
        <v>3</v>
      </c>
      <c r="O25" s="59"/>
      <c r="P25" s="59"/>
      <c r="Q25" s="59"/>
      <c r="R25" s="59"/>
      <c r="S25" s="59"/>
    </row>
    <row r="26" spans="1:19" ht="14.25" customHeight="1">
      <c r="A26" s="59">
        <v>10313</v>
      </c>
      <c r="B26" s="59">
        <v>15</v>
      </c>
      <c r="C26" s="59"/>
      <c r="D26" s="59">
        <v>84</v>
      </c>
      <c r="E26" s="59" t="s">
        <v>72</v>
      </c>
      <c r="F26" s="59" t="s">
        <v>73</v>
      </c>
      <c r="G26" s="59">
        <v>1976</v>
      </c>
      <c r="H26" s="59" t="s">
        <v>28</v>
      </c>
      <c r="I26" s="59" t="s">
        <v>74</v>
      </c>
      <c r="J26" s="59">
        <v>10</v>
      </c>
      <c r="K26" s="62">
        <v>0.03405092592592596</v>
      </c>
      <c r="L26" s="59"/>
      <c r="M26" s="59" t="s">
        <v>37</v>
      </c>
      <c r="N26" s="59">
        <v>4</v>
      </c>
      <c r="O26" s="59"/>
      <c r="P26" s="59"/>
      <c r="Q26" s="59"/>
      <c r="R26" s="59"/>
      <c r="S26" s="59"/>
    </row>
    <row r="27" spans="1:19" ht="14.25" customHeight="1">
      <c r="A27" s="59">
        <v>10313</v>
      </c>
      <c r="B27" s="59">
        <f>1+B26</f>
        <v>16</v>
      </c>
      <c r="C27" s="59"/>
      <c r="D27" s="59">
        <v>89</v>
      </c>
      <c r="E27" s="59" t="s">
        <v>195</v>
      </c>
      <c r="F27" s="59" t="s">
        <v>123</v>
      </c>
      <c r="G27" s="59">
        <v>1945</v>
      </c>
      <c r="H27" s="59" t="s">
        <v>196</v>
      </c>
      <c r="I27" s="59" t="s">
        <v>197</v>
      </c>
      <c r="J27" s="59">
        <v>10</v>
      </c>
      <c r="K27" s="62">
        <v>0.042164351851851856</v>
      </c>
      <c r="L27" s="59"/>
      <c r="M27" s="59" t="s">
        <v>37</v>
      </c>
      <c r="N27" s="59">
        <v>5</v>
      </c>
      <c r="O27" s="59"/>
      <c r="P27" s="59"/>
      <c r="Q27" s="59"/>
      <c r="R27" s="59"/>
      <c r="S27" s="59"/>
    </row>
    <row r="28" spans="1:19" ht="14.25" customHeight="1">
      <c r="A28" s="59">
        <v>10313</v>
      </c>
      <c r="B28" s="59">
        <f aca="true" t="shared" si="0" ref="B28:B56">1+B27</f>
        <v>17</v>
      </c>
      <c r="C28" s="59"/>
      <c r="D28" s="59">
        <v>82</v>
      </c>
      <c r="E28" s="59" t="s">
        <v>75</v>
      </c>
      <c r="F28" s="59" t="s">
        <v>73</v>
      </c>
      <c r="G28" s="59">
        <v>1957</v>
      </c>
      <c r="H28" s="59" t="s">
        <v>28</v>
      </c>
      <c r="I28" s="59"/>
      <c r="J28" s="59">
        <v>10</v>
      </c>
      <c r="K28" s="62">
        <v>0.04425925925925933</v>
      </c>
      <c r="L28" s="59"/>
      <c r="M28" s="59" t="s">
        <v>37</v>
      </c>
      <c r="N28" s="59">
        <v>6</v>
      </c>
      <c r="O28" s="59"/>
      <c r="P28" s="59"/>
      <c r="Q28" s="59"/>
      <c r="R28" s="59"/>
      <c r="S28" s="59"/>
    </row>
    <row r="29" spans="1:19" ht="14.25" customHeight="1">
      <c r="A29" s="59">
        <v>10313</v>
      </c>
      <c r="B29" s="59">
        <f t="shared" si="0"/>
        <v>18</v>
      </c>
      <c r="C29" s="59"/>
      <c r="D29" s="59">
        <v>105</v>
      </c>
      <c r="E29" s="59" t="s">
        <v>77</v>
      </c>
      <c r="F29" s="59" t="s">
        <v>64</v>
      </c>
      <c r="G29" s="59">
        <v>1984</v>
      </c>
      <c r="H29" s="59" t="s">
        <v>78</v>
      </c>
      <c r="I29" s="59"/>
      <c r="J29" s="59">
        <v>15</v>
      </c>
      <c r="K29" s="62">
        <v>0.04981481481481487</v>
      </c>
      <c r="L29" s="59"/>
      <c r="M29" s="59" t="s">
        <v>37</v>
      </c>
      <c r="N29" s="59">
        <v>1</v>
      </c>
      <c r="O29" s="59"/>
      <c r="P29" s="59"/>
      <c r="Q29" s="59"/>
      <c r="R29" s="59"/>
      <c r="S29" s="59"/>
    </row>
    <row r="30" spans="1:19" ht="14.25" customHeight="1">
      <c r="A30" s="59">
        <v>10313</v>
      </c>
      <c r="B30" s="59">
        <f t="shared" si="0"/>
        <v>19</v>
      </c>
      <c r="C30" s="59"/>
      <c r="D30" s="59">
        <v>103</v>
      </c>
      <c r="E30" s="59" t="s">
        <v>79</v>
      </c>
      <c r="F30" s="59" t="s">
        <v>80</v>
      </c>
      <c r="G30" s="59">
        <v>1973</v>
      </c>
      <c r="H30" s="59" t="s">
        <v>28</v>
      </c>
      <c r="I30" s="59"/>
      <c r="J30" s="59">
        <v>15</v>
      </c>
      <c r="K30" s="62">
        <v>0.050821759259259254</v>
      </c>
      <c r="L30" s="59"/>
      <c r="M30" s="59" t="s">
        <v>37</v>
      </c>
      <c r="N30" s="59">
        <v>2</v>
      </c>
      <c r="O30" s="59"/>
      <c r="P30" s="59"/>
      <c r="Q30" s="59"/>
      <c r="R30" s="59"/>
      <c r="S30" s="59"/>
    </row>
    <row r="31" spans="1:19" ht="14.25" customHeight="1">
      <c r="A31" s="59">
        <v>10313</v>
      </c>
      <c r="B31" s="59">
        <f t="shared" si="0"/>
        <v>20</v>
      </c>
      <c r="C31" s="59"/>
      <c r="D31" s="59">
        <v>104</v>
      </c>
      <c r="E31" s="59" t="s">
        <v>81</v>
      </c>
      <c r="F31" s="59" t="s">
        <v>82</v>
      </c>
      <c r="G31" s="59">
        <v>1974</v>
      </c>
      <c r="H31" s="59" t="s">
        <v>28</v>
      </c>
      <c r="I31" s="59" t="s">
        <v>83</v>
      </c>
      <c r="J31" s="59">
        <v>15</v>
      </c>
      <c r="K31" s="62">
        <v>0.052280092592592586</v>
      </c>
      <c r="L31" s="59"/>
      <c r="M31" s="59" t="s">
        <v>37</v>
      </c>
      <c r="N31" s="59">
        <v>3</v>
      </c>
      <c r="O31" s="59"/>
      <c r="P31" s="59"/>
      <c r="Q31" s="59"/>
      <c r="R31" s="59"/>
      <c r="S31" s="59"/>
    </row>
    <row r="32" spans="1:19" ht="14.25" customHeight="1">
      <c r="A32" s="59">
        <v>10313</v>
      </c>
      <c r="B32" s="59">
        <f t="shared" si="0"/>
        <v>21</v>
      </c>
      <c r="C32" s="25"/>
      <c r="D32" s="60">
        <v>138</v>
      </c>
      <c r="E32" s="60" t="s">
        <v>89</v>
      </c>
      <c r="F32" s="60" t="s">
        <v>90</v>
      </c>
      <c r="G32" s="60">
        <v>1979</v>
      </c>
      <c r="H32" s="60" t="s">
        <v>28</v>
      </c>
      <c r="I32" s="60"/>
      <c r="J32" s="60">
        <v>21.1</v>
      </c>
      <c r="K32" s="61">
        <v>0.07416666666666666</v>
      </c>
      <c r="L32" s="60"/>
      <c r="M32" s="60" t="s">
        <v>29</v>
      </c>
      <c r="N32" s="60">
        <v>1</v>
      </c>
      <c r="O32" s="25"/>
      <c r="P32" s="25"/>
      <c r="Q32" s="25"/>
      <c r="R32" s="25"/>
      <c r="S32" s="25"/>
    </row>
    <row r="33" spans="1:19" ht="14.25" customHeight="1">
      <c r="A33" s="59">
        <v>10313</v>
      </c>
      <c r="B33" s="59">
        <f t="shared" si="0"/>
        <v>22</v>
      </c>
      <c r="C33" s="25"/>
      <c r="D33" s="59">
        <v>136</v>
      </c>
      <c r="E33" s="59" t="s">
        <v>91</v>
      </c>
      <c r="F33" s="59" t="s">
        <v>64</v>
      </c>
      <c r="G33" s="59">
        <v>1990</v>
      </c>
      <c r="H33" s="59" t="s">
        <v>92</v>
      </c>
      <c r="I33" s="59" t="s">
        <v>93</v>
      </c>
      <c r="J33" s="59">
        <v>21.1</v>
      </c>
      <c r="K33" s="62">
        <v>0.06388888888888888</v>
      </c>
      <c r="L33" s="59"/>
      <c r="M33" s="59" t="s">
        <v>37</v>
      </c>
      <c r="N33" s="59">
        <v>1</v>
      </c>
      <c r="O33" s="25"/>
      <c r="P33" s="25"/>
      <c r="Q33" s="25"/>
      <c r="R33" s="25"/>
      <c r="S33" s="25"/>
    </row>
    <row r="34" spans="1:19" ht="14.25" customHeight="1">
      <c r="A34" s="59">
        <v>10313</v>
      </c>
      <c r="B34" s="59">
        <f t="shared" si="0"/>
        <v>23</v>
      </c>
      <c r="C34" s="25"/>
      <c r="D34" s="59">
        <v>137</v>
      </c>
      <c r="E34" s="59" t="s">
        <v>94</v>
      </c>
      <c r="F34" s="59" t="s">
        <v>64</v>
      </c>
      <c r="G34" s="59">
        <v>1992</v>
      </c>
      <c r="H34" s="59" t="s">
        <v>95</v>
      </c>
      <c r="I34" s="59" t="s">
        <v>49</v>
      </c>
      <c r="J34" s="59">
        <v>21.1</v>
      </c>
      <c r="K34" s="62">
        <v>0.06390046296296303</v>
      </c>
      <c r="L34" s="59"/>
      <c r="M34" s="59" t="s">
        <v>37</v>
      </c>
      <c r="N34" s="59">
        <v>2</v>
      </c>
      <c r="O34" s="25"/>
      <c r="P34" s="25"/>
      <c r="Q34" s="25"/>
      <c r="R34" s="25"/>
      <c r="S34" s="25"/>
    </row>
    <row r="35" spans="1:19" ht="14.25" customHeight="1">
      <c r="A35" s="59">
        <v>10313</v>
      </c>
      <c r="B35" s="59">
        <f t="shared" si="0"/>
        <v>24</v>
      </c>
      <c r="C35" s="25"/>
      <c r="D35" s="59">
        <v>135</v>
      </c>
      <c r="E35" s="59" t="s">
        <v>96</v>
      </c>
      <c r="F35" s="59" t="s">
        <v>97</v>
      </c>
      <c r="G35" s="59">
        <v>1990</v>
      </c>
      <c r="H35" s="59" t="s">
        <v>98</v>
      </c>
      <c r="I35" s="59" t="s">
        <v>49</v>
      </c>
      <c r="J35" s="59">
        <v>21.1</v>
      </c>
      <c r="K35" s="62">
        <v>0.06414351851851857</v>
      </c>
      <c r="L35" s="59"/>
      <c r="M35" s="59" t="s">
        <v>37</v>
      </c>
      <c r="N35" s="59">
        <v>3</v>
      </c>
      <c r="O35" s="25"/>
      <c r="P35" s="25"/>
      <c r="Q35" s="25"/>
      <c r="R35" s="25"/>
      <c r="S35" s="25"/>
    </row>
    <row r="36" spans="1:19" ht="14.25" customHeight="1">
      <c r="A36" s="59">
        <v>10313</v>
      </c>
      <c r="B36" s="59">
        <f t="shared" si="0"/>
        <v>25</v>
      </c>
      <c r="C36" s="25"/>
      <c r="D36" s="59">
        <v>111</v>
      </c>
      <c r="E36" s="59" t="s">
        <v>99</v>
      </c>
      <c r="F36" s="59" t="s">
        <v>100</v>
      </c>
      <c r="G36" s="59">
        <v>1984</v>
      </c>
      <c r="H36" s="59" t="s">
        <v>28</v>
      </c>
      <c r="I36" s="59" t="s">
        <v>101</v>
      </c>
      <c r="J36" s="59">
        <v>21.1</v>
      </c>
      <c r="K36" s="62">
        <v>0.06518518518518518</v>
      </c>
      <c r="L36" s="59"/>
      <c r="M36" s="59" t="s">
        <v>37</v>
      </c>
      <c r="N36" s="59">
        <v>4</v>
      </c>
      <c r="O36" s="25"/>
      <c r="P36" s="25"/>
      <c r="Q36" s="25"/>
      <c r="R36" s="25"/>
      <c r="S36" s="25"/>
    </row>
    <row r="37" spans="1:19" ht="14.25" customHeight="1">
      <c r="A37" s="59">
        <v>10313</v>
      </c>
      <c r="B37" s="59">
        <f t="shared" si="0"/>
        <v>26</v>
      </c>
      <c r="C37" s="25"/>
      <c r="D37" s="59">
        <v>102</v>
      </c>
      <c r="E37" s="59" t="s">
        <v>35</v>
      </c>
      <c r="F37" s="59" t="s">
        <v>102</v>
      </c>
      <c r="G37" s="59">
        <v>1963</v>
      </c>
      <c r="H37" s="59" t="s">
        <v>28</v>
      </c>
      <c r="I37" s="59"/>
      <c r="J37" s="59">
        <v>21.1</v>
      </c>
      <c r="K37" s="62">
        <v>0.06527777777777778</v>
      </c>
      <c r="L37" s="59"/>
      <c r="M37" s="59" t="s">
        <v>37</v>
      </c>
      <c r="N37" s="59">
        <v>5</v>
      </c>
      <c r="O37" s="25"/>
      <c r="P37" s="25"/>
      <c r="Q37" s="25"/>
      <c r="R37" s="25"/>
      <c r="S37" s="25"/>
    </row>
    <row r="38" spans="1:19" ht="14.25" customHeight="1">
      <c r="A38" s="59">
        <v>10313</v>
      </c>
      <c r="B38" s="59">
        <f t="shared" si="0"/>
        <v>27</v>
      </c>
      <c r="C38" s="25"/>
      <c r="D38" s="59">
        <v>134</v>
      </c>
      <c r="E38" s="59" t="s">
        <v>103</v>
      </c>
      <c r="F38" s="59" t="s">
        <v>54</v>
      </c>
      <c r="G38" s="59">
        <v>1973</v>
      </c>
      <c r="H38" s="59" t="s">
        <v>98</v>
      </c>
      <c r="I38" s="59" t="s">
        <v>104</v>
      </c>
      <c r="J38" s="59">
        <v>21.1</v>
      </c>
      <c r="K38" s="62">
        <v>0.06680555555555556</v>
      </c>
      <c r="L38" s="59"/>
      <c r="M38" s="59" t="s">
        <v>37</v>
      </c>
      <c r="N38" s="59">
        <v>6</v>
      </c>
      <c r="O38" s="25"/>
      <c r="P38" s="25"/>
      <c r="Q38" s="25"/>
      <c r="R38" s="25"/>
      <c r="S38" s="25"/>
    </row>
    <row r="39" spans="1:19" ht="14.25" customHeight="1">
      <c r="A39" s="59">
        <v>10313</v>
      </c>
      <c r="B39" s="59">
        <f t="shared" si="0"/>
        <v>28</v>
      </c>
      <c r="C39" s="25"/>
      <c r="D39" s="59">
        <v>140</v>
      </c>
      <c r="E39" s="59" t="s">
        <v>105</v>
      </c>
      <c r="F39" s="59" t="s">
        <v>106</v>
      </c>
      <c r="G39" s="59">
        <v>1978</v>
      </c>
      <c r="H39" s="59" t="s">
        <v>28</v>
      </c>
      <c r="I39" s="59"/>
      <c r="J39" s="59">
        <v>21.1</v>
      </c>
      <c r="K39" s="62">
        <v>0.06708333333333333</v>
      </c>
      <c r="L39" s="59"/>
      <c r="M39" s="59" t="s">
        <v>37</v>
      </c>
      <c r="N39" s="59">
        <v>7</v>
      </c>
      <c r="O39" s="25"/>
      <c r="P39" s="25"/>
      <c r="Q39" s="25"/>
      <c r="R39" s="25"/>
      <c r="S39" s="25"/>
    </row>
    <row r="40" spans="1:19" ht="14.25" customHeight="1">
      <c r="A40" s="59">
        <v>10313</v>
      </c>
      <c r="B40" s="59">
        <f t="shared" si="0"/>
        <v>29</v>
      </c>
      <c r="C40" s="25"/>
      <c r="D40" s="59">
        <v>139</v>
      </c>
      <c r="E40" s="59" t="s">
        <v>107</v>
      </c>
      <c r="F40" s="59" t="s">
        <v>108</v>
      </c>
      <c r="G40" s="59">
        <v>1965</v>
      </c>
      <c r="H40" s="59" t="s">
        <v>28</v>
      </c>
      <c r="I40" s="59" t="s">
        <v>109</v>
      </c>
      <c r="J40" s="59">
        <v>21.1</v>
      </c>
      <c r="K40" s="62">
        <v>0.06962962962962965</v>
      </c>
      <c r="L40" s="59"/>
      <c r="M40" s="59" t="s">
        <v>37</v>
      </c>
      <c r="N40" s="59">
        <v>8</v>
      </c>
      <c r="O40" s="25"/>
      <c r="P40" s="25"/>
      <c r="Q40" s="25"/>
      <c r="R40" s="25"/>
      <c r="S40" s="25"/>
    </row>
    <row r="41" spans="1:19" ht="14.25" customHeight="1">
      <c r="A41" s="59">
        <v>10313</v>
      </c>
      <c r="B41" s="59">
        <f t="shared" si="0"/>
        <v>30</v>
      </c>
      <c r="C41" s="25"/>
      <c r="D41" s="59">
        <v>133</v>
      </c>
      <c r="E41" s="59" t="s">
        <v>110</v>
      </c>
      <c r="F41" s="59" t="s">
        <v>111</v>
      </c>
      <c r="G41" s="59">
        <v>1971</v>
      </c>
      <c r="H41" s="59" t="s">
        <v>28</v>
      </c>
      <c r="I41" s="59" t="s">
        <v>112</v>
      </c>
      <c r="J41" s="59">
        <v>21.1</v>
      </c>
      <c r="K41" s="62">
        <v>0.07488425925925929</v>
      </c>
      <c r="L41" s="59"/>
      <c r="M41" s="59" t="s">
        <v>37</v>
      </c>
      <c r="N41" s="59">
        <v>9</v>
      </c>
      <c r="O41" s="25"/>
      <c r="P41" s="25"/>
      <c r="Q41" s="25"/>
      <c r="R41" s="25"/>
      <c r="S41" s="25"/>
    </row>
    <row r="42" spans="1:19" ht="14.25" customHeight="1">
      <c r="A42" s="59">
        <v>10313</v>
      </c>
      <c r="B42" s="59">
        <f t="shared" si="0"/>
        <v>31</v>
      </c>
      <c r="C42" s="25"/>
      <c r="D42" s="60">
        <v>142</v>
      </c>
      <c r="E42" s="60" t="s">
        <v>116</v>
      </c>
      <c r="F42" s="60" t="s">
        <v>117</v>
      </c>
      <c r="G42" s="60">
        <v>1971</v>
      </c>
      <c r="H42" s="60" t="s">
        <v>118</v>
      </c>
      <c r="I42" s="60"/>
      <c r="J42" s="60">
        <v>30</v>
      </c>
      <c r="K42" s="61">
        <v>0.1457986111111112</v>
      </c>
      <c r="L42" s="60"/>
      <c r="M42" s="60" t="s">
        <v>29</v>
      </c>
      <c r="N42" s="60">
        <v>1</v>
      </c>
      <c r="O42" s="25"/>
      <c r="P42" s="25"/>
      <c r="Q42" s="25"/>
      <c r="R42" s="25"/>
      <c r="S42" s="25"/>
    </row>
    <row r="43" spans="1:19" ht="14.25" customHeight="1">
      <c r="A43" s="59">
        <v>10313</v>
      </c>
      <c r="B43" s="59">
        <f t="shared" si="0"/>
        <v>32</v>
      </c>
      <c r="C43" s="25"/>
      <c r="D43" s="59">
        <v>443</v>
      </c>
      <c r="E43" s="59" t="s">
        <v>119</v>
      </c>
      <c r="F43" s="59" t="s">
        <v>64</v>
      </c>
      <c r="G43" s="59">
        <v>1956</v>
      </c>
      <c r="H43" s="59" t="s">
        <v>120</v>
      </c>
      <c r="I43" s="59" t="s">
        <v>121</v>
      </c>
      <c r="J43" s="59">
        <v>30</v>
      </c>
      <c r="K43" s="62">
        <v>0.11398148148148148</v>
      </c>
      <c r="L43" s="59"/>
      <c r="M43" s="59" t="s">
        <v>37</v>
      </c>
      <c r="N43" s="59">
        <v>1</v>
      </c>
      <c r="O43" s="25"/>
      <c r="P43" s="25"/>
      <c r="Q43" s="25"/>
      <c r="R43" s="25"/>
      <c r="S43" s="25"/>
    </row>
    <row r="44" spans="1:19" ht="14.25" customHeight="1">
      <c r="A44" s="59">
        <v>10313</v>
      </c>
      <c r="B44" s="59">
        <f t="shared" si="0"/>
        <v>33</v>
      </c>
      <c r="C44" s="25"/>
      <c r="D44" s="59">
        <v>143</v>
      </c>
      <c r="E44" s="59" t="s">
        <v>122</v>
      </c>
      <c r="F44" s="59" t="s">
        <v>123</v>
      </c>
      <c r="G44" s="59">
        <v>1974</v>
      </c>
      <c r="H44" s="59" t="s">
        <v>28</v>
      </c>
      <c r="I44" s="59" t="s">
        <v>124</v>
      </c>
      <c r="J44" s="59">
        <v>30</v>
      </c>
      <c r="K44" s="62">
        <v>0.11557870370370377</v>
      </c>
      <c r="L44" s="59"/>
      <c r="M44" s="59" t="s">
        <v>37</v>
      </c>
      <c r="N44" s="59">
        <v>2</v>
      </c>
      <c r="O44" s="25"/>
      <c r="P44" s="25"/>
      <c r="Q44" s="25"/>
      <c r="R44" s="25"/>
      <c r="S44" s="25"/>
    </row>
    <row r="45" spans="1:19" ht="14.25" customHeight="1">
      <c r="A45" s="59">
        <v>10313</v>
      </c>
      <c r="B45" s="59">
        <f t="shared" si="0"/>
        <v>34</v>
      </c>
      <c r="C45" s="25"/>
      <c r="D45" s="59">
        <v>149</v>
      </c>
      <c r="E45" s="59" t="s">
        <v>134</v>
      </c>
      <c r="F45" s="59" t="s">
        <v>73</v>
      </c>
      <c r="G45" s="59">
        <v>1960</v>
      </c>
      <c r="H45" s="59" t="s">
        <v>135</v>
      </c>
      <c r="I45" s="59" t="s">
        <v>136</v>
      </c>
      <c r="J45" s="59">
        <v>42.2</v>
      </c>
      <c r="K45" s="62">
        <v>0.14251157407407417</v>
      </c>
      <c r="L45" s="59"/>
      <c r="M45" s="59" t="s">
        <v>37</v>
      </c>
      <c r="N45" s="59">
        <v>1</v>
      </c>
      <c r="O45" s="25"/>
      <c r="P45" s="25"/>
      <c r="Q45" s="25"/>
      <c r="R45" s="25"/>
      <c r="S45" s="25"/>
    </row>
    <row r="46" spans="1:19" ht="14.25" customHeight="1">
      <c r="A46" s="59">
        <v>10313</v>
      </c>
      <c r="B46" s="59">
        <f t="shared" si="0"/>
        <v>35</v>
      </c>
      <c r="C46" s="25"/>
      <c r="D46" s="59">
        <v>157</v>
      </c>
      <c r="E46" s="59" t="s">
        <v>137</v>
      </c>
      <c r="F46" s="59" t="s">
        <v>108</v>
      </c>
      <c r="G46" s="59">
        <v>1961</v>
      </c>
      <c r="H46" s="59" t="s">
        <v>28</v>
      </c>
      <c r="I46" s="59" t="s">
        <v>65</v>
      </c>
      <c r="J46" s="59">
        <v>42.2</v>
      </c>
      <c r="K46" s="62">
        <v>0.14353009259259258</v>
      </c>
      <c r="L46" s="59"/>
      <c r="M46" s="59" t="s">
        <v>37</v>
      </c>
      <c r="N46" s="59">
        <v>2</v>
      </c>
      <c r="O46" s="25"/>
      <c r="P46" s="25"/>
      <c r="Q46" s="25"/>
      <c r="R46" s="25"/>
      <c r="S46" s="25"/>
    </row>
    <row r="47" spans="1:19" ht="14.25" customHeight="1">
      <c r="A47" s="59">
        <v>10313</v>
      </c>
      <c r="B47" s="59">
        <f t="shared" si="0"/>
        <v>36</v>
      </c>
      <c r="C47" s="25"/>
      <c r="D47" s="59">
        <v>148</v>
      </c>
      <c r="E47" s="59" t="s">
        <v>138</v>
      </c>
      <c r="F47" s="59" t="s">
        <v>139</v>
      </c>
      <c r="G47" s="59">
        <v>1957</v>
      </c>
      <c r="H47" s="59" t="s">
        <v>28</v>
      </c>
      <c r="I47" s="59" t="s">
        <v>65</v>
      </c>
      <c r="J47" s="59">
        <v>42.2</v>
      </c>
      <c r="K47" s="62">
        <v>0.15221064814814816</v>
      </c>
      <c r="L47" s="59"/>
      <c r="M47" s="59" t="s">
        <v>37</v>
      </c>
      <c r="N47" s="59">
        <v>3</v>
      </c>
      <c r="O47" s="25"/>
      <c r="P47" s="25"/>
      <c r="Q47" s="25"/>
      <c r="R47" s="25"/>
      <c r="S47" s="25"/>
    </row>
    <row r="48" spans="1:19" ht="14.25" customHeight="1">
      <c r="A48" s="59">
        <v>10313</v>
      </c>
      <c r="B48" s="59">
        <f t="shared" si="0"/>
        <v>37</v>
      </c>
      <c r="C48" s="25"/>
      <c r="D48" s="59">
        <v>152</v>
      </c>
      <c r="E48" s="59" t="s">
        <v>140</v>
      </c>
      <c r="F48" s="59" t="s">
        <v>108</v>
      </c>
      <c r="G48" s="59">
        <v>1965</v>
      </c>
      <c r="H48" s="59" t="s">
        <v>141</v>
      </c>
      <c r="I48" s="59" t="s">
        <v>136</v>
      </c>
      <c r="J48" s="59">
        <v>42.2</v>
      </c>
      <c r="K48" s="62">
        <v>0.15255787037037033</v>
      </c>
      <c r="L48" s="59"/>
      <c r="M48" s="59" t="s">
        <v>37</v>
      </c>
      <c r="N48" s="59">
        <v>4</v>
      </c>
      <c r="O48" s="25"/>
      <c r="P48" s="25"/>
      <c r="Q48" s="25"/>
      <c r="R48" s="25"/>
      <c r="S48" s="25"/>
    </row>
    <row r="49" spans="1:19" ht="14.25" customHeight="1">
      <c r="A49" s="59">
        <v>10313</v>
      </c>
      <c r="B49" s="59">
        <f t="shared" si="0"/>
        <v>38</v>
      </c>
      <c r="C49" s="25"/>
      <c r="D49" s="59">
        <v>151</v>
      </c>
      <c r="E49" s="59" t="s">
        <v>142</v>
      </c>
      <c r="F49" s="59" t="s">
        <v>143</v>
      </c>
      <c r="G49" s="59">
        <v>1949</v>
      </c>
      <c r="H49" s="59" t="s">
        <v>144</v>
      </c>
      <c r="I49" s="59" t="s">
        <v>124</v>
      </c>
      <c r="J49" s="59">
        <v>42.2</v>
      </c>
      <c r="K49" s="62">
        <v>0.16053240740740743</v>
      </c>
      <c r="L49" s="59"/>
      <c r="M49" s="59" t="s">
        <v>37</v>
      </c>
      <c r="N49" s="59">
        <v>5</v>
      </c>
      <c r="O49" s="25"/>
      <c r="P49" s="25"/>
      <c r="Q49" s="25"/>
      <c r="R49" s="25"/>
      <c r="S49" s="25"/>
    </row>
    <row r="50" spans="1:19" ht="14.25" customHeight="1">
      <c r="A50" s="59">
        <v>10313</v>
      </c>
      <c r="B50" s="59">
        <f t="shared" si="0"/>
        <v>39</v>
      </c>
      <c r="C50" s="25"/>
      <c r="D50" s="59">
        <v>141</v>
      </c>
      <c r="E50" s="59" t="s">
        <v>145</v>
      </c>
      <c r="F50" s="59" t="s">
        <v>73</v>
      </c>
      <c r="G50" s="59">
        <v>1957</v>
      </c>
      <c r="H50" s="59" t="s">
        <v>28</v>
      </c>
      <c r="I50" s="59" t="s">
        <v>65</v>
      </c>
      <c r="J50" s="59">
        <v>42.2</v>
      </c>
      <c r="K50" s="62">
        <v>0.17023148148148154</v>
      </c>
      <c r="L50" s="59"/>
      <c r="M50" s="59" t="s">
        <v>37</v>
      </c>
      <c r="N50" s="59">
        <v>6</v>
      </c>
      <c r="O50" s="25"/>
      <c r="P50" s="25"/>
      <c r="Q50" s="25"/>
      <c r="R50" s="25"/>
      <c r="S50" s="25"/>
    </row>
    <row r="51" spans="1:19" ht="14.25" customHeight="1">
      <c r="A51" s="59">
        <v>10313</v>
      </c>
      <c r="B51" s="59">
        <f t="shared" si="0"/>
        <v>40</v>
      </c>
      <c r="C51" s="25"/>
      <c r="D51" s="59">
        <v>153</v>
      </c>
      <c r="E51" s="59" t="s">
        <v>146</v>
      </c>
      <c r="F51" s="59" t="s">
        <v>147</v>
      </c>
      <c r="G51" s="59">
        <v>1986</v>
      </c>
      <c r="H51" s="59" t="s">
        <v>28</v>
      </c>
      <c r="I51" s="59" t="s">
        <v>65</v>
      </c>
      <c r="J51" s="59">
        <v>42.2</v>
      </c>
      <c r="K51" s="62">
        <v>0.18093750000000003</v>
      </c>
      <c r="L51" s="59"/>
      <c r="M51" s="59" t="s">
        <v>37</v>
      </c>
      <c r="N51" s="59">
        <v>7</v>
      </c>
      <c r="O51" s="25"/>
      <c r="P51" s="25"/>
      <c r="Q51" s="25"/>
      <c r="R51" s="25"/>
      <c r="S51" s="25"/>
    </row>
    <row r="52" spans="1:19" ht="14.25" customHeight="1">
      <c r="A52" s="59">
        <v>10313</v>
      </c>
      <c r="B52" s="59">
        <f t="shared" si="0"/>
        <v>41</v>
      </c>
      <c r="C52" s="25"/>
      <c r="D52" s="59">
        <v>156</v>
      </c>
      <c r="E52" s="59" t="s">
        <v>148</v>
      </c>
      <c r="F52" s="59" t="s">
        <v>139</v>
      </c>
      <c r="G52" s="59">
        <v>1946</v>
      </c>
      <c r="H52" s="59" t="s">
        <v>149</v>
      </c>
      <c r="I52" s="59" t="s">
        <v>49</v>
      </c>
      <c r="J52" s="59">
        <v>42.2</v>
      </c>
      <c r="K52" s="62">
        <v>0.1820023148148148</v>
      </c>
      <c r="L52" s="59"/>
      <c r="M52" s="59" t="s">
        <v>37</v>
      </c>
      <c r="N52" s="59">
        <v>8</v>
      </c>
      <c r="O52" s="25"/>
      <c r="P52" s="25"/>
      <c r="Q52" s="25"/>
      <c r="R52" s="25"/>
      <c r="S52" s="25"/>
    </row>
    <row r="53" spans="1:19" ht="14.25" customHeight="1">
      <c r="A53" s="59">
        <v>10313</v>
      </c>
      <c r="B53" s="59">
        <f t="shared" si="0"/>
        <v>42</v>
      </c>
      <c r="C53" s="25"/>
      <c r="D53" s="59">
        <v>154</v>
      </c>
      <c r="E53" s="59" t="s">
        <v>150</v>
      </c>
      <c r="F53" s="59" t="s">
        <v>45</v>
      </c>
      <c r="G53" s="59">
        <v>1964</v>
      </c>
      <c r="H53" s="59" t="s">
        <v>141</v>
      </c>
      <c r="I53" s="59" t="s">
        <v>136</v>
      </c>
      <c r="J53" s="59">
        <v>42.2</v>
      </c>
      <c r="K53" s="62">
        <v>0.21196759259259262</v>
      </c>
      <c r="L53" s="59"/>
      <c r="M53" s="59" t="s">
        <v>37</v>
      </c>
      <c r="N53" s="59">
        <v>9</v>
      </c>
      <c r="O53" s="25"/>
      <c r="P53" s="25"/>
      <c r="Q53" s="25"/>
      <c r="R53" s="25"/>
      <c r="S53" s="25"/>
    </row>
    <row r="54" spans="1:19" ht="14.25" customHeight="1">
      <c r="A54" s="59">
        <v>10313</v>
      </c>
      <c r="B54" s="59">
        <f t="shared" si="0"/>
        <v>43</v>
      </c>
      <c r="C54" s="25"/>
      <c r="D54" s="59">
        <v>442</v>
      </c>
      <c r="E54" s="59" t="s">
        <v>151</v>
      </c>
      <c r="F54" s="59" t="s">
        <v>152</v>
      </c>
      <c r="G54" s="59">
        <v>1954</v>
      </c>
      <c r="H54" s="59" t="s">
        <v>153</v>
      </c>
      <c r="I54" s="59" t="s">
        <v>65</v>
      </c>
      <c r="J54" s="59">
        <v>42.2</v>
      </c>
      <c r="K54" s="62">
        <v>0.23850694444444445</v>
      </c>
      <c r="L54" s="59"/>
      <c r="M54" s="59" t="s">
        <v>37</v>
      </c>
      <c r="N54" s="59">
        <v>10</v>
      </c>
      <c r="O54" s="25"/>
      <c r="P54" s="25"/>
      <c r="Q54" s="25"/>
      <c r="R54" s="25"/>
      <c r="S54" s="25"/>
    </row>
    <row r="55" spans="1:19" ht="14.25" customHeight="1">
      <c r="A55" s="59">
        <v>10313</v>
      </c>
      <c r="B55" s="59">
        <f t="shared" si="0"/>
        <v>44</v>
      </c>
      <c r="C55" s="25"/>
      <c r="D55" s="59">
        <v>441</v>
      </c>
      <c r="E55" s="59" t="s">
        <v>158</v>
      </c>
      <c r="F55" s="59" t="s">
        <v>80</v>
      </c>
      <c r="G55" s="59">
        <v>1982</v>
      </c>
      <c r="H55" s="59" t="s">
        <v>28</v>
      </c>
      <c r="I55" s="59" t="s">
        <v>65</v>
      </c>
      <c r="J55" s="59">
        <v>50</v>
      </c>
      <c r="K55" s="62">
        <v>0.1780902777777778</v>
      </c>
      <c r="L55" s="59"/>
      <c r="M55" s="59" t="s">
        <v>37</v>
      </c>
      <c r="N55" s="59">
        <v>1</v>
      </c>
      <c r="O55" s="25"/>
      <c r="P55" s="25"/>
      <c r="Q55" s="25"/>
      <c r="R55" s="25"/>
      <c r="S55" s="25"/>
    </row>
    <row r="56" spans="1:19" ht="14.25" customHeight="1">
      <c r="A56" s="59">
        <v>10313</v>
      </c>
      <c r="B56" s="59">
        <f t="shared" si="0"/>
        <v>45</v>
      </c>
      <c r="C56" s="25"/>
      <c r="D56" s="59">
        <v>500</v>
      </c>
      <c r="E56" s="59" t="s">
        <v>172</v>
      </c>
      <c r="F56" s="59" t="s">
        <v>108</v>
      </c>
      <c r="G56" s="59">
        <v>1971</v>
      </c>
      <c r="H56" s="59" t="s">
        <v>28</v>
      </c>
      <c r="I56" s="59" t="s">
        <v>65</v>
      </c>
      <c r="J56" s="59">
        <v>63.3</v>
      </c>
      <c r="K56" s="62">
        <v>0.24942129629629634</v>
      </c>
      <c r="L56" s="59"/>
      <c r="M56" s="59" t="s">
        <v>37</v>
      </c>
      <c r="N56" s="59">
        <v>1</v>
      </c>
      <c r="O56" s="25"/>
      <c r="P56" s="25"/>
      <c r="Q56" s="25"/>
      <c r="R56" s="25"/>
      <c r="S56" s="25"/>
    </row>
    <row r="57" spans="1:14" ht="14.25" customHeight="1">
      <c r="A57" s="28"/>
      <c r="B57" s="63"/>
      <c r="C57" s="28"/>
      <c r="D57" s="63"/>
      <c r="E57" s="63"/>
      <c r="F57" s="63"/>
      <c r="G57" s="63"/>
      <c r="H57" s="63"/>
      <c r="I57" s="63"/>
      <c r="J57" s="63"/>
      <c r="K57" s="64"/>
      <c r="L57" s="63"/>
      <c r="M57" s="63"/>
      <c r="N57" s="63"/>
    </row>
    <row r="58" spans="1:2" ht="14.25" customHeight="1">
      <c r="A58" s="63" t="s">
        <v>194</v>
      </c>
      <c r="B58" s="65" t="s">
        <v>176</v>
      </c>
    </row>
    <row r="59" spans="1:7" ht="14.25" customHeight="1">
      <c r="A59" t="s">
        <v>177</v>
      </c>
      <c r="D59" s="63"/>
      <c r="E59" s="63"/>
      <c r="F59" s="63"/>
      <c r="G59" s="63"/>
    </row>
    <row r="60" spans="2:7" ht="14.25" customHeight="1">
      <c r="B60" t="s">
        <v>178</v>
      </c>
      <c r="D60" s="63"/>
      <c r="E60" s="63"/>
      <c r="F60" s="63"/>
      <c r="G60" s="63"/>
    </row>
  </sheetData>
  <sheetProtection/>
  <mergeCells count="11">
    <mergeCell ref="D3:E3"/>
    <mergeCell ref="F3:G3"/>
    <mergeCell ref="B4:E4"/>
    <mergeCell ref="B5:E5"/>
    <mergeCell ref="B6:C6"/>
    <mergeCell ref="B7:C7"/>
    <mergeCell ref="B1:L1"/>
    <mergeCell ref="B2:C2"/>
    <mergeCell ref="D2:E2"/>
    <mergeCell ref="F2:G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Khramova</cp:lastModifiedBy>
  <dcterms:created xsi:type="dcterms:W3CDTF">2016-04-11T18:08:59Z</dcterms:created>
  <dcterms:modified xsi:type="dcterms:W3CDTF">2016-04-21T06:25:03Z</dcterms:modified>
  <cp:category/>
  <cp:version/>
  <cp:contentType/>
  <cp:contentStatus/>
</cp:coreProperties>
</file>