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e\YandexDisk\Документы\Rundata\protocols\"/>
    </mc:Choice>
  </mc:AlternateContent>
  <bookViews>
    <workbookView xWindow="0" yWindow="0" windowWidth="28800" windowHeight="13275" activeTab="1"/>
  </bookViews>
  <sheets>
    <sheet name="4Вида" sheetId="1" r:id="rId1"/>
    <sheet name="Инв" sheetId="7" r:id="rId2"/>
    <sheet name="Возр" sheetId="2" r:id="rId3"/>
    <sheet name="К-рн" sheetId="3" r:id="rId4"/>
    <sheet name="К-сш" sheetId="4" r:id="rId5"/>
    <sheet name="К-СК" sheetId="5" r:id="rId6"/>
    <sheet name="К-гор" sheetId="6" r:id="rId7"/>
  </sheets>
  <externalReferences>
    <externalReference r:id="rId8"/>
  </externalReferences>
  <definedNames>
    <definedName name="_xlnm._FilterDatabase" localSheetId="0" hidden="1">'4Вида'!#REF!</definedName>
    <definedName name="_xlnm.Print_Titles" localSheetId="0">'4Вида'!$6:$7</definedName>
    <definedName name="_xlnm.Print_Titles" localSheetId="2">Возр!$6:$6</definedName>
  </definedNames>
  <calcPr calcId="171027" fullCalcOnLoad="1"/>
</workbook>
</file>

<file path=xl/calcChain.xml><?xml version="1.0" encoding="utf-8"?>
<calcChain xmlns="http://schemas.openxmlformats.org/spreadsheetml/2006/main">
  <c r="I29" i="7" l="1"/>
  <c r="I28" i="7"/>
  <c r="I27" i="7"/>
  <c r="I26" i="7"/>
  <c r="I25" i="7"/>
  <c r="I24" i="7"/>
  <c r="I23" i="7"/>
  <c r="E23" i="7"/>
  <c r="I22" i="7"/>
  <c r="E22" i="7"/>
  <c r="I21" i="7"/>
  <c r="E21" i="7"/>
  <c r="I20" i="7"/>
  <c r="E20" i="7"/>
  <c r="I19" i="7"/>
  <c r="E19" i="7"/>
  <c r="I17" i="7"/>
  <c r="I16" i="7"/>
  <c r="I15" i="7"/>
  <c r="I14" i="7"/>
  <c r="E14" i="7"/>
  <c r="I13" i="7"/>
  <c r="I12" i="7"/>
  <c r="I11" i="7"/>
  <c r="E11" i="7"/>
  <c r="I10" i="7"/>
  <c r="E10" i="7"/>
  <c r="I9" i="7"/>
</calcChain>
</file>

<file path=xl/sharedStrings.xml><?xml version="1.0" encoding="utf-8"?>
<sst xmlns="http://schemas.openxmlformats.org/spreadsheetml/2006/main" count="4714" uniqueCount="406">
  <si>
    <t>ПРОТОКОЛ  РЕЗУЛЬТАТОВ</t>
  </si>
  <si>
    <t xml:space="preserve"> Йошкар-Ола – озеро Шап</t>
  </si>
  <si>
    <t xml:space="preserve">Абсолютное первенство, среди жителей РМЭ, г.Йошкар-Олы, районов РМЭ </t>
  </si>
  <si>
    <t>Длина дистанции 21 км 97,5 м</t>
  </si>
  <si>
    <t>№ пп</t>
  </si>
  <si>
    <t>Нагр. №</t>
  </si>
  <si>
    <t>Ф. И. О.</t>
  </si>
  <si>
    <t>Год рож.</t>
  </si>
  <si>
    <t>Возр. груп.</t>
  </si>
  <si>
    <t>Территория</t>
  </si>
  <si>
    <t>Город, район</t>
  </si>
  <si>
    <t>Школа, СК, КФК</t>
  </si>
  <si>
    <t>Результат</t>
  </si>
  <si>
    <t>Место</t>
  </si>
  <si>
    <t>Пол</t>
  </si>
  <si>
    <t>АБС</t>
  </si>
  <si>
    <t>Марий Эл</t>
  </si>
  <si>
    <t>г.Й-Ола</t>
  </si>
  <si>
    <t>Районы</t>
  </si>
  <si>
    <t>Женщины</t>
  </si>
  <si>
    <t>Мужчины</t>
  </si>
  <si>
    <t>Майорова Альбина Геннадьевна</t>
  </si>
  <si>
    <t>ж</t>
  </si>
  <si>
    <t>18-39</t>
  </si>
  <si>
    <t>Чувашия</t>
  </si>
  <si>
    <t>г.Чебоксары</t>
  </si>
  <si>
    <t>-</t>
  </si>
  <si>
    <t>Белкина Татьяна Ивановна</t>
  </si>
  <si>
    <t>Марсова Елена Петровна</t>
  </si>
  <si>
    <t>РМЭ</t>
  </si>
  <si>
    <t>Йошкар-Ола</t>
  </si>
  <si>
    <t>Зуева Чулпан Масгутовна</t>
  </si>
  <si>
    <t>г.Волжск</t>
  </si>
  <si>
    <t>Горохова Елена Валерьевна</t>
  </si>
  <si>
    <t>40-44</t>
  </si>
  <si>
    <t>Татарстан</t>
  </si>
  <si>
    <t>г.Казань</t>
  </si>
  <si>
    <t>Петрова Снежана Вениаминовна</t>
  </si>
  <si>
    <t>Моркинский</t>
  </si>
  <si>
    <t>Вшивцева Анастасия</t>
  </si>
  <si>
    <t>Кировская обл.</t>
  </si>
  <si>
    <t>г.Киров</t>
  </si>
  <si>
    <t xml:space="preserve">Воронцова Татьяна Геннадьевна </t>
  </si>
  <si>
    <t>-17</t>
  </si>
  <si>
    <t>Параньгинский</t>
  </si>
  <si>
    <t>УОР</t>
  </si>
  <si>
    <t>Иванова Алена Юрьевна</t>
  </si>
  <si>
    <t>Волжский</t>
  </si>
  <si>
    <t>Тюлькина Татьяна Ивановна</t>
  </si>
  <si>
    <t>45-49</t>
  </si>
  <si>
    <t>Иванова Вероника Руслановна</t>
  </si>
  <si>
    <t>Пальцева Римма Алексеевна</t>
  </si>
  <si>
    <t>60-64</t>
  </si>
  <si>
    <t>КЛБ Айвика</t>
  </si>
  <si>
    <t>Пайдукова Маргарита Ивановна</t>
  </si>
  <si>
    <t>г.Йошкар-Ола</t>
  </si>
  <si>
    <t xml:space="preserve">Головизнина Екатерина </t>
  </si>
  <si>
    <t>Вилкова Наталья Александровна</t>
  </si>
  <si>
    <t>Медведевский</t>
  </si>
  <si>
    <t>Соломина Надежда Михайловна</t>
  </si>
  <si>
    <t>Яковлева Кристина Александровна</t>
  </si>
  <si>
    <t>Андреева Кристина Вячеславовна</t>
  </si>
  <si>
    <t>Васильева Антонида Герасимовна</t>
  </si>
  <si>
    <t>50-54</t>
  </si>
  <si>
    <t>Омская обл.</t>
  </si>
  <si>
    <t>г.Омск</t>
  </si>
  <si>
    <t>Бочкарева Ольга Михайловна</t>
  </si>
  <si>
    <t>Метелева Наталья</t>
  </si>
  <si>
    <t>Иванова Инна Федоровна</t>
  </si>
  <si>
    <t>Васильева Людмила Михайловна</t>
  </si>
  <si>
    <t>Морозова Сания Мансуровна</t>
  </si>
  <si>
    <t>Михайлова Снежана Вячеславовна</t>
  </si>
  <si>
    <t>МОУ Большекарамасская СОШ</t>
  </si>
  <si>
    <t>Андреева Марина Николаевна</t>
  </si>
  <si>
    <t>Нехорошкова Татьяна Владимировна</t>
  </si>
  <si>
    <t>Ельмекеева Валентина Николаевна</t>
  </si>
  <si>
    <t>Васильева Любовь Михайловна</t>
  </si>
  <si>
    <t>не старт.</t>
  </si>
  <si>
    <t>Зайкова Ольга Владимировна</t>
  </si>
  <si>
    <t>ММЗ</t>
  </si>
  <si>
    <t>Березина Е.М</t>
  </si>
  <si>
    <t>в/ч</t>
  </si>
  <si>
    <t>Емельянов Сергей Владимирович</t>
  </si>
  <si>
    <t>м</t>
  </si>
  <si>
    <t>Васильев Александр Николаевич</t>
  </si>
  <si>
    <t>Зайков Николай Владимирович</t>
  </si>
  <si>
    <t>Ахтямов Алексей Юрьевич</t>
  </si>
  <si>
    <t>Сернурский</t>
  </si>
  <si>
    <t>Зуев Алексей Михайлович</t>
  </si>
  <si>
    <t>Могонов Семен Иванович</t>
  </si>
  <si>
    <t>Юринский</t>
  </si>
  <si>
    <t>Захаров Владимир Петрович</t>
  </si>
  <si>
    <t>Ульяновская обл.</t>
  </si>
  <si>
    <t>г.Ульяновск</t>
  </si>
  <si>
    <t>Афанасьев Вячеслав Никитевич</t>
  </si>
  <si>
    <t>Сергеев Вадим Вячеславович</t>
  </si>
  <si>
    <t>Гурьев Евгений Геннадьевич</t>
  </si>
  <si>
    <t>Каламандаев Александр Геннадьевич</t>
  </si>
  <si>
    <t xml:space="preserve">Майнский </t>
  </si>
  <si>
    <t>Ибрагимов Рашид Якубович</t>
  </si>
  <si>
    <t>Васильев Сергей Петрович</t>
  </si>
  <si>
    <t>КЛБ Акпарс</t>
  </si>
  <si>
    <t>Сафиканов Александр Амурович</t>
  </si>
  <si>
    <t>Сергеев Александр Михайлович</t>
  </si>
  <si>
    <t>Лабзеев Сергей Романович</t>
  </si>
  <si>
    <t>Горномарийский</t>
  </si>
  <si>
    <t>Ахтямов Андрей Юрьевич</t>
  </si>
  <si>
    <t>Кокорин Иван</t>
  </si>
  <si>
    <t>Маланов Сергей Владимирович</t>
  </si>
  <si>
    <t>Титов Константин Анатольевич</t>
  </si>
  <si>
    <t>Максимов Алексей Олегович</t>
  </si>
  <si>
    <t>Чемеков Вячеслав Анатольевич</t>
  </si>
  <si>
    <t>Новоторъяльский</t>
  </si>
  <si>
    <t>Никифоров Игорь Николаевич</t>
  </si>
  <si>
    <t>Антипов Николай Иванович</t>
  </si>
  <si>
    <t>55-59</t>
  </si>
  <si>
    <t>Осипов Павел Аркадьевич</t>
  </si>
  <si>
    <t>Шумерлинский</t>
  </si>
  <si>
    <t>Ярускин Григорий Владимирович</t>
  </si>
  <si>
    <t>Егоров Анатолий Геннадьевич</t>
  </si>
  <si>
    <t>Байков Михаил Витальевич</t>
  </si>
  <si>
    <t>Александров Александр Геннадьевич</t>
  </si>
  <si>
    <t>Динамо</t>
  </si>
  <si>
    <t>Баранов Василий Львович</t>
  </si>
  <si>
    <t>Данилов Петр Владимирович</t>
  </si>
  <si>
    <t>Максимов Михаил Николаевич</t>
  </si>
  <si>
    <t>Губин Виталий Михайлович</t>
  </si>
  <si>
    <t>Самарская обл.</t>
  </si>
  <si>
    <t>Мартьянов Вячеслав Николаевич</t>
  </si>
  <si>
    <t>Лукоянов Евгений Геннадьевич</t>
  </si>
  <si>
    <t>Лукоянов Дмитрий Геннадьевич</t>
  </si>
  <si>
    <t>Кириллов Евгений Борисович</t>
  </si>
  <si>
    <t>Эпаев Владимир Николаевич</t>
  </si>
  <si>
    <t>Староверов Владимир Сергеевич</t>
  </si>
  <si>
    <t>г.Самара</t>
  </si>
  <si>
    <t>Романов Василий Валерианович</t>
  </si>
  <si>
    <t>Романов Валерий Васильевич</t>
  </si>
  <si>
    <t>Ямбаев Алексей Михайлович</t>
  </si>
  <si>
    <t>Малеев Олег Степанович</t>
  </si>
  <si>
    <t>г.Шумерля</t>
  </si>
  <si>
    <t>Щелков Дмитрий Сергеевич</t>
  </si>
  <si>
    <t>Речкин Алексей Григорьевич</t>
  </si>
  <si>
    <t>Горохов Валерий Ефимович</t>
  </si>
  <si>
    <t>Петухов Павел Алексеевич</t>
  </si>
  <si>
    <t>Степанов Виталий Вениаминович</t>
  </si>
  <si>
    <t>Березин Владимир Анатольевич</t>
  </si>
  <si>
    <t>Фролов Алексей Георгиевич</t>
  </si>
  <si>
    <t>Баженов Юрий Степанович</t>
  </si>
  <si>
    <t>Куженерский</t>
  </si>
  <si>
    <t>Рудин Андрей Вадимович</t>
  </si>
  <si>
    <t>Зубков Александр Георгиевич</t>
  </si>
  <si>
    <t>Токтаров Валерий Валентинович</t>
  </si>
  <si>
    <t>Григорьев Александр Сергеевич</t>
  </si>
  <si>
    <t>Васильев Руслан Валерьевич</t>
  </si>
  <si>
    <t>Павлов Евгений Гордеевич</t>
  </si>
  <si>
    <t>Земцов Иван Сергеевич</t>
  </si>
  <si>
    <t>Рогожин Алексей Валерьевич</t>
  </si>
  <si>
    <t>Афанасьев Владимир Семенович</t>
  </si>
  <si>
    <t>Цепелев Антон</t>
  </si>
  <si>
    <t>Максимов Александр</t>
  </si>
  <si>
    <t>Иванов Александр Николаевич</t>
  </si>
  <si>
    <t>Кузнецов Василий Васильевич</t>
  </si>
  <si>
    <t>Моляров Алексей Филимонович</t>
  </si>
  <si>
    <t>Ямбаев Михаил Яковлевич</t>
  </si>
  <si>
    <t>Александров Александр Сергеевич</t>
  </si>
  <si>
    <t>Юматов М.С</t>
  </si>
  <si>
    <t>Карпов Александр Сергеевич</t>
  </si>
  <si>
    <t>Ельмекеев Вениамин Егорович</t>
  </si>
  <si>
    <t>Ерошкин Вениамин Геннадьевич</t>
  </si>
  <si>
    <t>Макаров Андрей Геннадьевич</t>
  </si>
  <si>
    <t>Замков Александр Николаевич</t>
  </si>
  <si>
    <t>Нигматзянов Марат Нургаянович</t>
  </si>
  <si>
    <t>Кукморский</t>
  </si>
  <si>
    <t>Волков Е.В</t>
  </si>
  <si>
    <t>Горинов Юрий Ильич</t>
  </si>
  <si>
    <t>Шамшиев Константин Федорович</t>
  </si>
  <si>
    <t>г.Звенигово</t>
  </si>
  <si>
    <t>Неберунутья М.А</t>
  </si>
  <si>
    <t>Герасимов Роман Андреевич</t>
  </si>
  <si>
    <t>Пальцев Сергей Владимирович</t>
  </si>
  <si>
    <t>Галкин Вячеслав Вениаминович</t>
  </si>
  <si>
    <t>Черепанов Иван Алексеевич</t>
  </si>
  <si>
    <t>Яранский р-н</t>
  </si>
  <si>
    <t>Акимов Владимир Викторович</t>
  </si>
  <si>
    <t>Рузавин Александр Николаевич</t>
  </si>
  <si>
    <t>Софронов Александр Дмитриевич</t>
  </si>
  <si>
    <t>Никифоров Владимир Николаевич</t>
  </si>
  <si>
    <t>Аскеров Д.Б</t>
  </si>
  <si>
    <t>Пименов Эврик Рудольфович</t>
  </si>
  <si>
    <t>Арзамазов Александр Васильевич</t>
  </si>
  <si>
    <t>65+</t>
  </si>
  <si>
    <t>Башкортостан</t>
  </si>
  <si>
    <t>г.Уфа</t>
  </si>
  <si>
    <t>Манасов Олег Николаевич</t>
  </si>
  <si>
    <t>Звениговский</t>
  </si>
  <si>
    <t>Якимов Михаил Николаевич</t>
  </si>
  <si>
    <t>Пекцоркин Сергей Иванович</t>
  </si>
  <si>
    <t>Молотов Михаил Иванович</t>
  </si>
  <si>
    <t>Оршаанский</t>
  </si>
  <si>
    <t>Павлов Н.В.</t>
  </si>
  <si>
    <t>Мошатин А.Н</t>
  </si>
  <si>
    <t>Павлов А.В</t>
  </si>
  <si>
    <t>Чесноков Вадим Александрович</t>
  </si>
  <si>
    <t>Матвеев Алексей Валерьевич</t>
  </si>
  <si>
    <t>Смирнов Константин Михайлович</t>
  </si>
  <si>
    <t>Соловьев Александр Петрович</t>
  </si>
  <si>
    <t>Григорьев Евгений Михайлович</t>
  </si>
  <si>
    <t>Микаков Александр Игоревич</t>
  </si>
  <si>
    <t>Мартьянов Зосим Петрович</t>
  </si>
  <si>
    <t>Федоров Роман Александрович</t>
  </si>
  <si>
    <t>Оршанский</t>
  </si>
  <si>
    <t>Соколов Антон Геннадьевич</t>
  </si>
  <si>
    <t>Микушов Юрий Анатольевич</t>
  </si>
  <si>
    <t>Мартьянов Евгений Валентинович</t>
  </si>
  <si>
    <t>Ульяновскя обл.</t>
  </si>
  <si>
    <t xml:space="preserve">г.Ульяновск </t>
  </si>
  <si>
    <t>Лебедев Василий Анатольевич</t>
  </si>
  <si>
    <t>Пекпулатов Герман Петрович</t>
  </si>
  <si>
    <t>Костин Михаил Андреевич</t>
  </si>
  <si>
    <t>Аклин Анатолий Александрович</t>
  </si>
  <si>
    <t>Майков Евгений Николаевич</t>
  </si>
  <si>
    <t>Конаков Владимир Геннадьевич</t>
  </si>
  <si>
    <t>Николаев Борис Витальевич</t>
  </si>
  <si>
    <t>Сергеев Вячеслав Яковлевич</t>
  </si>
  <si>
    <t>Федоров Станислав Пантелеевич</t>
  </si>
  <si>
    <t>Долганов Дмитрий Васильевич</t>
  </si>
  <si>
    <t>Тутаев Сергей Валерьевич</t>
  </si>
  <si>
    <t>Иванов Сергей Юрьевич</t>
  </si>
  <si>
    <t>Семенов Александр Семенович</t>
  </si>
  <si>
    <t>Гребнев Сергей Иванович</t>
  </si>
  <si>
    <t>Лежнин Александр Михайлович</t>
  </si>
  <si>
    <t>Башкиров Евгений Николаевич</t>
  </si>
  <si>
    <t>Поленин Михаил Николаевич</t>
  </si>
  <si>
    <t>Королев Иван Васильевич</t>
  </si>
  <si>
    <t>Бобиков Владимир Николаевич</t>
  </si>
  <si>
    <t>Плотников Владимир Федорович</t>
  </si>
  <si>
    <t>г.Москва</t>
  </si>
  <si>
    <t>Эманов Василий Илларионович</t>
  </si>
  <si>
    <t>Кириллов Борис Варсонофьевич</t>
  </si>
  <si>
    <t>Паранин Юрий Евстафьевич</t>
  </si>
  <si>
    <t>Зотов Алексей Михайлович</t>
  </si>
  <si>
    <t>Петров Никоолай Дмитриевич</t>
  </si>
  <si>
    <t>Пекпулатов Федор Германович</t>
  </si>
  <si>
    <t>Тихонов Андрей Юрьевич</t>
  </si>
  <si>
    <t>Ильин Анатолий Николаевич</t>
  </si>
  <si>
    <t>Иванов Василий Григорьевич</t>
  </si>
  <si>
    <t>Андреев Иван Аркадьевич</t>
  </si>
  <si>
    <t>Белов Андрей Васильевич</t>
  </si>
  <si>
    <t>Емельянов Иван Дмитриевич</t>
  </si>
  <si>
    <t>Фоминых Максим Андреевич</t>
  </si>
  <si>
    <t>Швецов Алексей Олегович</t>
  </si>
  <si>
    <t>Алметьев Н.В</t>
  </si>
  <si>
    <t>Котов Анатолий Григорьевич</t>
  </si>
  <si>
    <t>Долгирев Владимир Константинович</t>
  </si>
  <si>
    <t>Данилов Валерий Анатольевич</t>
  </si>
  <si>
    <t>Мочаев Валерий Александрович</t>
  </si>
  <si>
    <t>Столяров Дмитрий Николаевич</t>
  </si>
  <si>
    <t>Сабанцев Петр Иванович</t>
  </si>
  <si>
    <t>Шорников Леонид Михайлович</t>
  </si>
  <si>
    <t>Тореев Геннадий Петрович</t>
  </si>
  <si>
    <t>Мановеев С.с</t>
  </si>
  <si>
    <t>Калимуллин Фидаил Абдуллазанович</t>
  </si>
  <si>
    <t>Егошин Анатолий Николаевич</t>
  </si>
  <si>
    <t>Рыбаков Василий Иванович</t>
  </si>
  <si>
    <t>Советский</t>
  </si>
  <si>
    <t>Тиханов Д.А</t>
  </si>
  <si>
    <t>Ненароков Валерий Анатольевич</t>
  </si>
  <si>
    <t>Соколов Николай Иванович</t>
  </si>
  <si>
    <t>Трудинов Вениамин Никоолаевич</t>
  </si>
  <si>
    <t>Ельчанинов Юрий Алексеевич</t>
  </si>
  <si>
    <t>УФСГРКиК</t>
  </si>
  <si>
    <t>Кудряшов Максим Юрьевич</t>
  </si>
  <si>
    <t>Николаев Леонид Сидорович</t>
  </si>
  <si>
    <t>Огнев Станислав Олегович</t>
  </si>
  <si>
    <t>Окулов Василий Николаевич</t>
  </si>
  <si>
    <t>Кохрин С.Н.</t>
  </si>
  <si>
    <t>Макматов Егор Дмитриевич</t>
  </si>
  <si>
    <t>Вилков Александр Иванович</t>
  </si>
  <si>
    <t>Усманов Шамиль Галиевич</t>
  </si>
  <si>
    <t>Игнатьев Аркадий Петрович</t>
  </si>
  <si>
    <t>Ившин Яков Васильевич</t>
  </si>
  <si>
    <t>Гордеев Алексей Анатольевич</t>
  </si>
  <si>
    <t>Васильев Артемий Эдуардович</t>
  </si>
  <si>
    <t>Микаков Дмитрий Михайлович</t>
  </si>
  <si>
    <t>Келушев Дмитрий Евгеньевич</t>
  </si>
  <si>
    <t>Семенов Даниил Владимирович</t>
  </si>
  <si>
    <t>Сергеев Александр Гурьевич</t>
  </si>
  <si>
    <t>Сокольников Алексей Михайлович</t>
  </si>
  <si>
    <t>Великанов Денис вячеславович</t>
  </si>
  <si>
    <t>Усманов Руслан Шамилевич</t>
  </si>
  <si>
    <t xml:space="preserve">Пахамов Андрев </t>
  </si>
  <si>
    <t>Коренцвет Борис Семенович</t>
  </si>
  <si>
    <t>Юсюк С.В.</t>
  </si>
  <si>
    <t>Салтшков В.В.</t>
  </si>
  <si>
    <t>Садиков А.Ф.</t>
  </si>
  <si>
    <t>Абдулаев Ф.А.</t>
  </si>
  <si>
    <t>Гончар А.С</t>
  </si>
  <si>
    <t>Габдулхаков А.Ф</t>
  </si>
  <si>
    <t>Колмуканов А.С</t>
  </si>
  <si>
    <t>Торчилкин П.П</t>
  </si>
  <si>
    <t>Сергеев К.А</t>
  </si>
  <si>
    <t>Щербаков С.И</t>
  </si>
  <si>
    <t>Бочкарев М.В</t>
  </si>
  <si>
    <t>Сочнев  А.В</t>
  </si>
  <si>
    <t>Посхайло А.С</t>
  </si>
  <si>
    <t>Гусев А.В</t>
  </si>
  <si>
    <t>Богинский А.С</t>
  </si>
  <si>
    <t>Капустин А.Е</t>
  </si>
  <si>
    <t>Пронин А.А</t>
  </si>
  <si>
    <t>Малов М.С</t>
  </si>
  <si>
    <t>Капитанов И.Г</t>
  </si>
  <si>
    <t>Ашуров Ю.А</t>
  </si>
  <si>
    <t>Малков Н.Н</t>
  </si>
  <si>
    <t>Моковеев А.А</t>
  </si>
  <si>
    <t>Бесснов К.В</t>
  </si>
  <si>
    <t>Баженов М.Н</t>
  </si>
  <si>
    <t>Воробьев В.Н</t>
  </si>
  <si>
    <t>Косарев Р.О</t>
  </si>
  <si>
    <t>Краснов В.А</t>
  </si>
  <si>
    <t>Шишкин Р.А</t>
  </si>
  <si>
    <t>Смоленцев В.А</t>
  </si>
  <si>
    <t>Веденкин В.Ю</t>
  </si>
  <si>
    <t>Ягодаров А.Г</t>
  </si>
  <si>
    <t>Степанов С.Г</t>
  </si>
  <si>
    <t>Кренев Р.С</t>
  </si>
  <si>
    <t>Цветков А.В</t>
  </si>
  <si>
    <t>Михайлов Д.В</t>
  </si>
  <si>
    <t>Константинов А.В</t>
  </si>
  <si>
    <t>Артюшов А.А</t>
  </si>
  <si>
    <t>Буциниг Р.С</t>
  </si>
  <si>
    <t>Строкань В.С</t>
  </si>
  <si>
    <t>Главный судья, судья IК</t>
  </si>
  <si>
    <t>А.Н. Гребнев</t>
  </si>
  <si>
    <t>Главный секретарь, судья РК</t>
  </si>
  <si>
    <t>А.А. Митрофанов</t>
  </si>
  <si>
    <t>среди возрастных групп</t>
  </si>
  <si>
    <t xml:space="preserve">Мес-то </t>
  </si>
  <si>
    <t>Примечание</t>
  </si>
  <si>
    <t>Нагр.</t>
  </si>
  <si>
    <t>до 17 лет (дев)</t>
  </si>
  <si>
    <t>+</t>
  </si>
  <si>
    <t>18-39 лет (жен)</t>
  </si>
  <si>
    <t>Вишвцева Анастасия</t>
  </si>
  <si>
    <t>вк</t>
  </si>
  <si>
    <t>40-44 лет (жен)</t>
  </si>
  <si>
    <t>45-49 лет (жен)</t>
  </si>
  <si>
    <t>50-54 лет (жен)</t>
  </si>
  <si>
    <t>60-64 лет (жен)</t>
  </si>
  <si>
    <t>до 17 лет (юн.)</t>
  </si>
  <si>
    <t>18-39 лет (муж)</t>
  </si>
  <si>
    <t>в/ч 34103</t>
  </si>
  <si>
    <t>в/ч 34104</t>
  </si>
  <si>
    <t>в/ч 34110</t>
  </si>
  <si>
    <t>в/ч 34101</t>
  </si>
  <si>
    <t>в/ч 34102</t>
  </si>
  <si>
    <t>в/ч 34109</t>
  </si>
  <si>
    <t>в/ч 34108</t>
  </si>
  <si>
    <t>в/ч 34105</t>
  </si>
  <si>
    <t>в/ч 34107</t>
  </si>
  <si>
    <t>в/ч 34106</t>
  </si>
  <si>
    <t>в/ч 34100</t>
  </si>
  <si>
    <t>40-44 лет (муж)</t>
  </si>
  <si>
    <t>45-49 лет (муж)</t>
  </si>
  <si>
    <t>50-54 лет (муж)</t>
  </si>
  <si>
    <t>55-59 лет (муж)</t>
  </si>
  <si>
    <t>60-64 лет (муж)</t>
  </si>
  <si>
    <t>65 лет и старше (муж)</t>
  </si>
  <si>
    <t>Лучшие команды среди районов РМЭ</t>
  </si>
  <si>
    <t>Район</t>
  </si>
  <si>
    <t>Кол-во финишировавших</t>
  </si>
  <si>
    <t>Дистанция 21 км 97,5 м</t>
  </si>
  <si>
    <t>Год рожд.</t>
  </si>
  <si>
    <t>Кол-во фин.</t>
  </si>
  <si>
    <t>Лучшая Школа</t>
  </si>
  <si>
    <t>Школа</t>
  </si>
  <si>
    <t>Кол. Фин.</t>
  </si>
  <si>
    <t>Главный судья, судья РК</t>
  </si>
  <si>
    <t>М.И. Осипов</t>
  </si>
  <si>
    <t>Лучшие спортклубы</t>
  </si>
  <si>
    <t>Спортклуб</t>
  </si>
  <si>
    <t>Сумма 15</t>
  </si>
  <si>
    <t xml:space="preserve">Место </t>
  </si>
  <si>
    <t>Сумма 15 лучш. рез.</t>
  </si>
  <si>
    <t>Города России</t>
  </si>
  <si>
    <t>Город</t>
  </si>
  <si>
    <t>Сумма 10 лучш.рез.</t>
  </si>
  <si>
    <t>Сумма 10 луч. рез.</t>
  </si>
  <si>
    <t xml:space="preserve">3 июня 2012 года </t>
  </si>
  <si>
    <t>XXХ Йошкар-Олинского Малого Марафона  2012 года</t>
  </si>
  <si>
    <t>XXIХ Йошкар-Олинского Малого Марафона  2012 года</t>
  </si>
  <si>
    <t>Йошкар-Ола – озеро Шап</t>
  </si>
  <si>
    <t>Инвал. зр/кол</t>
  </si>
  <si>
    <t>Инвалиды на колясках</t>
  </si>
  <si>
    <t>женщины</t>
  </si>
  <si>
    <t>Ильина Анна Гурьевна</t>
  </si>
  <si>
    <t>кол.</t>
  </si>
  <si>
    <t>Марсова Надежда Михайловна</t>
  </si>
  <si>
    <t>мужчины</t>
  </si>
  <si>
    <t>Сметанин Вячеслав Федорович</t>
  </si>
  <si>
    <t>Инвалиды по зрению</t>
  </si>
  <si>
    <t>Шевелев Михаил Васильевич</t>
  </si>
  <si>
    <t>зр.</t>
  </si>
  <si>
    <t>Тальков Вячеслав Демьянович</t>
  </si>
  <si>
    <t>Шевелев Геннадий Васильевич</t>
  </si>
  <si>
    <t>Сербиев Алексей Русланович</t>
  </si>
  <si>
    <t>Царегородцев Иван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</si>
</sst>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.00&quot;р.&quot;_-;\-* #,##0.00&quot;р.&quot;_-;_-* &quot;-&quot;??&quot;р.&quot;_-;_-@_-"/>
    <numFmt numFmtId="172" formatCode="h:mm:ss;@"/>
    <numFmt numFmtId="173" formatCode="[h]:mm:ss;@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b/>
      <i/>
      <sz val="9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name val="Arial Cyr"/>
      <charset val="204"/>
    </font>
    <font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 Cyr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i/>
      <sz val="12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i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3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/>
    <xf numFmtId="172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2" fontId="9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1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left"/>
    </xf>
    <xf numFmtId="172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172" fontId="1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3" fillId="0" borderId="1" xfId="0" applyFont="1" applyBorder="1" applyAlignment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1" xfId="0" applyFont="1" applyBorder="1" applyAlignment="1">
      <alignment vertical="center" wrapText="1"/>
    </xf>
    <xf numFmtId="0" fontId="27" fillId="0" borderId="0" xfId="0" applyFont="1" applyAlignment="1">
      <alignment horizontal="left"/>
    </xf>
    <xf numFmtId="0" fontId="27" fillId="0" borderId="0" xfId="0" applyFont="1"/>
    <xf numFmtId="0" fontId="28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/>
    <xf numFmtId="170" fontId="3" fillId="0" borderId="0" xfId="1" applyFont="1" applyAlignment="1">
      <alignment horizontal="left"/>
    </xf>
    <xf numFmtId="17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25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172" fontId="28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73" fontId="31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72" fontId="1" fillId="0" borderId="0" xfId="0" applyNumberFormat="1" applyFont="1" applyAlignment="1">
      <alignment horizontal="left"/>
    </xf>
    <xf numFmtId="0" fontId="2" fillId="0" borderId="0" xfId="0" applyFont="1"/>
    <xf numFmtId="172" fontId="32" fillId="0" borderId="1" xfId="0" applyNumberFormat="1" applyFont="1" applyBorder="1" applyAlignment="1">
      <alignment horizontal="left" vertical="center" wrapText="1"/>
    </xf>
    <xf numFmtId="172" fontId="0" fillId="0" borderId="0" xfId="0" applyNumberFormat="1"/>
    <xf numFmtId="170" fontId="33" fillId="0" borderId="0" xfId="1" applyFont="1" applyAlignment="1">
      <alignment horizontal="center"/>
    </xf>
    <xf numFmtId="21" fontId="30" fillId="0" borderId="1" xfId="1" applyNumberFormat="1" applyFont="1" applyBorder="1" applyAlignment="1">
      <alignment horizontal="center"/>
    </xf>
    <xf numFmtId="1" fontId="34" fillId="0" borderId="1" xfId="1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/>
    <xf numFmtId="0" fontId="3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173" fontId="1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7" fillId="0" borderId="1" xfId="0" applyFont="1" applyBorder="1" applyAlignment="1">
      <alignment horizontal="justify"/>
    </xf>
    <xf numFmtId="0" fontId="17" fillId="0" borderId="1" xfId="0" applyFont="1" applyBorder="1" applyAlignment="1"/>
    <xf numFmtId="0" fontId="1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11" fillId="0" borderId="5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0" fontId="3" fillId="0" borderId="0" xfId="1" applyFont="1" applyAlignment="1">
      <alignment horizontal="center"/>
    </xf>
    <xf numFmtId="170" fontId="4" fillId="0" borderId="0" xfId="1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0" fontId="34" fillId="0" borderId="0" xfId="1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1" fontId="30" fillId="0" borderId="2" xfId="1" applyNumberFormat="1" applyFont="1" applyBorder="1" applyAlignment="1">
      <alignment horizontal="center"/>
    </xf>
    <xf numFmtId="1" fontId="30" fillId="0" borderId="6" xfId="1" applyNumberFormat="1" applyFont="1" applyBorder="1" applyAlignment="1">
      <alignment horizontal="center"/>
    </xf>
    <xf numFmtId="1" fontId="30" fillId="0" borderId="3" xfId="1" applyNumberFormat="1" applyFont="1" applyBorder="1" applyAlignment="1">
      <alignment horizontal="center"/>
    </xf>
    <xf numFmtId="170" fontId="25" fillId="0" borderId="2" xfId="1" applyFont="1" applyBorder="1" applyAlignment="1">
      <alignment horizontal="center" vertical="center"/>
    </xf>
    <xf numFmtId="170" fontId="25" fillId="0" borderId="6" xfId="1" applyFont="1" applyBorder="1" applyAlignment="1">
      <alignment horizontal="center" vertical="center"/>
    </xf>
    <xf numFmtId="170" fontId="25" fillId="0" borderId="3" xfId="1" applyFont="1" applyBorder="1" applyAlignment="1">
      <alignment horizontal="center" vertical="center"/>
    </xf>
    <xf numFmtId="170" fontId="4" fillId="0" borderId="0" xfId="1" applyFont="1" applyAlignment="1">
      <alignment horizontal="center" vertical="center"/>
    </xf>
    <xf numFmtId="173" fontId="31" fillId="0" borderId="2" xfId="0" applyNumberFormat="1" applyFont="1" applyBorder="1" applyAlignment="1">
      <alignment horizontal="center"/>
    </xf>
    <xf numFmtId="173" fontId="31" fillId="0" borderId="6" xfId="0" applyNumberFormat="1" applyFont="1" applyBorder="1" applyAlignment="1">
      <alignment horizontal="center"/>
    </xf>
    <xf numFmtId="173" fontId="31" fillId="0" borderId="3" xfId="0" applyNumberFormat="1" applyFont="1" applyBorder="1" applyAlignment="1">
      <alignment horizontal="center"/>
    </xf>
    <xf numFmtId="1" fontId="30" fillId="0" borderId="1" xfId="1" applyNumberFormat="1" applyFont="1" applyBorder="1" applyAlignment="1">
      <alignment horizontal="center"/>
    </xf>
    <xf numFmtId="170" fontId="25" fillId="0" borderId="1" xfId="1" applyFont="1" applyBorder="1" applyAlignment="1">
      <alignment horizontal="center" vertical="center"/>
    </xf>
    <xf numFmtId="21" fontId="30" fillId="0" borderId="1" xfId="1" applyNumberFormat="1" applyFont="1" applyBorder="1" applyAlignment="1">
      <alignment horizontal="center"/>
    </xf>
    <xf numFmtId="170" fontId="30" fillId="0" borderId="1" xfId="1" applyFont="1" applyBorder="1" applyAlignment="1">
      <alignment horizontal="center"/>
    </xf>
    <xf numFmtId="170" fontId="33" fillId="0" borderId="0" xfId="1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2;-2012-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"/>
      <sheetName val="ГР"/>
      <sheetName val="Рез"/>
      <sheetName val="Ввод"/>
      <sheetName val="Инв"/>
      <sheetName val="Спутн"/>
      <sheetName val="Спутн2"/>
      <sheetName val="Р"/>
      <sheetName val="4Вида"/>
      <sheetName val="Абс"/>
      <sheetName val="РМЭ"/>
      <sheetName val="Й-Ола"/>
      <sheetName val="Район"/>
      <sheetName val="Возр"/>
      <sheetName val="К-рн"/>
      <sheetName val="К-сш"/>
      <sheetName val="К-СК"/>
      <sheetName val="К-гор"/>
      <sheetName val="Место"/>
      <sheetName val="Нагр"/>
      <sheetName val="Нагр0"/>
      <sheetName val="Нагр2"/>
    </sheetNames>
    <sheetDataSet>
      <sheetData sheetId="0"/>
      <sheetData sheetId="1">
        <row r="1">
          <cell r="A1">
            <v>-1</v>
          </cell>
          <cell r="C1">
            <v>0</v>
          </cell>
        </row>
        <row r="2">
          <cell r="A2">
            <v>1902</v>
          </cell>
          <cell r="B2" t="str">
            <v>1902-1947</v>
          </cell>
          <cell r="C2" t="str">
            <v>65+</v>
          </cell>
        </row>
        <row r="3">
          <cell r="A3">
            <v>1948</v>
          </cell>
          <cell r="B3" t="str">
            <v>1948-1952</v>
          </cell>
          <cell r="C3" t="str">
            <v>60-64</v>
          </cell>
        </row>
        <row r="4">
          <cell r="A4">
            <v>1953</v>
          </cell>
          <cell r="B4" t="str">
            <v>1953-1957</v>
          </cell>
          <cell r="C4" t="str">
            <v>55-59</v>
          </cell>
        </row>
        <row r="5">
          <cell r="A5">
            <v>1958</v>
          </cell>
          <cell r="B5" t="str">
            <v>1958-1962</v>
          </cell>
          <cell r="C5" t="str">
            <v>50-54</v>
          </cell>
        </row>
        <row r="6">
          <cell r="A6">
            <v>1963</v>
          </cell>
          <cell r="B6" t="str">
            <v>1963-1967</v>
          </cell>
          <cell r="C6" t="str">
            <v>45-49</v>
          </cell>
        </row>
        <row r="7">
          <cell r="A7">
            <v>1968</v>
          </cell>
          <cell r="B7" t="str">
            <v>1968-1972</v>
          </cell>
          <cell r="C7" t="str">
            <v>40-44</v>
          </cell>
        </row>
        <row r="8">
          <cell r="A8">
            <v>1973</v>
          </cell>
          <cell r="B8" t="str">
            <v>1973-1994</v>
          </cell>
          <cell r="C8" t="str">
            <v>18-39</v>
          </cell>
        </row>
        <row r="9">
          <cell r="A9">
            <v>1995</v>
          </cell>
          <cell r="B9" t="str">
            <v>1995-2012</v>
          </cell>
          <cell r="C9" t="str">
            <v>-17</v>
          </cell>
        </row>
      </sheetData>
      <sheetData sheetId="2">
        <row r="1">
          <cell r="A1">
            <v>169</v>
          </cell>
          <cell r="B1" t="str">
            <v>10652</v>
          </cell>
          <cell r="C1">
            <v>4.6435185185185184E-2</v>
          </cell>
        </row>
        <row r="2">
          <cell r="A2">
            <v>171</v>
          </cell>
          <cell r="B2" t="str">
            <v>10654</v>
          </cell>
          <cell r="C2">
            <v>4.6458333333333331E-2</v>
          </cell>
        </row>
        <row r="3">
          <cell r="A3">
            <v>44</v>
          </cell>
          <cell r="B3" t="str">
            <v>11020</v>
          </cell>
          <cell r="C3">
            <v>4.8842592592592597E-2</v>
          </cell>
        </row>
        <row r="4">
          <cell r="A4">
            <v>173</v>
          </cell>
          <cell r="B4" t="str">
            <v>11103</v>
          </cell>
          <cell r="C4">
            <v>4.9340277777777775E-2</v>
          </cell>
        </row>
        <row r="5">
          <cell r="A5">
            <v>83</v>
          </cell>
          <cell r="B5" t="str">
            <v>11230</v>
          </cell>
          <cell r="C5">
            <v>5.0347222222222217E-2</v>
          </cell>
        </row>
        <row r="6">
          <cell r="A6">
            <v>47</v>
          </cell>
          <cell r="B6" t="str">
            <v>11256</v>
          </cell>
          <cell r="C6">
            <v>5.0648148148148144E-2</v>
          </cell>
        </row>
        <row r="7">
          <cell r="A7">
            <v>102</v>
          </cell>
          <cell r="B7" t="str">
            <v>11512</v>
          </cell>
          <cell r="C7">
            <v>5.2222222222222225E-2</v>
          </cell>
        </row>
        <row r="8">
          <cell r="A8">
            <v>66</v>
          </cell>
          <cell r="B8" t="str">
            <v>11649</v>
          </cell>
          <cell r="C8">
            <v>5.334490740740741E-2</v>
          </cell>
        </row>
        <row r="9">
          <cell r="A9">
            <v>168</v>
          </cell>
          <cell r="B9" t="str">
            <v>11657</v>
          </cell>
          <cell r="C9">
            <v>5.3437499999999999E-2</v>
          </cell>
        </row>
        <row r="10">
          <cell r="A10">
            <v>46</v>
          </cell>
          <cell r="B10" t="str">
            <v>11715</v>
          </cell>
          <cell r="C10">
            <v>5.3645833333333337E-2</v>
          </cell>
        </row>
        <row r="11">
          <cell r="A11">
            <v>55</v>
          </cell>
          <cell r="B11" t="str">
            <v>11739</v>
          </cell>
          <cell r="C11">
            <v>5.392361111111111E-2</v>
          </cell>
        </row>
        <row r="12">
          <cell r="A12">
            <v>170</v>
          </cell>
          <cell r="B12" t="str">
            <v>11806</v>
          </cell>
          <cell r="C12">
            <v>5.4236111111111117E-2</v>
          </cell>
        </row>
        <row r="13">
          <cell r="A13">
            <v>98</v>
          </cell>
          <cell r="B13" t="str">
            <v>11824</v>
          </cell>
          <cell r="C13">
            <v>5.4444444444444441E-2</v>
          </cell>
        </row>
        <row r="14">
          <cell r="A14">
            <v>95</v>
          </cell>
          <cell r="B14" t="str">
            <v>11841</v>
          </cell>
          <cell r="C14">
            <v>5.4641203703703706E-2</v>
          </cell>
        </row>
        <row r="15">
          <cell r="A15">
            <v>158</v>
          </cell>
          <cell r="B15" t="str">
            <v>11905</v>
          </cell>
          <cell r="C15">
            <v>5.4918981481481478E-2</v>
          </cell>
        </row>
        <row r="16">
          <cell r="A16">
            <v>77</v>
          </cell>
          <cell r="B16" t="str">
            <v>11911</v>
          </cell>
          <cell r="C16">
            <v>5.4988425925925927E-2</v>
          </cell>
        </row>
        <row r="17">
          <cell r="A17">
            <v>131</v>
          </cell>
          <cell r="B17" t="str">
            <v>11926</v>
          </cell>
          <cell r="C17">
            <v>5.5162037037037037E-2</v>
          </cell>
        </row>
        <row r="18">
          <cell r="A18">
            <v>54</v>
          </cell>
          <cell r="B18" t="str">
            <v>12014</v>
          </cell>
          <cell r="C18">
            <v>5.5717592592592596E-2</v>
          </cell>
        </row>
        <row r="19">
          <cell r="A19">
            <v>130</v>
          </cell>
          <cell r="B19" t="str">
            <v>12000</v>
          </cell>
          <cell r="C19">
            <v>5.5555555555555552E-2</v>
          </cell>
        </row>
        <row r="20">
          <cell r="A20">
            <v>166</v>
          </cell>
          <cell r="B20" t="str">
            <v>12025</v>
          </cell>
          <cell r="C20">
            <v>5.5844907407407406E-2</v>
          </cell>
        </row>
        <row r="21">
          <cell r="A21">
            <v>185</v>
          </cell>
          <cell r="B21" t="str">
            <v>12040</v>
          </cell>
          <cell r="C21">
            <v>5.6018518518518523E-2</v>
          </cell>
        </row>
        <row r="22">
          <cell r="A22">
            <v>126</v>
          </cell>
          <cell r="B22" t="str">
            <v>12051</v>
          </cell>
          <cell r="C22">
            <v>5.6145833333333339E-2</v>
          </cell>
        </row>
        <row r="23">
          <cell r="A23">
            <v>57</v>
          </cell>
          <cell r="B23" t="str">
            <v>12115</v>
          </cell>
          <cell r="C23">
            <v>5.6423611111111112E-2</v>
          </cell>
        </row>
        <row r="24">
          <cell r="A24">
            <v>129</v>
          </cell>
          <cell r="B24" t="str">
            <v>12143</v>
          </cell>
          <cell r="C24">
            <v>5.6747685185185186E-2</v>
          </cell>
        </row>
        <row r="25">
          <cell r="A25">
            <v>84</v>
          </cell>
          <cell r="B25" t="str">
            <v>12143</v>
          </cell>
          <cell r="C25">
            <v>5.6747685185185186E-2</v>
          </cell>
        </row>
        <row r="26">
          <cell r="A26">
            <v>174</v>
          </cell>
          <cell r="B26" t="str">
            <v>12231</v>
          </cell>
          <cell r="C26">
            <v>5.7303240740740745E-2</v>
          </cell>
        </row>
        <row r="27">
          <cell r="A27">
            <v>121</v>
          </cell>
          <cell r="B27" t="str">
            <v>12237</v>
          </cell>
          <cell r="C27">
            <v>5.7372685185185186E-2</v>
          </cell>
        </row>
        <row r="28">
          <cell r="A28">
            <v>154</v>
          </cell>
          <cell r="B28" t="str">
            <v>12247</v>
          </cell>
          <cell r="C28">
            <v>5.7488425925925929E-2</v>
          </cell>
        </row>
        <row r="29">
          <cell r="A29">
            <v>48</v>
          </cell>
          <cell r="B29" t="str">
            <v>12319</v>
          </cell>
          <cell r="C29">
            <v>5.785879629629629E-2</v>
          </cell>
        </row>
        <row r="30">
          <cell r="A30">
            <v>108</v>
          </cell>
          <cell r="B30" t="str">
            <v>12321</v>
          </cell>
          <cell r="C30">
            <v>5.7881944444444444E-2</v>
          </cell>
        </row>
        <row r="31">
          <cell r="A31">
            <v>42</v>
          </cell>
          <cell r="B31" t="str">
            <v>12351</v>
          </cell>
          <cell r="C31">
            <v>5.8229166666666665E-2</v>
          </cell>
        </row>
        <row r="32">
          <cell r="A32">
            <v>111</v>
          </cell>
          <cell r="B32" t="str">
            <v>12420</v>
          </cell>
          <cell r="C32">
            <v>5.8564814814814813E-2</v>
          </cell>
        </row>
        <row r="33">
          <cell r="A33">
            <v>15</v>
          </cell>
          <cell r="B33" t="str">
            <v>12435</v>
          </cell>
          <cell r="C33">
            <v>5.873842592592593E-2</v>
          </cell>
        </row>
        <row r="34">
          <cell r="A34">
            <v>145</v>
          </cell>
          <cell r="B34" t="str">
            <v>12440</v>
          </cell>
          <cell r="C34">
            <v>5.8796296296296298E-2</v>
          </cell>
        </row>
        <row r="35">
          <cell r="A35">
            <v>167</v>
          </cell>
          <cell r="B35" t="str">
            <v>12524</v>
          </cell>
          <cell r="C35">
            <v>5.9305555555555556E-2</v>
          </cell>
        </row>
        <row r="36">
          <cell r="A36">
            <v>87</v>
          </cell>
          <cell r="B36" t="str">
            <v>12551</v>
          </cell>
          <cell r="C36">
            <v>5.9618055555555556E-2</v>
          </cell>
        </row>
        <row r="37">
          <cell r="A37">
            <v>62</v>
          </cell>
          <cell r="B37" t="str">
            <v>12556</v>
          </cell>
          <cell r="C37">
            <v>5.9675925925925931E-2</v>
          </cell>
        </row>
        <row r="38">
          <cell r="A38">
            <v>204</v>
          </cell>
          <cell r="B38" t="str">
            <v>12601</v>
          </cell>
          <cell r="C38">
            <v>5.9733796296296299E-2</v>
          </cell>
        </row>
        <row r="39">
          <cell r="A39">
            <v>49</v>
          </cell>
          <cell r="B39" t="str">
            <v>12639</v>
          </cell>
          <cell r="C39">
            <v>6.0173611111111108E-2</v>
          </cell>
        </row>
        <row r="40">
          <cell r="A40">
            <v>50</v>
          </cell>
          <cell r="B40" t="str">
            <v>12639</v>
          </cell>
          <cell r="C40">
            <v>6.0173611111111108E-2</v>
          </cell>
        </row>
        <row r="41">
          <cell r="A41">
            <v>1</v>
          </cell>
          <cell r="B41" t="str">
            <v>12703</v>
          </cell>
          <cell r="C41">
            <v>6.0451388888888895E-2</v>
          </cell>
        </row>
        <row r="42">
          <cell r="A42">
            <v>135</v>
          </cell>
          <cell r="B42" t="str">
            <v>12732</v>
          </cell>
          <cell r="C42">
            <v>6.0787037037037035E-2</v>
          </cell>
        </row>
        <row r="43">
          <cell r="A43">
            <v>109</v>
          </cell>
          <cell r="B43" t="str">
            <v>12736</v>
          </cell>
          <cell r="C43">
            <v>6.083333333333333E-2</v>
          </cell>
        </row>
        <row r="44">
          <cell r="A44">
            <v>199</v>
          </cell>
          <cell r="B44" t="str">
            <v>12742</v>
          </cell>
          <cell r="C44">
            <v>6.0902777777777778E-2</v>
          </cell>
        </row>
        <row r="45">
          <cell r="A45">
            <v>148</v>
          </cell>
          <cell r="B45" t="str">
            <v>12755</v>
          </cell>
          <cell r="C45">
            <v>6.1053240740740734E-2</v>
          </cell>
        </row>
        <row r="46">
          <cell r="A46">
            <v>134</v>
          </cell>
          <cell r="B46" t="str">
            <v>12755</v>
          </cell>
          <cell r="C46">
            <v>6.1053240740740734E-2</v>
          </cell>
        </row>
        <row r="47">
          <cell r="A47">
            <v>143</v>
          </cell>
          <cell r="B47" t="str">
            <v>12812</v>
          </cell>
          <cell r="C47">
            <v>6.1249999999999999E-2</v>
          </cell>
        </row>
        <row r="48">
          <cell r="A48">
            <v>65</v>
          </cell>
          <cell r="B48" t="str">
            <v>12823</v>
          </cell>
          <cell r="C48">
            <v>6.1377314814814815E-2</v>
          </cell>
        </row>
        <row r="49">
          <cell r="A49">
            <v>175</v>
          </cell>
          <cell r="B49" t="str">
            <v>12852</v>
          </cell>
          <cell r="C49">
            <v>6.1712962962962963E-2</v>
          </cell>
        </row>
        <row r="50">
          <cell r="A50">
            <v>128</v>
          </cell>
          <cell r="B50" t="str">
            <v>12902</v>
          </cell>
          <cell r="C50">
            <v>6.1828703703703712E-2</v>
          </cell>
        </row>
        <row r="51">
          <cell r="A51">
            <v>16</v>
          </cell>
          <cell r="B51" t="str">
            <v>12904</v>
          </cell>
          <cell r="C51">
            <v>6.1851851851851852E-2</v>
          </cell>
        </row>
        <row r="52">
          <cell r="A52">
            <v>56</v>
          </cell>
          <cell r="B52" t="str">
            <v>12908</v>
          </cell>
          <cell r="C52">
            <v>6.1898148148148147E-2</v>
          </cell>
        </row>
        <row r="53">
          <cell r="A53">
            <v>149</v>
          </cell>
          <cell r="B53" t="str">
            <v>12924</v>
          </cell>
          <cell r="C53">
            <v>6.2083333333333331E-2</v>
          </cell>
        </row>
        <row r="54">
          <cell r="A54">
            <v>18</v>
          </cell>
          <cell r="B54" t="str">
            <v>12931</v>
          </cell>
          <cell r="C54">
            <v>6.2164351851851853E-2</v>
          </cell>
        </row>
        <row r="55">
          <cell r="A55">
            <v>196</v>
          </cell>
          <cell r="B55" t="str">
            <v>12937</v>
          </cell>
          <cell r="C55">
            <v>6.2233796296296294E-2</v>
          </cell>
        </row>
        <row r="56">
          <cell r="A56">
            <v>136</v>
          </cell>
          <cell r="B56" t="str">
            <v>13010</v>
          </cell>
          <cell r="C56">
            <v>6.2615740740740736E-2</v>
          </cell>
        </row>
        <row r="57">
          <cell r="A57">
            <v>146</v>
          </cell>
          <cell r="B57" t="str">
            <v>13020</v>
          </cell>
          <cell r="C57">
            <v>6.2731481481481485E-2</v>
          </cell>
        </row>
        <row r="58">
          <cell r="A58">
            <v>161</v>
          </cell>
          <cell r="B58" t="str">
            <v>13028</v>
          </cell>
          <cell r="C58">
            <v>6.2824074074074074E-2</v>
          </cell>
        </row>
        <row r="59">
          <cell r="A59">
            <v>153</v>
          </cell>
          <cell r="B59" t="str">
            <v>13029</v>
          </cell>
          <cell r="C59">
            <v>6.283564814814814E-2</v>
          </cell>
        </row>
        <row r="60">
          <cell r="A60">
            <v>156</v>
          </cell>
          <cell r="B60" t="str">
            <v>13035</v>
          </cell>
          <cell r="C60">
            <v>6.2905092592592596E-2</v>
          </cell>
        </row>
        <row r="61">
          <cell r="A61">
            <v>85</v>
          </cell>
          <cell r="B61" t="str">
            <v>13040</v>
          </cell>
          <cell r="C61">
            <v>6.2962962962962957E-2</v>
          </cell>
        </row>
        <row r="62">
          <cell r="A62">
            <v>97</v>
          </cell>
          <cell r="B62" t="str">
            <v>13045</v>
          </cell>
          <cell r="C62">
            <v>6.3020833333333331E-2</v>
          </cell>
        </row>
        <row r="63">
          <cell r="A63">
            <v>41</v>
          </cell>
          <cell r="B63" t="str">
            <v>13100</v>
          </cell>
          <cell r="C63">
            <v>6.3194444444444442E-2</v>
          </cell>
        </row>
        <row r="64">
          <cell r="A64">
            <v>31</v>
          </cell>
          <cell r="B64" t="str">
            <v>13103</v>
          </cell>
          <cell r="C64">
            <v>6.322916666666667E-2</v>
          </cell>
        </row>
        <row r="65">
          <cell r="A65">
            <v>79</v>
          </cell>
          <cell r="B65" t="str">
            <v>13103</v>
          </cell>
          <cell r="C65">
            <v>6.322916666666667E-2</v>
          </cell>
        </row>
        <row r="66">
          <cell r="A66">
            <v>70</v>
          </cell>
          <cell r="B66" t="str">
            <v>13105</v>
          </cell>
          <cell r="C66">
            <v>6.3252314814814817E-2</v>
          </cell>
        </row>
        <row r="67">
          <cell r="A67">
            <v>164</v>
          </cell>
          <cell r="B67" t="str">
            <v>13123</v>
          </cell>
          <cell r="C67">
            <v>6.3460648148148155E-2</v>
          </cell>
        </row>
        <row r="68">
          <cell r="A68">
            <v>183</v>
          </cell>
          <cell r="B68" t="str">
            <v>13152</v>
          </cell>
          <cell r="C68">
            <v>6.3796296296296295E-2</v>
          </cell>
        </row>
        <row r="69">
          <cell r="A69">
            <v>110</v>
          </cell>
          <cell r="B69" t="str">
            <v>13219</v>
          </cell>
          <cell r="C69">
            <v>6.4108796296296303E-2</v>
          </cell>
        </row>
        <row r="70">
          <cell r="A70">
            <v>61</v>
          </cell>
          <cell r="B70" t="str">
            <v>13229</v>
          </cell>
          <cell r="C70">
            <v>6.4224537037037038E-2</v>
          </cell>
        </row>
        <row r="71">
          <cell r="A71">
            <v>150</v>
          </cell>
          <cell r="B71" t="str">
            <v>13247</v>
          </cell>
          <cell r="C71">
            <v>6.4432870370370363E-2</v>
          </cell>
        </row>
        <row r="72">
          <cell r="A72">
            <v>144</v>
          </cell>
          <cell r="B72" t="str">
            <v>13307</v>
          </cell>
          <cell r="C72">
            <v>6.4664351851851862E-2</v>
          </cell>
        </row>
        <row r="73">
          <cell r="A73">
            <v>67</v>
          </cell>
          <cell r="B73" t="str">
            <v>13332</v>
          </cell>
          <cell r="C73">
            <v>6.4953703703703694E-2</v>
          </cell>
        </row>
        <row r="74">
          <cell r="A74">
            <v>214</v>
          </cell>
          <cell r="B74" t="str">
            <v>13411</v>
          </cell>
          <cell r="C74">
            <v>6.5405092592592584E-2</v>
          </cell>
        </row>
        <row r="75">
          <cell r="A75">
            <v>43</v>
          </cell>
          <cell r="B75" t="str">
            <v>13414</v>
          </cell>
          <cell r="C75">
            <v>6.5439814814814812E-2</v>
          </cell>
        </row>
        <row r="76">
          <cell r="A76">
            <v>197</v>
          </cell>
          <cell r="B76" t="str">
            <v>13443</v>
          </cell>
          <cell r="C76">
            <v>6.5775462962962966E-2</v>
          </cell>
        </row>
        <row r="77">
          <cell r="A77">
            <v>200</v>
          </cell>
          <cell r="B77" t="str">
            <v>13455</v>
          </cell>
          <cell r="C77">
            <v>6.5914351851851849E-2</v>
          </cell>
        </row>
        <row r="78">
          <cell r="A78">
            <v>40</v>
          </cell>
          <cell r="B78" t="str">
            <v>13557</v>
          </cell>
          <cell r="C78">
            <v>6.6631944444444438E-2</v>
          </cell>
        </row>
        <row r="79">
          <cell r="A79">
            <v>152</v>
          </cell>
          <cell r="B79" t="str">
            <v>13542</v>
          </cell>
          <cell r="C79">
            <v>6.6458333333333341E-2</v>
          </cell>
        </row>
        <row r="80">
          <cell r="A80">
            <v>17</v>
          </cell>
          <cell r="B80" t="str">
            <v>13544</v>
          </cell>
          <cell r="C80">
            <v>6.6481481481481489E-2</v>
          </cell>
        </row>
        <row r="81">
          <cell r="A81">
            <v>93</v>
          </cell>
          <cell r="B81" t="str">
            <v>13552</v>
          </cell>
          <cell r="C81">
            <v>6.6574074074074077E-2</v>
          </cell>
        </row>
        <row r="82">
          <cell r="A82">
            <v>215</v>
          </cell>
          <cell r="B82" t="str">
            <v>13632</v>
          </cell>
          <cell r="C82">
            <v>6.7037037037037034E-2</v>
          </cell>
        </row>
        <row r="83">
          <cell r="A83">
            <v>92</v>
          </cell>
          <cell r="B83" t="str">
            <v>13645</v>
          </cell>
          <cell r="C83">
            <v>6.7187499999999997E-2</v>
          </cell>
        </row>
        <row r="84">
          <cell r="A84">
            <v>137</v>
          </cell>
          <cell r="B84" t="str">
            <v>13654</v>
          </cell>
          <cell r="C84">
            <v>6.7291666666666666E-2</v>
          </cell>
        </row>
        <row r="85">
          <cell r="A85">
            <v>27</v>
          </cell>
          <cell r="B85" t="str">
            <v>13715</v>
          </cell>
          <cell r="C85">
            <v>6.7534722222222218E-2</v>
          </cell>
        </row>
        <row r="86">
          <cell r="A86">
            <v>180</v>
          </cell>
          <cell r="B86" t="str">
            <v>13716</v>
          </cell>
          <cell r="C86">
            <v>6.7546296296296285E-2</v>
          </cell>
        </row>
        <row r="87">
          <cell r="A87">
            <v>52</v>
          </cell>
          <cell r="B87" t="str">
            <v>13725</v>
          </cell>
          <cell r="C87">
            <v>6.7650462962962968E-2</v>
          </cell>
        </row>
        <row r="88">
          <cell r="A88">
            <v>221</v>
          </cell>
          <cell r="B88" t="str">
            <v>13759</v>
          </cell>
          <cell r="C88">
            <v>6.8043981481481483E-2</v>
          </cell>
        </row>
        <row r="89">
          <cell r="A89">
            <v>125</v>
          </cell>
          <cell r="B89" t="str">
            <v>13811</v>
          </cell>
          <cell r="C89">
            <v>6.8182870370370366E-2</v>
          </cell>
        </row>
        <row r="90">
          <cell r="A90">
            <v>82</v>
          </cell>
          <cell r="B90" t="str">
            <v>13817</v>
          </cell>
          <cell r="C90">
            <v>6.8252314814814807E-2</v>
          </cell>
        </row>
        <row r="91">
          <cell r="A91">
            <v>105</v>
          </cell>
          <cell r="B91" t="str">
            <v>13853</v>
          </cell>
          <cell r="C91">
            <v>6.8668981481481484E-2</v>
          </cell>
        </row>
        <row r="92">
          <cell r="A92">
            <v>157</v>
          </cell>
          <cell r="B92" t="str">
            <v>13914</v>
          </cell>
          <cell r="C92">
            <v>6.8912037037037036E-2</v>
          </cell>
        </row>
        <row r="93">
          <cell r="A93">
            <v>101</v>
          </cell>
          <cell r="B93" t="str">
            <v>13927</v>
          </cell>
          <cell r="C93">
            <v>6.9062500000000013E-2</v>
          </cell>
        </row>
        <row r="94">
          <cell r="A94">
            <v>34</v>
          </cell>
          <cell r="B94" t="str">
            <v>13945</v>
          </cell>
          <cell r="C94">
            <v>6.9270833333333337E-2</v>
          </cell>
        </row>
        <row r="95">
          <cell r="A95">
            <v>120</v>
          </cell>
          <cell r="B95" t="str">
            <v>13949</v>
          </cell>
          <cell r="C95">
            <v>6.9317129629629631E-2</v>
          </cell>
        </row>
        <row r="96">
          <cell r="A96">
            <v>69</v>
          </cell>
          <cell r="B96" t="str">
            <v>14014</v>
          </cell>
          <cell r="C96">
            <v>6.9606481481481478E-2</v>
          </cell>
        </row>
        <row r="97">
          <cell r="A97">
            <v>212</v>
          </cell>
          <cell r="B97" t="str">
            <v>14016</v>
          </cell>
          <cell r="C97">
            <v>6.9629629629629639E-2</v>
          </cell>
        </row>
        <row r="98">
          <cell r="A98">
            <v>45</v>
          </cell>
          <cell r="B98" t="str">
            <v>14023</v>
          </cell>
          <cell r="C98">
            <v>6.9710648148148147E-2</v>
          </cell>
        </row>
        <row r="99">
          <cell r="A99">
            <v>59</v>
          </cell>
          <cell r="B99" t="str">
            <v>14054</v>
          </cell>
          <cell r="C99">
            <v>7.0069444444444448E-2</v>
          </cell>
        </row>
        <row r="100">
          <cell r="A100">
            <v>29</v>
          </cell>
          <cell r="B100" t="str">
            <v>14101</v>
          </cell>
          <cell r="C100">
            <v>7.0150462962962956E-2</v>
          </cell>
        </row>
        <row r="101">
          <cell r="A101">
            <v>163</v>
          </cell>
          <cell r="B101" t="str">
            <v>14103</v>
          </cell>
          <cell r="C101">
            <v>7.0173611111111103E-2</v>
          </cell>
        </row>
        <row r="102">
          <cell r="A102">
            <v>88</v>
          </cell>
          <cell r="B102" t="str">
            <v>14108</v>
          </cell>
          <cell r="C102">
            <v>7.0231481481481492E-2</v>
          </cell>
        </row>
        <row r="103">
          <cell r="A103">
            <v>151</v>
          </cell>
          <cell r="B103" t="str">
            <v>14111</v>
          </cell>
          <cell r="C103">
            <v>7.0266203703703692E-2</v>
          </cell>
        </row>
        <row r="104">
          <cell r="A104">
            <v>141</v>
          </cell>
          <cell r="B104" t="str">
            <v>14112</v>
          </cell>
          <cell r="C104">
            <v>7.0277777777777786E-2</v>
          </cell>
        </row>
        <row r="105">
          <cell r="A105">
            <v>213</v>
          </cell>
          <cell r="B105" t="str">
            <v>14134</v>
          </cell>
          <cell r="C105">
            <v>7.0532407407407405E-2</v>
          </cell>
        </row>
        <row r="106">
          <cell r="A106">
            <v>220</v>
          </cell>
          <cell r="B106" t="str">
            <v>14147</v>
          </cell>
          <cell r="C106">
            <v>7.0682870370370368E-2</v>
          </cell>
        </row>
        <row r="107">
          <cell r="A107">
            <v>219</v>
          </cell>
          <cell r="B107" t="str">
            <v>14159</v>
          </cell>
          <cell r="C107">
            <v>7.0821759259259265E-2</v>
          </cell>
        </row>
        <row r="108">
          <cell r="A108">
            <v>72</v>
          </cell>
          <cell r="B108" t="str">
            <v>14207</v>
          </cell>
          <cell r="C108">
            <v>7.0914351851851853E-2</v>
          </cell>
        </row>
        <row r="109">
          <cell r="A109">
            <v>32</v>
          </cell>
          <cell r="B109" t="str">
            <v>14309</v>
          </cell>
          <cell r="C109">
            <v>7.1631944444444443E-2</v>
          </cell>
        </row>
        <row r="110">
          <cell r="A110">
            <v>112</v>
          </cell>
          <cell r="B110" t="str">
            <v>14322</v>
          </cell>
          <cell r="C110">
            <v>7.1782407407407406E-2</v>
          </cell>
        </row>
        <row r="111">
          <cell r="A111">
            <v>155</v>
          </cell>
          <cell r="B111" t="str">
            <v>14353</v>
          </cell>
          <cell r="C111">
            <v>7.2141203703703707E-2</v>
          </cell>
        </row>
        <row r="112">
          <cell r="A112">
            <v>165</v>
          </cell>
          <cell r="B112" t="str">
            <v>14401</v>
          </cell>
          <cell r="C112">
            <v>7.2233796296296296E-2</v>
          </cell>
        </row>
        <row r="113">
          <cell r="A113">
            <v>2</v>
          </cell>
          <cell r="B113" t="str">
            <v>14420</v>
          </cell>
          <cell r="C113">
            <v>7.2453703703703701E-2</v>
          </cell>
        </row>
        <row r="114">
          <cell r="A114">
            <v>116</v>
          </cell>
          <cell r="B114" t="str">
            <v>14436</v>
          </cell>
          <cell r="C114">
            <v>7.2638888888888892E-2</v>
          </cell>
        </row>
        <row r="115">
          <cell r="A115">
            <v>142</v>
          </cell>
          <cell r="B115" t="str">
            <v>14438</v>
          </cell>
          <cell r="C115">
            <v>7.2662037037037039E-2</v>
          </cell>
        </row>
        <row r="116">
          <cell r="A116">
            <v>51</v>
          </cell>
          <cell r="B116" t="str">
            <v>14438</v>
          </cell>
          <cell r="C116">
            <v>7.2662037037037039E-2</v>
          </cell>
        </row>
        <row r="117">
          <cell r="A117">
            <v>113</v>
          </cell>
          <cell r="B117" t="str">
            <v>14509</v>
          </cell>
          <cell r="C117">
            <v>7.3020833333333326E-2</v>
          </cell>
        </row>
        <row r="118">
          <cell r="A118">
            <v>201</v>
          </cell>
          <cell r="B118" t="str">
            <v>14517</v>
          </cell>
          <cell r="C118">
            <v>7.3113425925925915E-2</v>
          </cell>
        </row>
        <row r="119">
          <cell r="A119">
            <v>103</v>
          </cell>
          <cell r="B119" t="str">
            <v>14527</v>
          </cell>
          <cell r="C119">
            <v>7.3229166666666665E-2</v>
          </cell>
        </row>
        <row r="120">
          <cell r="A120">
            <v>58</v>
          </cell>
          <cell r="B120" t="str">
            <v>14548</v>
          </cell>
          <cell r="C120">
            <v>7.3472222222222217E-2</v>
          </cell>
        </row>
        <row r="121">
          <cell r="A121">
            <v>68</v>
          </cell>
          <cell r="B121" t="str">
            <v>14558</v>
          </cell>
          <cell r="C121">
            <v>7.3587962962962966E-2</v>
          </cell>
        </row>
        <row r="122">
          <cell r="A122">
            <v>194</v>
          </cell>
          <cell r="B122" t="str">
            <v>14605</v>
          </cell>
          <cell r="C122">
            <v>7.3668981481481488E-2</v>
          </cell>
        </row>
        <row r="123">
          <cell r="A123">
            <v>192</v>
          </cell>
          <cell r="B123" t="str">
            <v>14623</v>
          </cell>
          <cell r="C123">
            <v>7.3877314814814812E-2</v>
          </cell>
        </row>
        <row r="124">
          <cell r="A124">
            <v>3</v>
          </cell>
          <cell r="B124" t="str">
            <v>14623</v>
          </cell>
          <cell r="C124">
            <v>7.3877314814814812E-2</v>
          </cell>
        </row>
        <row r="125">
          <cell r="A125">
            <v>188</v>
          </cell>
          <cell r="B125" t="str">
            <v>14642</v>
          </cell>
          <cell r="C125">
            <v>7.4097222222222217E-2</v>
          </cell>
        </row>
        <row r="126">
          <cell r="A126">
            <v>140</v>
          </cell>
          <cell r="B126" t="str">
            <v>14722</v>
          </cell>
          <cell r="C126">
            <v>7.4560185185185188E-2</v>
          </cell>
        </row>
        <row r="127">
          <cell r="A127">
            <v>9</v>
          </cell>
          <cell r="B127" t="str">
            <v>14812</v>
          </cell>
          <cell r="C127">
            <v>7.513888888888888E-2</v>
          </cell>
        </row>
        <row r="128">
          <cell r="A128">
            <v>106</v>
          </cell>
          <cell r="B128" t="str">
            <v>14812</v>
          </cell>
          <cell r="C128">
            <v>7.513888888888888E-2</v>
          </cell>
        </row>
        <row r="129">
          <cell r="A129">
            <v>81</v>
          </cell>
          <cell r="B129" t="str">
            <v>14834</v>
          </cell>
          <cell r="C129">
            <v>7.5393518518518512E-2</v>
          </cell>
        </row>
        <row r="130">
          <cell r="A130">
            <v>21</v>
          </cell>
          <cell r="B130" t="str">
            <v>14843</v>
          </cell>
          <cell r="C130">
            <v>7.5497685185185182E-2</v>
          </cell>
        </row>
        <row r="131">
          <cell r="A131">
            <v>114</v>
          </cell>
          <cell r="B131" t="str">
            <v>14856</v>
          </cell>
          <cell r="C131">
            <v>7.5648148148148145E-2</v>
          </cell>
        </row>
        <row r="132">
          <cell r="A132">
            <v>107</v>
          </cell>
          <cell r="B132" t="str">
            <v>14923</v>
          </cell>
          <cell r="C132">
            <v>7.5960648148148138E-2</v>
          </cell>
        </row>
        <row r="133">
          <cell r="A133">
            <v>60</v>
          </cell>
          <cell r="B133" t="str">
            <v>15011</v>
          </cell>
          <cell r="C133">
            <v>7.6516203703703697E-2</v>
          </cell>
        </row>
        <row r="134">
          <cell r="A134">
            <v>71</v>
          </cell>
          <cell r="B134" t="str">
            <v>15018</v>
          </cell>
          <cell r="C134">
            <v>7.6597222222222219E-2</v>
          </cell>
        </row>
        <row r="135">
          <cell r="A135">
            <v>90</v>
          </cell>
          <cell r="B135" t="str">
            <v>15020</v>
          </cell>
          <cell r="C135">
            <v>7.662037037037038E-2</v>
          </cell>
        </row>
        <row r="136">
          <cell r="A136">
            <v>13</v>
          </cell>
          <cell r="B136" t="str">
            <v>15023</v>
          </cell>
          <cell r="C136">
            <v>7.6655092592592594E-2</v>
          </cell>
        </row>
        <row r="137">
          <cell r="A137">
            <v>206</v>
          </cell>
          <cell r="B137" t="str">
            <v>15023</v>
          </cell>
          <cell r="C137">
            <v>7.6655092592592594E-2</v>
          </cell>
        </row>
        <row r="138">
          <cell r="A138">
            <v>118</v>
          </cell>
          <cell r="B138" t="str">
            <v>15030</v>
          </cell>
          <cell r="C138">
            <v>7.6736111111111116E-2</v>
          </cell>
        </row>
        <row r="139">
          <cell r="A139">
            <v>205</v>
          </cell>
          <cell r="B139" t="str">
            <v>15100</v>
          </cell>
          <cell r="C139">
            <v>7.7083333333333337E-2</v>
          </cell>
        </row>
        <row r="140">
          <cell r="A140">
            <v>184</v>
          </cell>
          <cell r="B140" t="str">
            <v>13127</v>
          </cell>
          <cell r="C140">
            <v>6.3506944444444449E-2</v>
          </cell>
        </row>
        <row r="141">
          <cell r="A141">
            <v>86</v>
          </cell>
          <cell r="B141" t="str">
            <v>15200</v>
          </cell>
          <cell r="C141">
            <v>7.7777777777777779E-2</v>
          </cell>
        </row>
        <row r="142">
          <cell r="A142">
            <v>159</v>
          </cell>
          <cell r="B142" t="str">
            <v>15212</v>
          </cell>
          <cell r="C142">
            <v>7.7916666666666676E-2</v>
          </cell>
        </row>
        <row r="143">
          <cell r="A143">
            <v>75</v>
          </cell>
          <cell r="B143" t="str">
            <v>15221</v>
          </cell>
          <cell r="C143">
            <v>7.8020833333333331E-2</v>
          </cell>
        </row>
        <row r="144">
          <cell r="A144">
            <v>73</v>
          </cell>
          <cell r="B144" t="str">
            <v>15237</v>
          </cell>
          <cell r="C144">
            <v>7.8206018518518508E-2</v>
          </cell>
        </row>
        <row r="145">
          <cell r="A145">
            <v>35</v>
          </cell>
          <cell r="B145" t="str">
            <v>15240</v>
          </cell>
          <cell r="C145">
            <v>7.8240740740740736E-2</v>
          </cell>
        </row>
        <row r="146">
          <cell r="A146">
            <v>36</v>
          </cell>
          <cell r="B146" t="str">
            <v>15315</v>
          </cell>
          <cell r="C146">
            <v>7.8645833333333331E-2</v>
          </cell>
        </row>
        <row r="147">
          <cell r="A147">
            <v>182</v>
          </cell>
          <cell r="B147" t="str">
            <v>15329</v>
          </cell>
          <cell r="C147">
            <v>7.8807870370370361E-2</v>
          </cell>
        </row>
        <row r="148">
          <cell r="A148">
            <v>11</v>
          </cell>
          <cell r="B148" t="str">
            <v>15348</v>
          </cell>
          <cell r="C148">
            <v>7.9027777777777766E-2</v>
          </cell>
        </row>
        <row r="149">
          <cell r="A149">
            <v>203</v>
          </cell>
          <cell r="B149" t="str">
            <v>15456</v>
          </cell>
          <cell r="C149">
            <v>7.9814814814814811E-2</v>
          </cell>
        </row>
        <row r="150">
          <cell r="A150">
            <v>124</v>
          </cell>
          <cell r="B150" t="str">
            <v>15544</v>
          </cell>
          <cell r="C150">
            <v>8.037037037037037E-2</v>
          </cell>
        </row>
        <row r="151">
          <cell r="A151">
            <v>8</v>
          </cell>
          <cell r="B151" t="str">
            <v>15554</v>
          </cell>
          <cell r="C151">
            <v>8.0486111111111105E-2</v>
          </cell>
        </row>
        <row r="152">
          <cell r="A152">
            <v>190</v>
          </cell>
          <cell r="B152" t="str">
            <v>15647</v>
          </cell>
          <cell r="C152">
            <v>8.1099537037037039E-2</v>
          </cell>
        </row>
        <row r="153">
          <cell r="A153">
            <v>193</v>
          </cell>
          <cell r="B153" t="str">
            <v>15658</v>
          </cell>
          <cell r="C153">
            <v>8.1226851851851856E-2</v>
          </cell>
        </row>
        <row r="154">
          <cell r="A154">
            <v>172</v>
          </cell>
          <cell r="B154" t="str">
            <v>15659</v>
          </cell>
          <cell r="C154">
            <v>8.1238425925925936E-2</v>
          </cell>
        </row>
        <row r="155">
          <cell r="A155">
            <v>10</v>
          </cell>
          <cell r="B155" t="str">
            <v>15712</v>
          </cell>
          <cell r="C155">
            <v>8.1388888888888886E-2</v>
          </cell>
        </row>
        <row r="156">
          <cell r="A156">
            <v>115</v>
          </cell>
          <cell r="B156" t="str">
            <v>15725</v>
          </cell>
          <cell r="C156">
            <v>8.1539351851851849E-2</v>
          </cell>
        </row>
        <row r="157">
          <cell r="A157">
            <v>177</v>
          </cell>
          <cell r="B157" t="str">
            <v>15748</v>
          </cell>
          <cell r="C157">
            <v>8.1805555555555562E-2</v>
          </cell>
        </row>
        <row r="158">
          <cell r="A158">
            <v>162</v>
          </cell>
          <cell r="B158" t="str">
            <v>15818</v>
          </cell>
          <cell r="C158">
            <v>8.2152777777777783E-2</v>
          </cell>
        </row>
        <row r="159">
          <cell r="A159">
            <v>191</v>
          </cell>
          <cell r="B159" t="str">
            <v>15825</v>
          </cell>
          <cell r="C159">
            <v>8.2233796296296291E-2</v>
          </cell>
        </row>
        <row r="160">
          <cell r="A160">
            <v>160</v>
          </cell>
          <cell r="B160" t="str">
            <v>15856</v>
          </cell>
          <cell r="C160">
            <v>8.2592592592592592E-2</v>
          </cell>
        </row>
        <row r="161">
          <cell r="A161">
            <v>195</v>
          </cell>
          <cell r="B161" t="str">
            <v>15948</v>
          </cell>
          <cell r="C161">
            <v>8.3194444444444446E-2</v>
          </cell>
        </row>
        <row r="162">
          <cell r="A162">
            <v>39</v>
          </cell>
          <cell r="B162" t="str">
            <v>15954</v>
          </cell>
          <cell r="C162">
            <v>8.3263888888888887E-2</v>
          </cell>
        </row>
        <row r="163">
          <cell r="A163">
            <v>37</v>
          </cell>
          <cell r="B163" t="str">
            <v>15954</v>
          </cell>
          <cell r="C163">
            <v>8.3263888888888887E-2</v>
          </cell>
        </row>
        <row r="164">
          <cell r="A164">
            <v>216</v>
          </cell>
          <cell r="B164" t="str">
            <v>15957</v>
          </cell>
          <cell r="C164">
            <v>8.3298611111111115E-2</v>
          </cell>
        </row>
        <row r="165">
          <cell r="A165">
            <v>202</v>
          </cell>
          <cell r="B165" t="str">
            <v>20028</v>
          </cell>
          <cell r="C165">
            <v>8.3657407407407403E-2</v>
          </cell>
        </row>
        <row r="166">
          <cell r="A166">
            <v>99</v>
          </cell>
          <cell r="B166" t="str">
            <v>20032</v>
          </cell>
          <cell r="C166">
            <v>8.3703703703703711E-2</v>
          </cell>
        </row>
        <row r="167">
          <cell r="A167">
            <v>91</v>
          </cell>
          <cell r="B167" t="str">
            <v>20040</v>
          </cell>
          <cell r="C167">
            <v>8.3796296296296299E-2</v>
          </cell>
        </row>
        <row r="168">
          <cell r="A168">
            <v>100</v>
          </cell>
          <cell r="B168" t="str">
            <v>20040</v>
          </cell>
          <cell r="C168">
            <v>8.3796296296296299E-2</v>
          </cell>
        </row>
        <row r="169">
          <cell r="A169">
            <v>53</v>
          </cell>
          <cell r="B169" t="str">
            <v>20122</v>
          </cell>
          <cell r="C169">
            <v>8.4282407407407403E-2</v>
          </cell>
        </row>
        <row r="170">
          <cell r="A170">
            <v>28</v>
          </cell>
          <cell r="B170" t="str">
            <v>20122</v>
          </cell>
          <cell r="C170">
            <v>8.4282407407407403E-2</v>
          </cell>
        </row>
        <row r="171">
          <cell r="A171">
            <v>127</v>
          </cell>
          <cell r="B171" t="str">
            <v>20124</v>
          </cell>
          <cell r="C171">
            <v>8.4305555555555564E-2</v>
          </cell>
        </row>
        <row r="172">
          <cell r="A172">
            <v>63</v>
          </cell>
          <cell r="B172" t="str">
            <v>20223</v>
          </cell>
          <cell r="C172">
            <v>8.4988425925925926E-2</v>
          </cell>
        </row>
        <row r="173">
          <cell r="A173">
            <v>64</v>
          </cell>
          <cell r="B173" t="str">
            <v>20347</v>
          </cell>
          <cell r="C173">
            <v>8.5960648148148147E-2</v>
          </cell>
        </row>
        <row r="174">
          <cell r="A174">
            <v>139</v>
          </cell>
          <cell r="B174" t="str">
            <v>20417</v>
          </cell>
          <cell r="C174">
            <v>8.6307870370370368E-2</v>
          </cell>
        </row>
        <row r="175">
          <cell r="A175">
            <v>138</v>
          </cell>
          <cell r="B175" t="str">
            <v>20417</v>
          </cell>
          <cell r="C175">
            <v>8.6307870370370368E-2</v>
          </cell>
        </row>
        <row r="176">
          <cell r="A176">
            <v>218</v>
          </cell>
          <cell r="B176" t="str">
            <v>20425</v>
          </cell>
          <cell r="C176">
            <v>8.6400462962962957E-2</v>
          </cell>
        </row>
        <row r="177">
          <cell r="A177">
            <v>187</v>
          </cell>
          <cell r="B177" t="str">
            <v>20450</v>
          </cell>
          <cell r="C177">
            <v>8.6689814814814817E-2</v>
          </cell>
        </row>
        <row r="178">
          <cell r="A178">
            <v>20</v>
          </cell>
          <cell r="B178" t="str">
            <v>20547</v>
          </cell>
          <cell r="C178">
            <v>8.7349537037037031E-2</v>
          </cell>
        </row>
        <row r="179">
          <cell r="A179">
            <v>14</v>
          </cell>
          <cell r="B179" t="str">
            <v>20613</v>
          </cell>
          <cell r="C179">
            <v>8.7650462962962972E-2</v>
          </cell>
        </row>
        <row r="180">
          <cell r="A180">
            <v>30</v>
          </cell>
          <cell r="B180" t="str">
            <v>20628</v>
          </cell>
          <cell r="C180">
            <v>8.7824074074074068E-2</v>
          </cell>
        </row>
        <row r="181">
          <cell r="A181">
            <v>217</v>
          </cell>
          <cell r="B181" t="str">
            <v>20712</v>
          </cell>
          <cell r="C181">
            <v>8.8333333333333333E-2</v>
          </cell>
        </row>
        <row r="182">
          <cell r="A182">
            <v>181</v>
          </cell>
          <cell r="B182" t="str">
            <v>20759</v>
          </cell>
          <cell r="C182">
            <v>8.8877314814814812E-2</v>
          </cell>
        </row>
        <row r="183">
          <cell r="A183">
            <v>94</v>
          </cell>
          <cell r="B183" t="str">
            <v>20927</v>
          </cell>
          <cell r="C183">
            <v>8.9895833333333341E-2</v>
          </cell>
        </row>
        <row r="184">
          <cell r="A184">
            <v>33</v>
          </cell>
          <cell r="B184" t="str">
            <v>21042</v>
          </cell>
          <cell r="C184">
            <v>9.076388888888888E-2</v>
          </cell>
        </row>
        <row r="185">
          <cell r="A185">
            <v>123</v>
          </cell>
          <cell r="B185" t="str">
            <v>21355</v>
          </cell>
          <cell r="C185">
            <v>9.2997685185185183E-2</v>
          </cell>
        </row>
        <row r="186">
          <cell r="A186">
            <v>189</v>
          </cell>
          <cell r="B186" t="str">
            <v>21356</v>
          </cell>
          <cell r="C186">
            <v>9.300925925925925E-2</v>
          </cell>
        </row>
        <row r="187">
          <cell r="A187">
            <v>23</v>
          </cell>
          <cell r="B187" t="str">
            <v>21439</v>
          </cell>
          <cell r="C187">
            <v>9.3506944444444448E-2</v>
          </cell>
        </row>
        <row r="188">
          <cell r="A188">
            <v>96</v>
          </cell>
          <cell r="B188" t="str">
            <v>21454</v>
          </cell>
          <cell r="C188">
            <v>9.3680555555555559E-2</v>
          </cell>
        </row>
        <row r="189">
          <cell r="A189">
            <v>26</v>
          </cell>
          <cell r="B189" t="str">
            <v>21532</v>
          </cell>
          <cell r="C189">
            <v>9.4120370370370368E-2</v>
          </cell>
        </row>
        <row r="190">
          <cell r="A190">
            <v>80</v>
          </cell>
          <cell r="B190" t="str">
            <v>21532</v>
          </cell>
          <cell r="C190">
            <v>9.4120370370370368E-2</v>
          </cell>
        </row>
        <row r="191">
          <cell r="A191">
            <v>74</v>
          </cell>
          <cell r="B191" t="str">
            <v>21538</v>
          </cell>
          <cell r="C191">
            <v>9.418981481481481E-2</v>
          </cell>
        </row>
        <row r="192">
          <cell r="A192">
            <v>117</v>
          </cell>
          <cell r="B192" t="str">
            <v>21547</v>
          </cell>
          <cell r="C192">
            <v>9.4293981481481479E-2</v>
          </cell>
        </row>
        <row r="193">
          <cell r="A193">
            <v>6</v>
          </cell>
          <cell r="B193" t="str">
            <v>21729</v>
          </cell>
          <cell r="C193">
            <v>9.5474537037037052E-2</v>
          </cell>
        </row>
        <row r="194">
          <cell r="A194">
            <v>24</v>
          </cell>
          <cell r="B194" t="str">
            <v>21844</v>
          </cell>
          <cell r="C194">
            <v>9.6342592592592591E-2</v>
          </cell>
        </row>
        <row r="195">
          <cell r="A195">
            <v>132</v>
          </cell>
          <cell r="B195" t="str">
            <v>21852</v>
          </cell>
          <cell r="C195">
            <v>9.6435185185185179E-2</v>
          </cell>
        </row>
        <row r="196">
          <cell r="A196">
            <v>104</v>
          </cell>
          <cell r="B196" t="str">
            <v>22102</v>
          </cell>
          <cell r="C196">
            <v>9.7939814814814827E-2</v>
          </cell>
        </row>
        <row r="197">
          <cell r="A197">
            <v>211</v>
          </cell>
          <cell r="B197" t="str">
            <v>22231</v>
          </cell>
          <cell r="C197">
            <v>9.8969907407407409E-2</v>
          </cell>
        </row>
        <row r="198">
          <cell r="A198">
            <v>133</v>
          </cell>
          <cell r="B198" t="str">
            <v>22236</v>
          </cell>
          <cell r="C198">
            <v>9.9027777777777784E-2</v>
          </cell>
        </row>
        <row r="199">
          <cell r="A199">
            <v>78</v>
          </cell>
          <cell r="B199" t="str">
            <v>22303</v>
          </cell>
          <cell r="C199">
            <v>9.9340277777777777E-2</v>
          </cell>
        </row>
        <row r="200">
          <cell r="A200">
            <v>98</v>
          </cell>
          <cell r="B200" t="str">
            <v>22307</v>
          </cell>
          <cell r="C200">
            <v>9.9386574074074072E-2</v>
          </cell>
        </row>
        <row r="201">
          <cell r="A201">
            <v>176</v>
          </cell>
          <cell r="B201" t="str">
            <v>23308</v>
          </cell>
          <cell r="C201">
            <v>0.1063425925925926</v>
          </cell>
        </row>
        <row r="202">
          <cell r="A202">
            <v>179</v>
          </cell>
          <cell r="B202" t="str">
            <v>22313</v>
          </cell>
          <cell r="C202">
            <v>9.9456018518518527E-2</v>
          </cell>
        </row>
        <row r="203">
          <cell r="A203">
            <v>89</v>
          </cell>
          <cell r="B203" t="str">
            <v>22319</v>
          </cell>
          <cell r="C203">
            <v>9.9525462962962954E-2</v>
          </cell>
        </row>
        <row r="204">
          <cell r="A204">
            <v>19</v>
          </cell>
          <cell r="B204" t="str">
            <v>22413</v>
          </cell>
          <cell r="C204">
            <v>0.10015046296296297</v>
          </cell>
        </row>
        <row r="205">
          <cell r="C205" t="e">
            <v>#VALUE!</v>
          </cell>
        </row>
        <row r="206">
          <cell r="C206" t="e">
            <v>#VALUE!</v>
          </cell>
        </row>
        <row r="207">
          <cell r="C207" t="e">
            <v>#VALUE!</v>
          </cell>
        </row>
        <row r="208">
          <cell r="C208" t="e">
            <v>#VALUE!</v>
          </cell>
        </row>
        <row r="209">
          <cell r="C209" t="e">
            <v>#VALUE!</v>
          </cell>
        </row>
        <row r="210">
          <cell r="C210" t="e">
            <v>#VALUE!</v>
          </cell>
        </row>
        <row r="211">
          <cell r="C211" t="e">
            <v>#VALUE!</v>
          </cell>
        </row>
        <row r="212">
          <cell r="C212" t="e">
            <v>#VALUE!</v>
          </cell>
        </row>
        <row r="213">
          <cell r="C213" t="e">
            <v>#VALUE!</v>
          </cell>
        </row>
        <row r="214">
          <cell r="C214" t="e">
            <v>#VALUE!</v>
          </cell>
        </row>
        <row r="215">
          <cell r="C215" t="e">
            <v>#VALUE!</v>
          </cell>
        </row>
        <row r="216">
          <cell r="C216" t="e">
            <v>#VALUE!</v>
          </cell>
        </row>
        <row r="217">
          <cell r="C217" t="e">
            <v>#VALUE!</v>
          </cell>
        </row>
        <row r="218">
          <cell r="C218" t="e">
            <v>#VALUE!</v>
          </cell>
        </row>
        <row r="219">
          <cell r="C219" t="e">
            <v>#VALUE!</v>
          </cell>
        </row>
        <row r="220">
          <cell r="C220" t="e">
            <v>#VALUE!</v>
          </cell>
        </row>
        <row r="221">
          <cell r="C221" t="e">
            <v>#VALUE!</v>
          </cell>
        </row>
        <row r="222">
          <cell r="C222" t="e">
            <v>#VALUE!</v>
          </cell>
        </row>
        <row r="223">
          <cell r="C223" t="e">
            <v>#VALUE!</v>
          </cell>
        </row>
        <row r="224">
          <cell r="C224" t="e">
            <v>#VALUE!</v>
          </cell>
        </row>
        <row r="225">
          <cell r="C225" t="e">
            <v>#VALUE!</v>
          </cell>
        </row>
        <row r="226">
          <cell r="C226" t="e">
            <v>#VALUE!</v>
          </cell>
        </row>
        <row r="227">
          <cell r="C227" t="e">
            <v>#VALUE!</v>
          </cell>
        </row>
        <row r="228">
          <cell r="C228" t="e">
            <v>#VALUE!</v>
          </cell>
        </row>
        <row r="229">
          <cell r="C229" t="e">
            <v>#VALUE!</v>
          </cell>
        </row>
        <row r="230">
          <cell r="C230" t="e">
            <v>#VALUE!</v>
          </cell>
        </row>
        <row r="231">
          <cell r="C231" t="e">
            <v>#VALUE!</v>
          </cell>
        </row>
        <row r="232">
          <cell r="C232" t="e">
            <v>#VALUE!</v>
          </cell>
        </row>
        <row r="233">
          <cell r="C233" t="e">
            <v>#VALUE!</v>
          </cell>
        </row>
        <row r="234">
          <cell r="C234" t="e">
            <v>#VALUE!</v>
          </cell>
        </row>
        <row r="235">
          <cell r="C235" t="e">
            <v>#VALUE!</v>
          </cell>
        </row>
        <row r="236">
          <cell r="C236" t="e">
            <v>#VALUE!</v>
          </cell>
        </row>
        <row r="237">
          <cell r="C237" t="e">
            <v>#VALUE!</v>
          </cell>
        </row>
        <row r="238">
          <cell r="C238" t="e">
            <v>#VALUE!</v>
          </cell>
        </row>
        <row r="239">
          <cell r="C239" t="e">
            <v>#VALUE!</v>
          </cell>
        </row>
        <row r="240">
          <cell r="C240" t="e">
            <v>#VALUE!</v>
          </cell>
        </row>
        <row r="241">
          <cell r="C241" t="e">
            <v>#VALUE!</v>
          </cell>
        </row>
        <row r="242">
          <cell r="C242" t="e">
            <v>#VALUE!</v>
          </cell>
        </row>
        <row r="243">
          <cell r="C243" t="e">
            <v>#VALUE!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Q269"/>
  <sheetViews>
    <sheetView workbookViewId="0">
      <selection activeCell="K20" sqref="K20"/>
    </sheetView>
  </sheetViews>
  <sheetFormatPr defaultRowHeight="12.75" x14ac:dyDescent="0.2"/>
  <cols>
    <col min="1" max="1" width="4.140625" style="1" customWidth="1"/>
    <col min="2" max="2" width="6" style="2" customWidth="1"/>
    <col min="3" max="3" width="30.7109375" style="31" customWidth="1"/>
    <col min="4" max="4" width="5.7109375" style="1" customWidth="1"/>
    <col min="5" max="5" width="3.140625" style="1" hidden="1" customWidth="1"/>
    <col min="6" max="6" width="7" style="1" customWidth="1"/>
    <col min="7" max="7" width="12" style="1" customWidth="1"/>
    <col min="8" max="8" width="13.28515625" style="30" customWidth="1"/>
    <col min="9" max="9" width="12.28515625" style="30" customWidth="1"/>
    <col min="10" max="10" width="10.5703125" style="32" customWidth="1"/>
    <col min="11" max="11" width="9.28515625" style="2" customWidth="1"/>
    <col min="12" max="12" width="9.28515625" style="1" customWidth="1"/>
    <col min="13" max="14" width="9.28515625" style="2" customWidth="1"/>
  </cols>
  <sheetData>
    <row r="1" spans="1:17" ht="15.75" x14ac:dyDescent="0.2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7" ht="15.75" x14ac:dyDescent="0.25">
      <c r="B2" s="104" t="s">
        <v>388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Q2" s="2"/>
    </row>
    <row r="3" spans="1:17" ht="15.75" x14ac:dyDescent="0.25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Q3" s="2"/>
    </row>
    <row r="4" spans="1:17" ht="18.75" customHeight="1" x14ac:dyDescent="0.25"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7" s="11" customFormat="1" ht="16.5" customHeight="1" x14ac:dyDescent="0.2">
      <c r="A5" s="1"/>
      <c r="B5" s="4" t="s">
        <v>387</v>
      </c>
      <c r="C5" s="5"/>
      <c r="D5" s="6"/>
      <c r="E5" s="1"/>
      <c r="F5" s="7"/>
      <c r="G5" s="8"/>
      <c r="H5" s="7"/>
      <c r="I5" s="9"/>
      <c r="J5" s="10"/>
      <c r="L5" s="12"/>
      <c r="M5" s="12"/>
      <c r="N5" s="13" t="s">
        <v>3</v>
      </c>
    </row>
    <row r="6" spans="1:17" s="11" customFormat="1" ht="12" customHeight="1" x14ac:dyDescent="0.2">
      <c r="A6" s="96" t="s">
        <v>4</v>
      </c>
      <c r="B6" s="96" t="s">
        <v>5</v>
      </c>
      <c r="C6" s="106" t="s">
        <v>6</v>
      </c>
      <c r="D6" s="96" t="s">
        <v>7</v>
      </c>
      <c r="E6" s="14"/>
      <c r="F6" s="96" t="s">
        <v>8</v>
      </c>
      <c r="G6" s="96" t="s">
        <v>9</v>
      </c>
      <c r="H6" s="96" t="s">
        <v>10</v>
      </c>
      <c r="I6" s="96" t="s">
        <v>11</v>
      </c>
      <c r="J6" s="98" t="s">
        <v>12</v>
      </c>
      <c r="K6" s="100" t="s">
        <v>13</v>
      </c>
      <c r="L6" s="101"/>
      <c r="M6" s="101"/>
      <c r="N6" s="102"/>
    </row>
    <row r="7" spans="1:17" s="17" customFormat="1" ht="12" customHeight="1" x14ac:dyDescent="0.2">
      <c r="A7" s="97"/>
      <c r="B7" s="97"/>
      <c r="C7" s="107"/>
      <c r="D7" s="97"/>
      <c r="E7" s="15" t="s">
        <v>14</v>
      </c>
      <c r="F7" s="97"/>
      <c r="G7" s="97"/>
      <c r="H7" s="97"/>
      <c r="I7" s="97"/>
      <c r="J7" s="99"/>
      <c r="K7" s="15" t="s">
        <v>15</v>
      </c>
      <c r="L7" s="15" t="s">
        <v>16</v>
      </c>
      <c r="M7" s="16" t="s">
        <v>17</v>
      </c>
      <c r="N7" s="16" t="s">
        <v>18</v>
      </c>
    </row>
    <row r="8" spans="1:17" s="25" customFormat="1" ht="15" hidden="1" x14ac:dyDescent="0.2">
      <c r="A8" s="14"/>
      <c r="B8" s="18"/>
      <c r="C8" s="19" t="s">
        <v>19</v>
      </c>
      <c r="D8" s="20"/>
      <c r="E8" s="14"/>
      <c r="F8" s="21"/>
      <c r="G8" s="21"/>
      <c r="H8" s="22"/>
      <c r="I8" s="22"/>
      <c r="J8" s="23"/>
      <c r="K8" s="20"/>
      <c r="L8" s="20"/>
      <c r="M8" s="24"/>
      <c r="N8" s="20"/>
    </row>
    <row r="9" spans="1:17" s="25" customFormat="1" ht="15" hidden="1" x14ac:dyDescent="0.2">
      <c r="A9" s="14"/>
      <c r="B9" s="18"/>
      <c r="C9" s="19" t="s">
        <v>20</v>
      </c>
      <c r="D9" s="20"/>
      <c r="E9" s="14"/>
      <c r="F9" s="21"/>
      <c r="G9" s="21"/>
      <c r="H9" s="22"/>
      <c r="I9" s="22"/>
      <c r="J9" s="23"/>
      <c r="K9" s="20"/>
      <c r="L9" s="20"/>
      <c r="M9" s="24"/>
      <c r="N9" s="20"/>
    </row>
    <row r="10" spans="1:17" s="25" customFormat="1" hidden="1" x14ac:dyDescent="0.2">
      <c r="A10" s="14"/>
      <c r="B10" s="18"/>
      <c r="C10" s="26"/>
      <c r="D10" s="20"/>
      <c r="E10" s="14"/>
      <c r="F10" s="21"/>
      <c r="G10" s="21"/>
      <c r="H10" s="22"/>
      <c r="I10" s="22"/>
      <c r="J10" s="23"/>
      <c r="K10" s="20"/>
      <c r="L10" s="20"/>
      <c r="M10" s="27"/>
      <c r="N10" s="20"/>
    </row>
    <row r="11" spans="1:17" s="25" customFormat="1" ht="15" x14ac:dyDescent="0.2">
      <c r="A11" s="14"/>
      <c r="B11" s="18"/>
      <c r="C11" s="19" t="s">
        <v>19</v>
      </c>
      <c r="D11" s="20"/>
      <c r="E11" s="14"/>
      <c r="F11" s="21"/>
      <c r="G11" s="21"/>
      <c r="H11" s="22"/>
      <c r="I11" s="22"/>
      <c r="J11" s="23"/>
      <c r="K11" s="20"/>
      <c r="L11" s="20"/>
      <c r="M11" s="24"/>
      <c r="N11" s="20"/>
    </row>
    <row r="12" spans="1:17" s="25" customFormat="1" x14ac:dyDescent="0.2">
      <c r="A12" s="14">
        <v>1</v>
      </c>
      <c r="B12" s="18">
        <v>168</v>
      </c>
      <c r="C12" s="26" t="s">
        <v>21</v>
      </c>
      <c r="D12" s="20">
        <v>1977</v>
      </c>
      <c r="E12" s="14" t="s">
        <v>22</v>
      </c>
      <c r="F12" s="21" t="s">
        <v>23</v>
      </c>
      <c r="G12" s="21" t="s">
        <v>24</v>
      </c>
      <c r="H12" s="22" t="s">
        <v>25</v>
      </c>
      <c r="I12" s="22"/>
      <c r="J12" s="23">
        <v>5.3437499999999999E-2</v>
      </c>
      <c r="K12" s="20">
        <v>1</v>
      </c>
      <c r="L12" s="20" t="s">
        <v>26</v>
      </c>
      <c r="M12" s="27" t="s">
        <v>26</v>
      </c>
      <c r="N12" s="20" t="s">
        <v>26</v>
      </c>
    </row>
    <row r="13" spans="1:17" s="25" customFormat="1" x14ac:dyDescent="0.2">
      <c r="A13" s="14">
        <v>2</v>
      </c>
      <c r="B13" s="18">
        <v>170</v>
      </c>
      <c r="C13" s="26" t="s">
        <v>27</v>
      </c>
      <c r="D13" s="20">
        <v>1976</v>
      </c>
      <c r="E13" s="14" t="s">
        <v>22</v>
      </c>
      <c r="F13" s="21" t="s">
        <v>23</v>
      </c>
      <c r="G13" s="21" t="s">
        <v>24</v>
      </c>
      <c r="H13" s="22" t="s">
        <v>25</v>
      </c>
      <c r="I13" s="22"/>
      <c r="J13" s="23">
        <v>5.4236111111111117E-2</v>
      </c>
      <c r="K13" s="20">
        <v>2</v>
      </c>
      <c r="L13" s="20" t="s">
        <v>26</v>
      </c>
      <c r="M13" s="27" t="s">
        <v>26</v>
      </c>
      <c r="N13" s="20" t="s">
        <v>26</v>
      </c>
    </row>
    <row r="14" spans="1:17" s="25" customFormat="1" x14ac:dyDescent="0.2">
      <c r="A14" s="14">
        <v>3</v>
      </c>
      <c r="B14" s="18">
        <v>77</v>
      </c>
      <c r="C14" s="26" t="s">
        <v>28</v>
      </c>
      <c r="D14" s="20">
        <v>1985</v>
      </c>
      <c r="E14" s="14" t="s">
        <v>22</v>
      </c>
      <c r="F14" s="21" t="s">
        <v>23</v>
      </c>
      <c r="G14" s="21" t="s">
        <v>29</v>
      </c>
      <c r="H14" s="22" t="s">
        <v>30</v>
      </c>
      <c r="I14" s="22"/>
      <c r="J14" s="23">
        <v>5.4988425925925927E-2</v>
      </c>
      <c r="K14" s="20">
        <v>3</v>
      </c>
      <c r="L14" s="20">
        <v>1</v>
      </c>
      <c r="M14" s="27">
        <v>1</v>
      </c>
      <c r="N14" s="20" t="s">
        <v>26</v>
      </c>
    </row>
    <row r="15" spans="1:17" s="25" customFormat="1" x14ac:dyDescent="0.2">
      <c r="A15" s="14">
        <v>4</v>
      </c>
      <c r="B15" s="18">
        <v>62</v>
      </c>
      <c r="C15" s="26" t="s">
        <v>31</v>
      </c>
      <c r="D15" s="20">
        <v>1986</v>
      </c>
      <c r="E15" s="14" t="s">
        <v>22</v>
      </c>
      <c r="F15" s="21" t="s">
        <v>23</v>
      </c>
      <c r="G15" s="21" t="s">
        <v>29</v>
      </c>
      <c r="H15" s="22" t="s">
        <v>32</v>
      </c>
      <c r="I15" s="22"/>
      <c r="J15" s="23">
        <v>5.9675925925925931E-2</v>
      </c>
      <c r="K15" s="20">
        <v>4</v>
      </c>
      <c r="L15" s="20">
        <v>2</v>
      </c>
      <c r="M15" s="27" t="s">
        <v>26</v>
      </c>
      <c r="N15" s="20" t="s">
        <v>26</v>
      </c>
    </row>
    <row r="16" spans="1:17" s="25" customFormat="1" x14ac:dyDescent="0.2">
      <c r="A16" s="14">
        <v>5</v>
      </c>
      <c r="B16" s="18">
        <v>197</v>
      </c>
      <c r="C16" s="26" t="s">
        <v>33</v>
      </c>
      <c r="D16" s="20">
        <v>1972</v>
      </c>
      <c r="E16" s="14" t="s">
        <v>22</v>
      </c>
      <c r="F16" s="21" t="s">
        <v>34</v>
      </c>
      <c r="G16" s="21" t="s">
        <v>35</v>
      </c>
      <c r="H16" s="22" t="s">
        <v>36</v>
      </c>
      <c r="I16" s="22"/>
      <c r="J16" s="23">
        <v>6.5775462962962966E-2</v>
      </c>
      <c r="K16" s="20">
        <v>5</v>
      </c>
      <c r="L16" s="20" t="s">
        <v>26</v>
      </c>
      <c r="M16" s="27" t="s">
        <v>26</v>
      </c>
      <c r="N16" s="20" t="s">
        <v>26</v>
      </c>
    </row>
    <row r="17" spans="1:14" s="25" customFormat="1" x14ac:dyDescent="0.2">
      <c r="A17" s="14">
        <v>6</v>
      </c>
      <c r="B17" s="18">
        <v>137</v>
      </c>
      <c r="C17" s="26" t="s">
        <v>37</v>
      </c>
      <c r="D17" s="20">
        <v>1984</v>
      </c>
      <c r="E17" s="14" t="s">
        <v>22</v>
      </c>
      <c r="F17" s="21" t="s">
        <v>23</v>
      </c>
      <c r="G17" s="21" t="s">
        <v>29</v>
      </c>
      <c r="H17" s="22" t="s">
        <v>38</v>
      </c>
      <c r="I17" s="22"/>
      <c r="J17" s="23">
        <v>6.7291666666666666E-2</v>
      </c>
      <c r="K17" s="20">
        <v>6</v>
      </c>
      <c r="L17" s="20">
        <v>3</v>
      </c>
      <c r="M17" s="27" t="s">
        <v>26</v>
      </c>
      <c r="N17" s="20">
        <v>1</v>
      </c>
    </row>
    <row r="18" spans="1:14" s="25" customFormat="1" x14ac:dyDescent="0.2">
      <c r="A18" s="14">
        <v>7</v>
      </c>
      <c r="B18" s="18">
        <v>180</v>
      </c>
      <c r="C18" s="26" t="s">
        <v>39</v>
      </c>
      <c r="D18" s="20">
        <v>1982</v>
      </c>
      <c r="E18" s="14" t="s">
        <v>22</v>
      </c>
      <c r="F18" s="21" t="s">
        <v>23</v>
      </c>
      <c r="G18" s="21" t="s">
        <v>40</v>
      </c>
      <c r="H18" s="22" t="s">
        <v>41</v>
      </c>
      <c r="I18" s="22"/>
      <c r="J18" s="23">
        <v>6.7546296296296285E-2</v>
      </c>
      <c r="K18" s="20">
        <v>7</v>
      </c>
      <c r="L18" s="20" t="s">
        <v>26</v>
      </c>
      <c r="M18" s="27" t="s">
        <v>26</v>
      </c>
      <c r="N18" s="20" t="s">
        <v>26</v>
      </c>
    </row>
    <row r="19" spans="1:14" s="25" customFormat="1" x14ac:dyDescent="0.2">
      <c r="A19" s="14">
        <v>8</v>
      </c>
      <c r="B19" s="18">
        <v>52</v>
      </c>
      <c r="C19" s="26" t="s">
        <v>42</v>
      </c>
      <c r="D19" s="20">
        <v>1997</v>
      </c>
      <c r="E19" s="14" t="s">
        <v>22</v>
      </c>
      <c r="F19" s="21" t="s">
        <v>43</v>
      </c>
      <c r="G19" s="21" t="s">
        <v>29</v>
      </c>
      <c r="H19" s="22" t="s">
        <v>44</v>
      </c>
      <c r="I19" s="22" t="s">
        <v>45</v>
      </c>
      <c r="J19" s="23">
        <v>6.7650462962962968E-2</v>
      </c>
      <c r="K19" s="20">
        <v>8</v>
      </c>
      <c r="L19" s="20">
        <v>4</v>
      </c>
      <c r="M19" s="27" t="s">
        <v>26</v>
      </c>
      <c r="N19" s="20">
        <v>2</v>
      </c>
    </row>
    <row r="20" spans="1:14" s="25" customFormat="1" x14ac:dyDescent="0.2">
      <c r="A20" s="14">
        <v>9</v>
      </c>
      <c r="B20" s="18">
        <v>51</v>
      </c>
      <c r="C20" s="26" t="s">
        <v>46</v>
      </c>
      <c r="D20" s="20">
        <v>1995</v>
      </c>
      <c r="E20" s="14" t="s">
        <v>22</v>
      </c>
      <c r="F20" s="21" t="s">
        <v>43</v>
      </c>
      <c r="G20" s="21" t="s">
        <v>29</v>
      </c>
      <c r="H20" s="22" t="s">
        <v>47</v>
      </c>
      <c r="I20" s="22" t="s">
        <v>45</v>
      </c>
      <c r="J20" s="23">
        <v>7.2662037037037039E-2</v>
      </c>
      <c r="K20" s="20">
        <v>9</v>
      </c>
      <c r="L20" s="20">
        <v>5</v>
      </c>
      <c r="M20" s="27" t="s">
        <v>26</v>
      </c>
      <c r="N20" s="20">
        <v>3</v>
      </c>
    </row>
    <row r="21" spans="1:14" s="25" customFormat="1" x14ac:dyDescent="0.2">
      <c r="A21" s="14">
        <v>10</v>
      </c>
      <c r="B21" s="18">
        <v>58</v>
      </c>
      <c r="C21" s="26" t="s">
        <v>48</v>
      </c>
      <c r="D21" s="20">
        <v>1963</v>
      </c>
      <c r="E21" s="14" t="s">
        <v>22</v>
      </c>
      <c r="F21" s="21" t="s">
        <v>49</v>
      </c>
      <c r="G21" s="21" t="s">
        <v>29</v>
      </c>
      <c r="H21" s="22" t="s">
        <v>30</v>
      </c>
      <c r="I21" s="22"/>
      <c r="J21" s="23">
        <v>7.3472222222222217E-2</v>
      </c>
      <c r="K21" s="20">
        <v>10</v>
      </c>
      <c r="L21" s="20">
        <v>6</v>
      </c>
      <c r="M21" s="27">
        <v>2</v>
      </c>
      <c r="N21" s="20" t="s">
        <v>26</v>
      </c>
    </row>
    <row r="22" spans="1:14" s="25" customFormat="1" x14ac:dyDescent="0.2">
      <c r="A22" s="14">
        <v>11</v>
      </c>
      <c r="B22" s="18">
        <v>106</v>
      </c>
      <c r="C22" s="26" t="s">
        <v>50</v>
      </c>
      <c r="D22" s="20">
        <v>1993</v>
      </c>
      <c r="E22" s="14" t="s">
        <v>22</v>
      </c>
      <c r="F22" s="21" t="s">
        <v>23</v>
      </c>
      <c r="G22" s="21" t="s">
        <v>29</v>
      </c>
      <c r="H22" s="22" t="s">
        <v>30</v>
      </c>
      <c r="I22" s="22"/>
      <c r="J22" s="23">
        <v>7.513888888888888E-2</v>
      </c>
      <c r="K22" s="20">
        <v>11</v>
      </c>
      <c r="L22" s="20">
        <v>7</v>
      </c>
      <c r="M22" s="27">
        <v>3</v>
      </c>
      <c r="N22" s="20" t="s">
        <v>26</v>
      </c>
    </row>
    <row r="23" spans="1:14" s="25" customFormat="1" x14ac:dyDescent="0.2">
      <c r="A23" s="14">
        <v>12</v>
      </c>
      <c r="B23" s="18">
        <v>81</v>
      </c>
      <c r="C23" s="26" t="s">
        <v>51</v>
      </c>
      <c r="D23" s="20">
        <v>1948</v>
      </c>
      <c r="E23" s="14" t="s">
        <v>22</v>
      </c>
      <c r="F23" s="21" t="s">
        <v>52</v>
      </c>
      <c r="G23" s="21" t="s">
        <v>29</v>
      </c>
      <c r="H23" s="22" t="s">
        <v>30</v>
      </c>
      <c r="I23" s="22" t="s">
        <v>53</v>
      </c>
      <c r="J23" s="23">
        <v>7.5393518518518512E-2</v>
      </c>
      <c r="K23" s="20">
        <v>12</v>
      </c>
      <c r="L23" s="20">
        <v>8</v>
      </c>
      <c r="M23" s="27">
        <v>4</v>
      </c>
      <c r="N23" s="20" t="s">
        <v>26</v>
      </c>
    </row>
    <row r="24" spans="1:14" s="25" customFormat="1" x14ac:dyDescent="0.2">
      <c r="A24" s="14">
        <v>13</v>
      </c>
      <c r="B24" s="18">
        <v>86</v>
      </c>
      <c r="C24" s="26" t="s">
        <v>54</v>
      </c>
      <c r="D24" s="20">
        <v>1966</v>
      </c>
      <c r="E24" s="14" t="s">
        <v>22</v>
      </c>
      <c r="F24" s="21" t="s">
        <v>49</v>
      </c>
      <c r="G24" s="21" t="s">
        <v>29</v>
      </c>
      <c r="H24" s="22" t="s">
        <v>55</v>
      </c>
      <c r="I24" s="22"/>
      <c r="J24" s="23">
        <v>7.7777777777777779E-2</v>
      </c>
      <c r="K24" s="20">
        <v>13</v>
      </c>
      <c r="L24" s="20">
        <v>9</v>
      </c>
      <c r="M24" s="27">
        <v>5</v>
      </c>
      <c r="N24" s="20" t="s">
        <v>26</v>
      </c>
    </row>
    <row r="25" spans="1:14" s="25" customFormat="1" x14ac:dyDescent="0.2">
      <c r="A25" s="14">
        <v>14</v>
      </c>
      <c r="B25" s="18">
        <v>182</v>
      </c>
      <c r="C25" s="26" t="s">
        <v>56</v>
      </c>
      <c r="D25" s="20">
        <v>1985</v>
      </c>
      <c r="E25" s="14" t="s">
        <v>22</v>
      </c>
      <c r="F25" s="21" t="s">
        <v>23</v>
      </c>
      <c r="G25" s="21" t="s">
        <v>40</v>
      </c>
      <c r="H25" s="22" t="s">
        <v>41</v>
      </c>
      <c r="I25" s="22"/>
      <c r="J25" s="23">
        <v>7.8807870370370361E-2</v>
      </c>
      <c r="K25" s="20">
        <v>14</v>
      </c>
      <c r="L25" s="20" t="s">
        <v>26</v>
      </c>
      <c r="M25" s="27" t="s">
        <v>26</v>
      </c>
      <c r="N25" s="20" t="s">
        <v>26</v>
      </c>
    </row>
    <row r="26" spans="1:14" s="25" customFormat="1" x14ac:dyDescent="0.2">
      <c r="A26" s="14">
        <v>15</v>
      </c>
      <c r="B26" s="18">
        <v>190</v>
      </c>
      <c r="C26" s="26" t="s">
        <v>57</v>
      </c>
      <c r="D26" s="20">
        <v>1986</v>
      </c>
      <c r="E26" s="14" t="s">
        <v>22</v>
      </c>
      <c r="F26" s="21" t="s">
        <v>23</v>
      </c>
      <c r="G26" s="21" t="s">
        <v>29</v>
      </c>
      <c r="H26" s="22" t="s">
        <v>58</v>
      </c>
      <c r="I26" s="22"/>
      <c r="J26" s="23">
        <v>8.1099537037037039E-2</v>
      </c>
      <c r="K26" s="20">
        <v>15</v>
      </c>
      <c r="L26" s="20">
        <v>10</v>
      </c>
      <c r="M26" s="27" t="s">
        <v>26</v>
      </c>
      <c r="N26" s="20">
        <v>4</v>
      </c>
    </row>
    <row r="27" spans="1:14" s="25" customFormat="1" x14ac:dyDescent="0.2">
      <c r="A27" s="14">
        <v>16</v>
      </c>
      <c r="B27" s="18">
        <v>191</v>
      </c>
      <c r="C27" s="26" t="s">
        <v>59</v>
      </c>
      <c r="D27" s="20">
        <v>1987</v>
      </c>
      <c r="E27" s="14" t="s">
        <v>22</v>
      </c>
      <c r="F27" s="21" t="s">
        <v>23</v>
      </c>
      <c r="G27" s="21" t="s">
        <v>29</v>
      </c>
      <c r="H27" s="22" t="s">
        <v>58</v>
      </c>
      <c r="I27" s="22"/>
      <c r="J27" s="23">
        <v>8.2233796296296291E-2</v>
      </c>
      <c r="K27" s="20">
        <v>16</v>
      </c>
      <c r="L27" s="20">
        <v>11</v>
      </c>
      <c r="M27" s="27">
        <v>6</v>
      </c>
      <c r="N27" s="20" t="s">
        <v>26</v>
      </c>
    </row>
    <row r="28" spans="1:14" s="25" customFormat="1" x14ac:dyDescent="0.2">
      <c r="A28" s="14">
        <v>17</v>
      </c>
      <c r="B28" s="18">
        <v>28</v>
      </c>
      <c r="C28" s="26" t="s">
        <v>60</v>
      </c>
      <c r="D28" s="20">
        <v>1998</v>
      </c>
      <c r="E28" s="14" t="s">
        <v>22</v>
      </c>
      <c r="F28" s="21" t="s">
        <v>43</v>
      </c>
      <c r="G28" s="21" t="s">
        <v>29</v>
      </c>
      <c r="H28" s="22" t="s">
        <v>30</v>
      </c>
      <c r="I28" s="22"/>
      <c r="J28" s="23">
        <v>8.4282407407407403E-2</v>
      </c>
      <c r="K28" s="20">
        <v>17</v>
      </c>
      <c r="L28" s="20">
        <v>12</v>
      </c>
      <c r="M28" s="27">
        <v>7</v>
      </c>
      <c r="N28" s="20" t="s">
        <v>26</v>
      </c>
    </row>
    <row r="29" spans="1:14" s="25" customFormat="1" x14ac:dyDescent="0.2">
      <c r="A29" s="14">
        <v>18</v>
      </c>
      <c r="B29" s="18">
        <v>53</v>
      </c>
      <c r="C29" s="26" t="s">
        <v>61</v>
      </c>
      <c r="D29" s="20">
        <v>1998</v>
      </c>
      <c r="E29" s="14" t="s">
        <v>22</v>
      </c>
      <c r="F29" s="21" t="s">
        <v>43</v>
      </c>
      <c r="G29" s="21" t="s">
        <v>29</v>
      </c>
      <c r="H29" s="22" t="s">
        <v>47</v>
      </c>
      <c r="I29" s="22" t="s">
        <v>45</v>
      </c>
      <c r="J29" s="23">
        <v>8.4282407407407403E-2</v>
      </c>
      <c r="K29" s="20">
        <v>17</v>
      </c>
      <c r="L29" s="20">
        <v>12</v>
      </c>
      <c r="M29" s="27" t="s">
        <v>26</v>
      </c>
      <c r="N29" s="20">
        <v>5</v>
      </c>
    </row>
    <row r="30" spans="1:14" s="25" customFormat="1" x14ac:dyDescent="0.2">
      <c r="A30" s="14">
        <v>19</v>
      </c>
      <c r="B30" s="18">
        <v>64</v>
      </c>
      <c r="C30" s="26" t="s">
        <v>62</v>
      </c>
      <c r="D30" s="20">
        <v>1958</v>
      </c>
      <c r="E30" s="14" t="s">
        <v>22</v>
      </c>
      <c r="F30" s="21" t="s">
        <v>63</v>
      </c>
      <c r="G30" s="21" t="s">
        <v>64</v>
      </c>
      <c r="H30" s="22" t="s">
        <v>65</v>
      </c>
      <c r="I30" s="22" t="s">
        <v>53</v>
      </c>
      <c r="J30" s="23">
        <v>8.5960648148148147E-2</v>
      </c>
      <c r="K30" s="20">
        <v>19</v>
      </c>
      <c r="L30" s="20" t="s">
        <v>26</v>
      </c>
      <c r="M30" s="27" t="s">
        <v>26</v>
      </c>
      <c r="N30" s="20" t="s">
        <v>26</v>
      </c>
    </row>
    <row r="31" spans="1:14" s="25" customFormat="1" x14ac:dyDescent="0.2">
      <c r="A31" s="14">
        <v>20</v>
      </c>
      <c r="B31" s="18">
        <v>20</v>
      </c>
      <c r="C31" s="26" t="s">
        <v>66</v>
      </c>
      <c r="D31" s="20">
        <v>1973</v>
      </c>
      <c r="E31" s="14" t="s">
        <v>22</v>
      </c>
      <c r="F31" s="21" t="s">
        <v>23</v>
      </c>
      <c r="G31" s="21" t="s">
        <v>29</v>
      </c>
      <c r="H31" s="22" t="s">
        <v>30</v>
      </c>
      <c r="I31" s="22" t="s">
        <v>53</v>
      </c>
      <c r="J31" s="23">
        <v>8.7349537037037031E-2</v>
      </c>
      <c r="K31" s="20">
        <v>20</v>
      </c>
      <c r="L31" s="20">
        <v>14</v>
      </c>
      <c r="M31" s="27">
        <v>8</v>
      </c>
      <c r="N31" s="20" t="s">
        <v>26</v>
      </c>
    </row>
    <row r="32" spans="1:14" s="25" customFormat="1" x14ac:dyDescent="0.2">
      <c r="A32" s="14">
        <v>21</v>
      </c>
      <c r="B32" s="18">
        <v>181</v>
      </c>
      <c r="C32" s="26" t="s">
        <v>67</v>
      </c>
      <c r="D32" s="20">
        <v>1985</v>
      </c>
      <c r="E32" s="14" t="s">
        <v>22</v>
      </c>
      <c r="F32" s="21" t="s">
        <v>23</v>
      </c>
      <c r="G32" s="21" t="s">
        <v>40</v>
      </c>
      <c r="H32" s="22" t="s">
        <v>41</v>
      </c>
      <c r="I32" s="22"/>
      <c r="J32" s="23">
        <v>8.8877314814814812E-2</v>
      </c>
      <c r="K32" s="20">
        <v>21</v>
      </c>
      <c r="L32" s="20" t="s">
        <v>26</v>
      </c>
      <c r="M32" s="27" t="s">
        <v>26</v>
      </c>
      <c r="N32" s="20" t="s">
        <v>26</v>
      </c>
    </row>
    <row r="33" spans="1:14" s="25" customFormat="1" x14ac:dyDescent="0.2">
      <c r="A33" s="14">
        <v>22</v>
      </c>
      <c r="B33" s="18">
        <v>96</v>
      </c>
      <c r="C33" s="26" t="s">
        <v>68</v>
      </c>
      <c r="D33" s="20">
        <v>1973</v>
      </c>
      <c r="E33" s="14" t="s">
        <v>22</v>
      </c>
      <c r="F33" s="21" t="s">
        <v>23</v>
      </c>
      <c r="G33" s="21" t="s">
        <v>29</v>
      </c>
      <c r="H33" s="22" t="s">
        <v>30</v>
      </c>
      <c r="I33" s="22"/>
      <c r="J33" s="23">
        <v>9.3680555555555559E-2</v>
      </c>
      <c r="K33" s="20">
        <v>22</v>
      </c>
      <c r="L33" s="20">
        <v>15</v>
      </c>
      <c r="M33" s="27">
        <v>9</v>
      </c>
      <c r="N33" s="20" t="s">
        <v>26</v>
      </c>
    </row>
    <row r="34" spans="1:14" s="25" customFormat="1" x14ac:dyDescent="0.2">
      <c r="A34" s="14">
        <v>23</v>
      </c>
      <c r="B34" s="18">
        <v>74</v>
      </c>
      <c r="C34" s="26" t="s">
        <v>69</v>
      </c>
      <c r="D34" s="20">
        <v>1959</v>
      </c>
      <c r="E34" s="14" t="s">
        <v>22</v>
      </c>
      <c r="F34" s="21" t="s">
        <v>63</v>
      </c>
      <c r="G34" s="21" t="s">
        <v>29</v>
      </c>
      <c r="H34" s="22" t="s">
        <v>30</v>
      </c>
      <c r="I34" s="22"/>
      <c r="J34" s="23">
        <v>9.418981481481481E-2</v>
      </c>
      <c r="K34" s="20">
        <v>23</v>
      </c>
      <c r="L34" s="20">
        <v>16</v>
      </c>
      <c r="M34" s="27">
        <v>10</v>
      </c>
      <c r="N34" s="20" t="s">
        <v>26</v>
      </c>
    </row>
    <row r="35" spans="1:14" s="25" customFormat="1" x14ac:dyDescent="0.2">
      <c r="A35" s="14">
        <v>24</v>
      </c>
      <c r="B35" s="18">
        <v>117</v>
      </c>
      <c r="C35" s="26" t="s">
        <v>70</v>
      </c>
      <c r="D35" s="20">
        <v>1963</v>
      </c>
      <c r="E35" s="14" t="s">
        <v>22</v>
      </c>
      <c r="F35" s="21" t="s">
        <v>49</v>
      </c>
      <c r="G35" s="21" t="s">
        <v>35</v>
      </c>
      <c r="H35" s="22" t="s">
        <v>36</v>
      </c>
      <c r="I35" s="22"/>
      <c r="J35" s="23">
        <v>9.4293981481481479E-2</v>
      </c>
      <c r="K35" s="20">
        <v>24</v>
      </c>
      <c r="L35" s="20" t="s">
        <v>26</v>
      </c>
      <c r="M35" s="27" t="s">
        <v>26</v>
      </c>
      <c r="N35" s="20" t="s">
        <v>26</v>
      </c>
    </row>
    <row r="36" spans="1:14" s="25" customFormat="1" x14ac:dyDescent="0.2">
      <c r="A36" s="14">
        <v>25</v>
      </c>
      <c r="B36" s="18">
        <v>6</v>
      </c>
      <c r="C36" s="26" t="s">
        <v>71</v>
      </c>
      <c r="D36" s="20">
        <v>1997</v>
      </c>
      <c r="E36" s="14" t="s">
        <v>22</v>
      </c>
      <c r="F36" s="21" t="s">
        <v>43</v>
      </c>
      <c r="G36" s="21" t="s">
        <v>29</v>
      </c>
      <c r="H36" s="22" t="s">
        <v>47</v>
      </c>
      <c r="I36" s="22" t="s">
        <v>72</v>
      </c>
      <c r="J36" s="23">
        <v>9.5474537037037052E-2</v>
      </c>
      <c r="K36" s="20">
        <v>25</v>
      </c>
      <c r="L36" s="20">
        <v>17</v>
      </c>
      <c r="M36" s="27" t="s">
        <v>26</v>
      </c>
      <c r="N36" s="20">
        <v>6</v>
      </c>
    </row>
    <row r="37" spans="1:14" s="25" customFormat="1" x14ac:dyDescent="0.2">
      <c r="A37" s="14">
        <v>26</v>
      </c>
      <c r="B37" s="18">
        <v>24</v>
      </c>
      <c r="C37" s="26" t="s">
        <v>73</v>
      </c>
      <c r="D37" s="20">
        <v>1996</v>
      </c>
      <c r="E37" s="14" t="s">
        <v>22</v>
      </c>
      <c r="F37" s="21" t="s">
        <v>43</v>
      </c>
      <c r="G37" s="21" t="s">
        <v>29</v>
      </c>
      <c r="H37" s="22" t="s">
        <v>47</v>
      </c>
      <c r="I37" s="22" t="s">
        <v>72</v>
      </c>
      <c r="J37" s="23">
        <v>9.6342592592592591E-2</v>
      </c>
      <c r="K37" s="20">
        <v>26</v>
      </c>
      <c r="L37" s="20">
        <v>18</v>
      </c>
      <c r="M37" s="27" t="s">
        <v>26</v>
      </c>
      <c r="N37" s="20">
        <v>7</v>
      </c>
    </row>
    <row r="38" spans="1:14" s="25" customFormat="1" x14ac:dyDescent="0.2">
      <c r="A38" s="14">
        <v>27</v>
      </c>
      <c r="B38" s="18">
        <v>132</v>
      </c>
      <c r="C38" s="26" t="s">
        <v>74</v>
      </c>
      <c r="D38" s="20">
        <v>1980</v>
      </c>
      <c r="E38" s="14" t="s">
        <v>22</v>
      </c>
      <c r="F38" s="21" t="s">
        <v>23</v>
      </c>
      <c r="G38" s="21" t="s">
        <v>29</v>
      </c>
      <c r="H38" s="22" t="s">
        <v>30</v>
      </c>
      <c r="I38" s="22"/>
      <c r="J38" s="23">
        <v>9.6435185185185179E-2</v>
      </c>
      <c r="K38" s="20">
        <v>27</v>
      </c>
      <c r="L38" s="20">
        <v>19</v>
      </c>
      <c r="M38" s="27">
        <v>11</v>
      </c>
      <c r="N38" s="20" t="s">
        <v>26</v>
      </c>
    </row>
    <row r="39" spans="1:14" s="25" customFormat="1" x14ac:dyDescent="0.2">
      <c r="A39" s="14">
        <v>28</v>
      </c>
      <c r="B39" s="18">
        <v>19</v>
      </c>
      <c r="C39" s="26" t="s">
        <v>75</v>
      </c>
      <c r="D39" s="20">
        <v>1970</v>
      </c>
      <c r="E39" s="14" t="s">
        <v>22</v>
      </c>
      <c r="F39" s="21" t="s">
        <v>34</v>
      </c>
      <c r="G39" s="21" t="s">
        <v>29</v>
      </c>
      <c r="H39" s="22" t="s">
        <v>30</v>
      </c>
      <c r="I39" s="22" t="s">
        <v>53</v>
      </c>
      <c r="J39" s="23">
        <v>0.10015046296296297</v>
      </c>
      <c r="K39" s="20">
        <v>28</v>
      </c>
      <c r="L39" s="20">
        <v>20</v>
      </c>
      <c r="M39" s="27">
        <v>12</v>
      </c>
      <c r="N39" s="20" t="s">
        <v>26</v>
      </c>
    </row>
    <row r="40" spans="1:14" s="25" customFormat="1" x14ac:dyDescent="0.2">
      <c r="A40" s="14">
        <v>29</v>
      </c>
      <c r="B40" s="18">
        <v>76</v>
      </c>
      <c r="C40" s="26" t="s">
        <v>76</v>
      </c>
      <c r="D40" s="20">
        <v>1969</v>
      </c>
      <c r="E40" s="14" t="s">
        <v>22</v>
      </c>
      <c r="F40" s="21" t="s">
        <v>34</v>
      </c>
      <c r="G40" s="21" t="s">
        <v>29</v>
      </c>
      <c r="H40" s="22" t="s">
        <v>32</v>
      </c>
      <c r="I40" s="22"/>
      <c r="J40" s="23" t="s">
        <v>77</v>
      </c>
      <c r="K40" s="20"/>
      <c r="L40" s="20"/>
      <c r="M40" s="27"/>
      <c r="N40" s="20"/>
    </row>
    <row r="41" spans="1:14" s="25" customFormat="1" x14ac:dyDescent="0.2">
      <c r="A41" s="14">
        <v>30</v>
      </c>
      <c r="B41" s="18">
        <v>122</v>
      </c>
      <c r="C41" s="26" t="s">
        <v>78</v>
      </c>
      <c r="D41" s="20">
        <v>1989</v>
      </c>
      <c r="E41" s="14" t="s">
        <v>22</v>
      </c>
      <c r="F41" s="21" t="s">
        <v>23</v>
      </c>
      <c r="G41" s="21" t="s">
        <v>29</v>
      </c>
      <c r="H41" s="22" t="s">
        <v>47</v>
      </c>
      <c r="I41" s="22" t="s">
        <v>79</v>
      </c>
      <c r="J41" s="23" t="s">
        <v>77</v>
      </c>
      <c r="K41" s="20"/>
      <c r="L41" s="20"/>
      <c r="M41" s="27"/>
      <c r="N41" s="20"/>
    </row>
    <row r="42" spans="1:14" s="25" customFormat="1" x14ac:dyDescent="0.2">
      <c r="A42" s="14">
        <v>31</v>
      </c>
      <c r="B42" s="18">
        <v>233</v>
      </c>
      <c r="C42" s="26" t="s">
        <v>80</v>
      </c>
      <c r="D42" s="20">
        <v>1987</v>
      </c>
      <c r="E42" s="14" t="s">
        <v>22</v>
      </c>
      <c r="F42" s="21" t="s">
        <v>23</v>
      </c>
      <c r="G42" s="21" t="s">
        <v>29</v>
      </c>
      <c r="H42" s="22" t="s">
        <v>30</v>
      </c>
      <c r="I42" s="22" t="s">
        <v>81</v>
      </c>
      <c r="J42" s="23" t="s">
        <v>77</v>
      </c>
      <c r="K42" s="20"/>
      <c r="L42" s="20"/>
      <c r="M42" s="27"/>
      <c r="N42" s="20"/>
    </row>
    <row r="43" spans="1:14" s="25" customFormat="1" x14ac:dyDescent="0.2">
      <c r="A43" s="14"/>
      <c r="B43" s="18"/>
      <c r="C43" s="26"/>
      <c r="D43" s="20"/>
      <c r="E43" s="14"/>
      <c r="F43" s="21"/>
      <c r="G43" s="21"/>
      <c r="H43" s="22"/>
      <c r="I43" s="22"/>
      <c r="J43" s="23"/>
      <c r="K43" s="20"/>
      <c r="L43" s="20"/>
      <c r="M43" s="27"/>
      <c r="N43" s="20"/>
    </row>
    <row r="44" spans="1:14" s="25" customFormat="1" x14ac:dyDescent="0.2">
      <c r="A44" s="14"/>
      <c r="B44" s="18"/>
      <c r="C44" s="26"/>
      <c r="D44" s="20"/>
      <c r="E44" s="14"/>
      <c r="F44" s="21"/>
      <c r="G44" s="21"/>
      <c r="H44" s="22"/>
      <c r="I44" s="22"/>
      <c r="J44" s="23"/>
      <c r="K44" s="20"/>
      <c r="L44" s="20"/>
      <c r="M44" s="27"/>
      <c r="N44" s="20"/>
    </row>
    <row r="45" spans="1:14" s="25" customFormat="1" x14ac:dyDescent="0.2">
      <c r="A45" s="14"/>
      <c r="B45" s="18"/>
      <c r="C45" s="26"/>
      <c r="D45" s="20"/>
      <c r="E45" s="14"/>
      <c r="F45" s="21"/>
      <c r="G45" s="21"/>
      <c r="H45" s="22"/>
      <c r="I45" s="22"/>
      <c r="J45" s="23"/>
      <c r="K45" s="20"/>
      <c r="L45" s="20"/>
      <c r="M45" s="27"/>
      <c r="N45" s="20"/>
    </row>
    <row r="46" spans="1:14" s="25" customFormat="1" ht="15" x14ac:dyDescent="0.2">
      <c r="A46" s="14"/>
      <c r="B46" s="18"/>
      <c r="C46" s="19" t="s">
        <v>20</v>
      </c>
      <c r="D46" s="20"/>
      <c r="E46" s="14"/>
      <c r="F46" s="21"/>
      <c r="G46" s="21"/>
      <c r="H46" s="22"/>
      <c r="I46" s="22"/>
      <c r="J46" s="23"/>
      <c r="K46" s="20"/>
      <c r="L46" s="20"/>
      <c r="M46" s="24"/>
      <c r="N46" s="20"/>
    </row>
    <row r="47" spans="1:14" s="25" customFormat="1" x14ac:dyDescent="0.2">
      <c r="A47" s="14">
        <v>1</v>
      </c>
      <c r="B47" s="18">
        <v>169</v>
      </c>
      <c r="C47" s="26" t="s">
        <v>82</v>
      </c>
      <c r="D47" s="20">
        <v>1978</v>
      </c>
      <c r="E47" s="14" t="s">
        <v>83</v>
      </c>
      <c r="F47" s="21" t="s">
        <v>23</v>
      </c>
      <c r="G47" s="21" t="s">
        <v>24</v>
      </c>
      <c r="H47" s="22" t="s">
        <v>25</v>
      </c>
      <c r="I47" s="22"/>
      <c r="J47" s="23">
        <v>4.6435185185185184E-2</v>
      </c>
      <c r="K47" s="20">
        <v>1</v>
      </c>
      <c r="L47" s="20" t="s">
        <v>26</v>
      </c>
      <c r="M47" s="27" t="s">
        <v>26</v>
      </c>
      <c r="N47" s="20" t="s">
        <v>26</v>
      </c>
    </row>
    <row r="48" spans="1:14" s="25" customFormat="1" x14ac:dyDescent="0.2">
      <c r="A48" s="14">
        <v>2</v>
      </c>
      <c r="B48" s="18">
        <v>171</v>
      </c>
      <c r="C48" s="26" t="s">
        <v>84</v>
      </c>
      <c r="D48" s="20">
        <v>1970</v>
      </c>
      <c r="E48" s="14" t="s">
        <v>83</v>
      </c>
      <c r="F48" s="21" t="s">
        <v>34</v>
      </c>
      <c r="G48" s="21" t="s">
        <v>24</v>
      </c>
      <c r="H48" s="22" t="s">
        <v>25</v>
      </c>
      <c r="I48" s="22"/>
      <c r="J48" s="23">
        <v>4.6458333333333331E-2</v>
      </c>
      <c r="K48" s="20">
        <v>2</v>
      </c>
      <c r="L48" s="20" t="s">
        <v>26</v>
      </c>
      <c r="M48" s="27" t="s">
        <v>26</v>
      </c>
      <c r="N48" s="20" t="s">
        <v>26</v>
      </c>
    </row>
    <row r="49" spans="1:14" s="25" customFormat="1" x14ac:dyDescent="0.2">
      <c r="A49" s="14">
        <v>3</v>
      </c>
      <c r="B49" s="18">
        <v>44</v>
      </c>
      <c r="C49" s="26" t="s">
        <v>85</v>
      </c>
      <c r="D49" s="20">
        <v>1987</v>
      </c>
      <c r="E49" s="14" t="s">
        <v>83</v>
      </c>
      <c r="F49" s="21" t="s">
        <v>23</v>
      </c>
      <c r="G49" s="21" t="s">
        <v>29</v>
      </c>
      <c r="H49" s="22" t="s">
        <v>47</v>
      </c>
      <c r="I49" s="22" t="s">
        <v>45</v>
      </c>
      <c r="J49" s="23">
        <v>4.8842592592592597E-2</v>
      </c>
      <c r="K49" s="20">
        <v>3</v>
      </c>
      <c r="L49" s="20">
        <v>1</v>
      </c>
      <c r="M49" s="27" t="s">
        <v>26</v>
      </c>
      <c r="N49" s="20">
        <v>1</v>
      </c>
    </row>
    <row r="50" spans="1:14" s="25" customFormat="1" x14ac:dyDescent="0.2">
      <c r="A50" s="14">
        <v>4</v>
      </c>
      <c r="B50" s="18">
        <v>173</v>
      </c>
      <c r="C50" s="26" t="s">
        <v>86</v>
      </c>
      <c r="D50" s="20">
        <v>1990</v>
      </c>
      <c r="E50" s="14" t="s">
        <v>83</v>
      </c>
      <c r="F50" s="21" t="s">
        <v>23</v>
      </c>
      <c r="G50" s="21" t="s">
        <v>29</v>
      </c>
      <c r="H50" s="22" t="s">
        <v>87</v>
      </c>
      <c r="I50" s="22"/>
      <c r="J50" s="23">
        <v>4.9340277777777775E-2</v>
      </c>
      <c r="K50" s="20">
        <v>4</v>
      </c>
      <c r="L50" s="20">
        <v>2</v>
      </c>
      <c r="M50" s="27" t="s">
        <v>26</v>
      </c>
      <c r="N50" s="20">
        <v>2</v>
      </c>
    </row>
    <row r="51" spans="1:14" s="25" customFormat="1" x14ac:dyDescent="0.2">
      <c r="A51" s="14">
        <v>5</v>
      </c>
      <c r="B51" s="18">
        <v>83</v>
      </c>
      <c r="C51" s="26" t="s">
        <v>88</v>
      </c>
      <c r="D51" s="20">
        <v>1986</v>
      </c>
      <c r="E51" s="14" t="s">
        <v>83</v>
      </c>
      <c r="F51" s="21" t="s">
        <v>23</v>
      </c>
      <c r="G51" s="21" t="s">
        <v>29</v>
      </c>
      <c r="H51" s="22" t="s">
        <v>58</v>
      </c>
      <c r="I51" s="22"/>
      <c r="J51" s="23">
        <v>5.0347222222222217E-2</v>
      </c>
      <c r="K51" s="20">
        <v>5</v>
      </c>
      <c r="L51" s="20">
        <v>3</v>
      </c>
      <c r="M51" s="27" t="s">
        <v>26</v>
      </c>
      <c r="N51" s="20">
        <v>3</v>
      </c>
    </row>
    <row r="52" spans="1:14" s="25" customFormat="1" x14ac:dyDescent="0.2">
      <c r="A52" s="14">
        <v>6</v>
      </c>
      <c r="B52" s="18">
        <v>47</v>
      </c>
      <c r="C52" s="26" t="s">
        <v>89</v>
      </c>
      <c r="D52" s="20">
        <v>1994</v>
      </c>
      <c r="E52" s="14" t="s">
        <v>83</v>
      </c>
      <c r="F52" s="21" t="s">
        <v>23</v>
      </c>
      <c r="G52" s="21" t="s">
        <v>29</v>
      </c>
      <c r="H52" s="22" t="s">
        <v>90</v>
      </c>
      <c r="I52" s="22" t="s">
        <v>45</v>
      </c>
      <c r="J52" s="23">
        <v>5.0648148148148144E-2</v>
      </c>
      <c r="K52" s="20">
        <v>6</v>
      </c>
      <c r="L52" s="20">
        <v>4</v>
      </c>
      <c r="M52" s="27" t="s">
        <v>26</v>
      </c>
      <c r="N52" s="20">
        <v>4</v>
      </c>
    </row>
    <row r="53" spans="1:14" s="25" customFormat="1" x14ac:dyDescent="0.2">
      <c r="A53" s="14">
        <v>7</v>
      </c>
      <c r="B53" s="18">
        <v>102</v>
      </c>
      <c r="C53" s="26" t="s">
        <v>91</v>
      </c>
      <c r="D53" s="20">
        <v>1972</v>
      </c>
      <c r="E53" s="14" t="s">
        <v>83</v>
      </c>
      <c r="F53" s="21" t="s">
        <v>34</v>
      </c>
      <c r="G53" s="28" t="s">
        <v>92</v>
      </c>
      <c r="H53" s="22" t="s">
        <v>93</v>
      </c>
      <c r="I53" s="22"/>
      <c r="J53" s="23">
        <v>5.2222222222222225E-2</v>
      </c>
      <c r="K53" s="20">
        <v>7</v>
      </c>
      <c r="L53" s="20" t="s">
        <v>26</v>
      </c>
      <c r="M53" s="27" t="s">
        <v>26</v>
      </c>
      <c r="N53" s="20" t="s">
        <v>26</v>
      </c>
    </row>
    <row r="54" spans="1:14" s="25" customFormat="1" x14ac:dyDescent="0.2">
      <c r="A54" s="14">
        <v>8</v>
      </c>
      <c r="B54" s="18">
        <v>66</v>
      </c>
      <c r="C54" s="26" t="s">
        <v>94</v>
      </c>
      <c r="D54" s="20">
        <v>1962</v>
      </c>
      <c r="E54" s="14" t="s">
        <v>83</v>
      </c>
      <c r="F54" s="21" t="s">
        <v>63</v>
      </c>
      <c r="G54" s="21" t="s">
        <v>29</v>
      </c>
      <c r="H54" s="22" t="s">
        <v>30</v>
      </c>
      <c r="I54" s="22"/>
      <c r="J54" s="23">
        <v>5.334490740740741E-2</v>
      </c>
      <c r="K54" s="20">
        <v>8</v>
      </c>
      <c r="L54" s="20">
        <v>5</v>
      </c>
      <c r="M54" s="27">
        <v>1</v>
      </c>
      <c r="N54" s="20" t="s">
        <v>26</v>
      </c>
    </row>
    <row r="55" spans="1:14" s="25" customFormat="1" x14ac:dyDescent="0.2">
      <c r="A55" s="14">
        <v>9</v>
      </c>
      <c r="B55" s="18">
        <v>46</v>
      </c>
      <c r="C55" s="26" t="s">
        <v>95</v>
      </c>
      <c r="D55" s="20">
        <v>1994</v>
      </c>
      <c r="E55" s="14" t="s">
        <v>83</v>
      </c>
      <c r="F55" s="21" t="s">
        <v>23</v>
      </c>
      <c r="G55" s="21" t="s">
        <v>29</v>
      </c>
      <c r="H55" s="22" t="s">
        <v>44</v>
      </c>
      <c r="I55" s="22" t="s">
        <v>45</v>
      </c>
      <c r="J55" s="23">
        <v>5.3645833333333337E-2</v>
      </c>
      <c r="K55" s="20">
        <v>9</v>
      </c>
      <c r="L55" s="20">
        <v>6</v>
      </c>
      <c r="M55" s="27" t="s">
        <v>26</v>
      </c>
      <c r="N55" s="20">
        <v>5</v>
      </c>
    </row>
    <row r="56" spans="1:14" s="25" customFormat="1" x14ac:dyDescent="0.2">
      <c r="A56" s="14">
        <v>10</v>
      </c>
      <c r="B56" s="18">
        <v>55</v>
      </c>
      <c r="C56" s="26" t="s">
        <v>96</v>
      </c>
      <c r="D56" s="20">
        <v>1996</v>
      </c>
      <c r="E56" s="14" t="s">
        <v>83</v>
      </c>
      <c r="F56" s="21" t="s">
        <v>43</v>
      </c>
      <c r="G56" s="21" t="s">
        <v>29</v>
      </c>
      <c r="H56" s="22" t="s">
        <v>38</v>
      </c>
      <c r="I56" s="22" t="s">
        <v>45</v>
      </c>
      <c r="J56" s="23">
        <v>5.392361111111111E-2</v>
      </c>
      <c r="K56" s="20">
        <v>10</v>
      </c>
      <c r="L56" s="20">
        <v>7</v>
      </c>
      <c r="M56" s="27" t="s">
        <v>26</v>
      </c>
      <c r="N56" s="20">
        <v>6</v>
      </c>
    </row>
    <row r="57" spans="1:14" s="25" customFormat="1" x14ac:dyDescent="0.2">
      <c r="A57" s="14">
        <v>11</v>
      </c>
      <c r="B57" s="18">
        <v>98</v>
      </c>
      <c r="C57" s="26" t="s">
        <v>97</v>
      </c>
      <c r="D57" s="20">
        <v>1994</v>
      </c>
      <c r="E57" s="14" t="s">
        <v>83</v>
      </c>
      <c r="F57" s="21" t="s">
        <v>23</v>
      </c>
      <c r="G57" s="28" t="s">
        <v>92</v>
      </c>
      <c r="H57" s="22" t="s">
        <v>98</v>
      </c>
      <c r="I57" s="22"/>
      <c r="J57" s="23">
        <v>5.4444444444444441E-2</v>
      </c>
      <c r="K57" s="20">
        <v>11</v>
      </c>
      <c r="L57" s="20" t="s">
        <v>26</v>
      </c>
      <c r="M57" s="27" t="s">
        <v>26</v>
      </c>
      <c r="N57" s="20" t="s">
        <v>26</v>
      </c>
    </row>
    <row r="58" spans="1:14" s="25" customFormat="1" x14ac:dyDescent="0.2">
      <c r="A58" s="14">
        <v>12</v>
      </c>
      <c r="B58" s="18">
        <v>95</v>
      </c>
      <c r="C58" s="26" t="s">
        <v>99</v>
      </c>
      <c r="D58" s="20">
        <v>1965</v>
      </c>
      <c r="E58" s="14" t="s">
        <v>83</v>
      </c>
      <c r="F58" s="21" t="s">
        <v>49</v>
      </c>
      <c r="G58" s="28" t="s">
        <v>92</v>
      </c>
      <c r="H58" s="22" t="s">
        <v>93</v>
      </c>
      <c r="I58" s="22"/>
      <c r="J58" s="23">
        <v>5.4641203703703706E-2</v>
      </c>
      <c r="K58" s="20">
        <v>12</v>
      </c>
      <c r="L58" s="20" t="s">
        <v>26</v>
      </c>
      <c r="M58" s="27" t="s">
        <v>26</v>
      </c>
      <c r="N58" s="20" t="s">
        <v>26</v>
      </c>
    </row>
    <row r="59" spans="1:14" s="25" customFormat="1" x14ac:dyDescent="0.2">
      <c r="A59" s="14">
        <v>13</v>
      </c>
      <c r="B59" s="18">
        <v>158</v>
      </c>
      <c r="C59" s="26" t="s">
        <v>100</v>
      </c>
      <c r="D59" s="20">
        <v>1960</v>
      </c>
      <c r="E59" s="14" t="s">
        <v>83</v>
      </c>
      <c r="F59" s="21" t="s">
        <v>63</v>
      </c>
      <c r="G59" s="21" t="s">
        <v>24</v>
      </c>
      <c r="H59" s="22" t="s">
        <v>25</v>
      </c>
      <c r="I59" s="22" t="s">
        <v>101</v>
      </c>
      <c r="J59" s="23">
        <v>5.4918981481481478E-2</v>
      </c>
      <c r="K59" s="20">
        <v>13</v>
      </c>
      <c r="L59" s="20" t="s">
        <v>26</v>
      </c>
      <c r="M59" s="27" t="s">
        <v>26</v>
      </c>
      <c r="N59" s="20" t="s">
        <v>26</v>
      </c>
    </row>
    <row r="60" spans="1:14" s="25" customFormat="1" x14ac:dyDescent="0.2">
      <c r="A60" s="14">
        <v>14</v>
      </c>
      <c r="B60" s="18">
        <v>131</v>
      </c>
      <c r="C60" s="26" t="s">
        <v>102</v>
      </c>
      <c r="D60" s="20">
        <v>1985</v>
      </c>
      <c r="E60" s="14" t="s">
        <v>83</v>
      </c>
      <c r="F60" s="21" t="s">
        <v>23</v>
      </c>
      <c r="G60" s="21" t="s">
        <v>29</v>
      </c>
      <c r="H60" s="22" t="s">
        <v>30</v>
      </c>
      <c r="I60" s="22"/>
      <c r="J60" s="23">
        <v>5.5162037037037037E-2</v>
      </c>
      <c r="K60" s="20">
        <v>14</v>
      </c>
      <c r="L60" s="20">
        <v>8</v>
      </c>
      <c r="M60" s="27">
        <v>2</v>
      </c>
      <c r="N60" s="20" t="s">
        <v>26</v>
      </c>
    </row>
    <row r="61" spans="1:14" s="25" customFormat="1" x14ac:dyDescent="0.2">
      <c r="A61" s="14">
        <v>15</v>
      </c>
      <c r="B61" s="18">
        <v>130</v>
      </c>
      <c r="C61" s="26" t="s">
        <v>103</v>
      </c>
      <c r="D61" s="20">
        <v>1988</v>
      </c>
      <c r="E61" s="14" t="s">
        <v>83</v>
      </c>
      <c r="F61" s="21" t="s">
        <v>23</v>
      </c>
      <c r="G61" s="21" t="s">
        <v>29</v>
      </c>
      <c r="H61" s="22" t="s">
        <v>30</v>
      </c>
      <c r="I61" s="22"/>
      <c r="J61" s="23">
        <v>5.5555555555555552E-2</v>
      </c>
      <c r="K61" s="20">
        <v>15</v>
      </c>
      <c r="L61" s="20">
        <v>9</v>
      </c>
      <c r="M61" s="27">
        <v>3</v>
      </c>
      <c r="N61" s="20" t="s">
        <v>26</v>
      </c>
    </row>
    <row r="62" spans="1:14" s="25" customFormat="1" x14ac:dyDescent="0.2">
      <c r="A62" s="14">
        <v>16</v>
      </c>
      <c r="B62" s="18">
        <v>54</v>
      </c>
      <c r="C62" s="26" t="s">
        <v>104</v>
      </c>
      <c r="D62" s="20">
        <v>1996</v>
      </c>
      <c r="E62" s="14" t="s">
        <v>83</v>
      </c>
      <c r="F62" s="21" t="s">
        <v>43</v>
      </c>
      <c r="G62" s="21" t="s">
        <v>29</v>
      </c>
      <c r="H62" s="22" t="s">
        <v>105</v>
      </c>
      <c r="I62" s="22" t="s">
        <v>45</v>
      </c>
      <c r="J62" s="23">
        <v>5.5717592592592596E-2</v>
      </c>
      <c r="K62" s="20">
        <v>16</v>
      </c>
      <c r="L62" s="20">
        <v>10</v>
      </c>
      <c r="M62" s="27" t="s">
        <v>26</v>
      </c>
      <c r="N62" s="20">
        <v>7</v>
      </c>
    </row>
    <row r="63" spans="1:14" s="25" customFormat="1" x14ac:dyDescent="0.2">
      <c r="A63" s="14">
        <v>17</v>
      </c>
      <c r="B63" s="18">
        <v>166</v>
      </c>
      <c r="C63" s="26" t="s">
        <v>106</v>
      </c>
      <c r="D63" s="20">
        <v>1987</v>
      </c>
      <c r="E63" s="14" t="s">
        <v>83</v>
      </c>
      <c r="F63" s="21" t="s">
        <v>23</v>
      </c>
      <c r="G63" s="21" t="s">
        <v>29</v>
      </c>
      <c r="H63" s="22" t="s">
        <v>87</v>
      </c>
      <c r="I63" s="22"/>
      <c r="J63" s="23">
        <v>5.5844907407407406E-2</v>
      </c>
      <c r="K63" s="20">
        <v>17</v>
      </c>
      <c r="L63" s="20">
        <v>11</v>
      </c>
      <c r="M63" s="27" t="s">
        <v>26</v>
      </c>
      <c r="N63" s="20">
        <v>8</v>
      </c>
    </row>
    <row r="64" spans="1:14" s="25" customFormat="1" x14ac:dyDescent="0.2">
      <c r="A64" s="14">
        <v>18</v>
      </c>
      <c r="B64" s="18">
        <v>185</v>
      </c>
      <c r="C64" s="26" t="s">
        <v>107</v>
      </c>
      <c r="D64" s="20">
        <v>1991</v>
      </c>
      <c r="E64" s="14" t="s">
        <v>83</v>
      </c>
      <c r="F64" s="21" t="s">
        <v>23</v>
      </c>
      <c r="G64" s="21" t="s">
        <v>40</v>
      </c>
      <c r="H64" s="22" t="s">
        <v>41</v>
      </c>
      <c r="I64" s="22"/>
      <c r="J64" s="23">
        <v>5.6018518518518523E-2</v>
      </c>
      <c r="K64" s="20">
        <v>18</v>
      </c>
      <c r="L64" s="20" t="s">
        <v>26</v>
      </c>
      <c r="M64" s="27" t="s">
        <v>26</v>
      </c>
      <c r="N64" s="20" t="s">
        <v>26</v>
      </c>
    </row>
    <row r="65" spans="1:14" s="25" customFormat="1" x14ac:dyDescent="0.2">
      <c r="A65" s="14">
        <v>19</v>
      </c>
      <c r="B65" s="18">
        <v>126</v>
      </c>
      <c r="C65" s="26" t="s">
        <v>108</v>
      </c>
      <c r="D65" s="20">
        <v>1967</v>
      </c>
      <c r="E65" s="14" t="s">
        <v>83</v>
      </c>
      <c r="F65" s="21" t="s">
        <v>49</v>
      </c>
      <c r="G65" s="21" t="s">
        <v>29</v>
      </c>
      <c r="H65" s="22" t="s">
        <v>30</v>
      </c>
      <c r="I65" s="22"/>
      <c r="J65" s="23">
        <v>5.6145833333333339E-2</v>
      </c>
      <c r="K65" s="20">
        <v>19</v>
      </c>
      <c r="L65" s="20">
        <v>12</v>
      </c>
      <c r="M65" s="27">
        <v>4</v>
      </c>
      <c r="N65" s="20" t="s">
        <v>26</v>
      </c>
    </row>
    <row r="66" spans="1:14" s="25" customFormat="1" x14ac:dyDescent="0.2">
      <c r="A66" s="14">
        <v>20</v>
      </c>
      <c r="B66" s="18">
        <v>57</v>
      </c>
      <c r="C66" s="26" t="s">
        <v>109</v>
      </c>
      <c r="D66" s="20">
        <v>1997</v>
      </c>
      <c r="E66" s="14" t="s">
        <v>83</v>
      </c>
      <c r="F66" s="21" t="s">
        <v>43</v>
      </c>
      <c r="G66" s="21" t="s">
        <v>29</v>
      </c>
      <c r="H66" s="22" t="s">
        <v>38</v>
      </c>
      <c r="I66" s="22" t="s">
        <v>45</v>
      </c>
      <c r="J66" s="23">
        <v>5.6423611111111112E-2</v>
      </c>
      <c r="K66" s="20">
        <v>20</v>
      </c>
      <c r="L66" s="20">
        <v>13</v>
      </c>
      <c r="M66" s="27" t="s">
        <v>26</v>
      </c>
      <c r="N66" s="20">
        <v>9</v>
      </c>
    </row>
    <row r="67" spans="1:14" s="25" customFormat="1" x14ac:dyDescent="0.2">
      <c r="A67" s="14">
        <v>21</v>
      </c>
      <c r="B67" s="18">
        <v>84</v>
      </c>
      <c r="C67" s="26" t="s">
        <v>110</v>
      </c>
      <c r="D67" s="20">
        <v>1998</v>
      </c>
      <c r="E67" s="14" t="s">
        <v>83</v>
      </c>
      <c r="F67" s="21" t="s">
        <v>43</v>
      </c>
      <c r="G67" s="21" t="s">
        <v>29</v>
      </c>
      <c r="H67" s="22" t="s">
        <v>38</v>
      </c>
      <c r="I67" s="22"/>
      <c r="J67" s="23">
        <v>5.6747685185185186E-2</v>
      </c>
      <c r="K67" s="20">
        <v>21</v>
      </c>
      <c r="L67" s="20">
        <v>14</v>
      </c>
      <c r="M67" s="27" t="s">
        <v>26</v>
      </c>
      <c r="N67" s="20">
        <v>10</v>
      </c>
    </row>
    <row r="68" spans="1:14" s="25" customFormat="1" x14ac:dyDescent="0.2">
      <c r="A68" s="14">
        <v>22</v>
      </c>
      <c r="B68" s="18">
        <v>129</v>
      </c>
      <c r="C68" s="26" t="s">
        <v>111</v>
      </c>
      <c r="D68" s="20">
        <v>1963</v>
      </c>
      <c r="E68" s="14" t="s">
        <v>83</v>
      </c>
      <c r="F68" s="21" t="s">
        <v>49</v>
      </c>
      <c r="G68" s="21" t="s">
        <v>29</v>
      </c>
      <c r="H68" s="22" t="s">
        <v>112</v>
      </c>
      <c r="I68" s="22"/>
      <c r="J68" s="23">
        <v>5.6747685185185186E-2</v>
      </c>
      <c r="K68" s="20">
        <v>21</v>
      </c>
      <c r="L68" s="20">
        <v>14</v>
      </c>
      <c r="M68" s="27" t="s">
        <v>26</v>
      </c>
      <c r="N68" s="20">
        <v>10</v>
      </c>
    </row>
    <row r="69" spans="1:14" s="25" customFormat="1" x14ac:dyDescent="0.2">
      <c r="A69" s="14">
        <v>23</v>
      </c>
      <c r="B69" s="18">
        <v>174</v>
      </c>
      <c r="C69" s="26" t="s">
        <v>113</v>
      </c>
      <c r="D69" s="20">
        <v>1966</v>
      </c>
      <c r="E69" s="14" t="s">
        <v>83</v>
      </c>
      <c r="F69" s="21" t="s">
        <v>49</v>
      </c>
      <c r="G69" s="21" t="s">
        <v>24</v>
      </c>
      <c r="H69" s="22" t="s">
        <v>25</v>
      </c>
      <c r="I69" s="22"/>
      <c r="J69" s="23">
        <v>5.7303240740740745E-2</v>
      </c>
      <c r="K69" s="20">
        <v>23</v>
      </c>
      <c r="L69" s="20" t="s">
        <v>26</v>
      </c>
      <c r="M69" s="27" t="s">
        <v>26</v>
      </c>
      <c r="N69" s="20" t="s">
        <v>26</v>
      </c>
    </row>
    <row r="70" spans="1:14" s="25" customFormat="1" x14ac:dyDescent="0.2">
      <c r="A70" s="14">
        <v>24</v>
      </c>
      <c r="B70" s="18">
        <v>121</v>
      </c>
      <c r="C70" s="26" t="s">
        <v>114</v>
      </c>
      <c r="D70" s="20">
        <v>1955</v>
      </c>
      <c r="E70" s="14" t="s">
        <v>83</v>
      </c>
      <c r="F70" s="21" t="s">
        <v>115</v>
      </c>
      <c r="G70" s="21" t="s">
        <v>29</v>
      </c>
      <c r="H70" s="22" t="s">
        <v>58</v>
      </c>
      <c r="I70" s="22" t="s">
        <v>79</v>
      </c>
      <c r="J70" s="23">
        <v>5.7372685185185186E-2</v>
      </c>
      <c r="K70" s="20">
        <v>24</v>
      </c>
      <c r="L70" s="20">
        <v>16</v>
      </c>
      <c r="M70" s="27" t="s">
        <v>26</v>
      </c>
      <c r="N70" s="20">
        <v>12</v>
      </c>
    </row>
    <row r="71" spans="1:14" s="25" customFormat="1" x14ac:dyDescent="0.2">
      <c r="A71" s="14">
        <v>25</v>
      </c>
      <c r="B71" s="18">
        <v>154</v>
      </c>
      <c r="C71" s="26" t="s">
        <v>116</v>
      </c>
      <c r="D71" s="20">
        <v>1985</v>
      </c>
      <c r="E71" s="14" t="s">
        <v>83</v>
      </c>
      <c r="F71" s="21" t="s">
        <v>23</v>
      </c>
      <c r="G71" s="21" t="s">
        <v>24</v>
      </c>
      <c r="H71" s="22" t="s">
        <v>117</v>
      </c>
      <c r="I71" s="22"/>
      <c r="J71" s="23">
        <v>5.7488425925925929E-2</v>
      </c>
      <c r="K71" s="20">
        <v>25</v>
      </c>
      <c r="L71" s="20" t="s">
        <v>26</v>
      </c>
      <c r="M71" s="27" t="s">
        <v>26</v>
      </c>
      <c r="N71" s="20" t="s">
        <v>26</v>
      </c>
    </row>
    <row r="72" spans="1:14" s="25" customFormat="1" x14ac:dyDescent="0.2">
      <c r="A72" s="14">
        <v>26</v>
      </c>
      <c r="B72" s="18">
        <v>48</v>
      </c>
      <c r="C72" s="26" t="s">
        <v>118</v>
      </c>
      <c r="D72" s="20">
        <v>1994</v>
      </c>
      <c r="E72" s="14" t="s">
        <v>83</v>
      </c>
      <c r="F72" s="21" t="s">
        <v>23</v>
      </c>
      <c r="G72" s="21" t="s">
        <v>29</v>
      </c>
      <c r="H72" s="22" t="s">
        <v>105</v>
      </c>
      <c r="I72" s="22" t="s">
        <v>45</v>
      </c>
      <c r="J72" s="23">
        <v>5.785879629629629E-2</v>
      </c>
      <c r="K72" s="20">
        <v>26</v>
      </c>
      <c r="L72" s="20">
        <v>17</v>
      </c>
      <c r="M72" s="27" t="s">
        <v>26</v>
      </c>
      <c r="N72" s="20">
        <v>13</v>
      </c>
    </row>
    <row r="73" spans="1:14" s="25" customFormat="1" x14ac:dyDescent="0.2">
      <c r="A73" s="14">
        <v>27</v>
      </c>
      <c r="B73" s="18">
        <v>108</v>
      </c>
      <c r="C73" s="26" t="s">
        <v>119</v>
      </c>
      <c r="D73" s="20">
        <v>1993</v>
      </c>
      <c r="E73" s="14" t="s">
        <v>83</v>
      </c>
      <c r="F73" s="21" t="s">
        <v>23</v>
      </c>
      <c r="G73" s="21" t="s">
        <v>29</v>
      </c>
      <c r="H73" s="22" t="s">
        <v>105</v>
      </c>
      <c r="I73" s="22" t="s">
        <v>101</v>
      </c>
      <c r="J73" s="23">
        <v>5.7881944444444444E-2</v>
      </c>
      <c r="K73" s="20">
        <v>27</v>
      </c>
      <c r="L73" s="20">
        <v>18</v>
      </c>
      <c r="M73" s="27" t="s">
        <v>26</v>
      </c>
      <c r="N73" s="20">
        <v>14</v>
      </c>
    </row>
    <row r="74" spans="1:14" s="25" customFormat="1" x14ac:dyDescent="0.2">
      <c r="A74" s="14">
        <v>28</v>
      </c>
      <c r="B74" s="18">
        <v>42</v>
      </c>
      <c r="C74" s="26" t="s">
        <v>120</v>
      </c>
      <c r="D74" s="20">
        <v>1964</v>
      </c>
      <c r="E74" s="14" t="s">
        <v>83</v>
      </c>
      <c r="F74" s="21" t="s">
        <v>49</v>
      </c>
      <c r="G74" s="21" t="s">
        <v>29</v>
      </c>
      <c r="H74" s="22" t="s">
        <v>30</v>
      </c>
      <c r="I74" s="22" t="s">
        <v>53</v>
      </c>
      <c r="J74" s="23">
        <v>5.8229166666666665E-2</v>
      </c>
      <c r="K74" s="20">
        <v>28</v>
      </c>
      <c r="L74" s="20">
        <v>19</v>
      </c>
      <c r="M74" s="27">
        <v>5</v>
      </c>
      <c r="N74" s="20" t="s">
        <v>26</v>
      </c>
    </row>
    <row r="75" spans="1:14" s="25" customFormat="1" x14ac:dyDescent="0.2">
      <c r="A75" s="14">
        <v>29</v>
      </c>
      <c r="B75" s="18">
        <v>111</v>
      </c>
      <c r="C75" s="26" t="s">
        <v>121</v>
      </c>
      <c r="D75" s="20">
        <v>1983</v>
      </c>
      <c r="E75" s="14" t="s">
        <v>83</v>
      </c>
      <c r="F75" s="21" t="s">
        <v>23</v>
      </c>
      <c r="G75" s="21" t="s">
        <v>29</v>
      </c>
      <c r="H75" s="22" t="s">
        <v>30</v>
      </c>
      <c r="I75" s="22" t="s">
        <v>122</v>
      </c>
      <c r="J75" s="23">
        <v>5.8564814814814813E-2</v>
      </c>
      <c r="K75" s="20">
        <v>29</v>
      </c>
      <c r="L75" s="20">
        <v>20</v>
      </c>
      <c r="M75" s="27">
        <v>6</v>
      </c>
      <c r="N75" s="20" t="s">
        <v>26</v>
      </c>
    </row>
    <row r="76" spans="1:14" s="25" customFormat="1" x14ac:dyDescent="0.2">
      <c r="A76" s="14">
        <v>30</v>
      </c>
      <c r="B76" s="18">
        <v>15</v>
      </c>
      <c r="C76" s="26" t="s">
        <v>123</v>
      </c>
      <c r="D76" s="20">
        <v>1966</v>
      </c>
      <c r="E76" s="14" t="s">
        <v>83</v>
      </c>
      <c r="F76" s="21" t="s">
        <v>49</v>
      </c>
      <c r="G76" s="21" t="s">
        <v>29</v>
      </c>
      <c r="H76" s="22" t="s">
        <v>30</v>
      </c>
      <c r="I76" s="22"/>
      <c r="J76" s="23">
        <v>5.873842592592593E-2</v>
      </c>
      <c r="K76" s="20">
        <v>30</v>
      </c>
      <c r="L76" s="20">
        <v>21</v>
      </c>
      <c r="M76" s="27">
        <v>7</v>
      </c>
      <c r="N76" s="20" t="s">
        <v>26</v>
      </c>
    </row>
    <row r="77" spans="1:14" s="25" customFormat="1" x14ac:dyDescent="0.2">
      <c r="A77" s="14">
        <v>31</v>
      </c>
      <c r="B77" s="18">
        <v>145</v>
      </c>
      <c r="C77" s="26" t="s">
        <v>124</v>
      </c>
      <c r="D77" s="20">
        <v>1952</v>
      </c>
      <c r="E77" s="14" t="s">
        <v>83</v>
      </c>
      <c r="F77" s="21" t="s">
        <v>52</v>
      </c>
      <c r="G77" s="21" t="s">
        <v>24</v>
      </c>
      <c r="H77" s="22" t="s">
        <v>25</v>
      </c>
      <c r="I77" s="22"/>
      <c r="J77" s="23">
        <v>5.8796296296296298E-2</v>
      </c>
      <c r="K77" s="20">
        <v>31</v>
      </c>
      <c r="L77" s="20" t="s">
        <v>26</v>
      </c>
      <c r="M77" s="27" t="s">
        <v>26</v>
      </c>
      <c r="N77" s="20" t="s">
        <v>26</v>
      </c>
    </row>
    <row r="78" spans="1:14" s="25" customFormat="1" x14ac:dyDescent="0.2">
      <c r="A78" s="14">
        <v>32</v>
      </c>
      <c r="B78" s="18">
        <v>167</v>
      </c>
      <c r="C78" s="26" t="s">
        <v>125</v>
      </c>
      <c r="D78" s="20">
        <v>1975</v>
      </c>
      <c r="E78" s="14" t="s">
        <v>83</v>
      </c>
      <c r="F78" s="21" t="s">
        <v>23</v>
      </c>
      <c r="G78" s="21" t="s">
        <v>29</v>
      </c>
      <c r="H78" s="22" t="s">
        <v>87</v>
      </c>
      <c r="I78" s="22" t="s">
        <v>53</v>
      </c>
      <c r="J78" s="23">
        <v>5.9305555555555556E-2</v>
      </c>
      <c r="K78" s="20">
        <v>32</v>
      </c>
      <c r="L78" s="20">
        <v>22</v>
      </c>
      <c r="M78" s="27" t="s">
        <v>26</v>
      </c>
      <c r="N78" s="20">
        <v>15</v>
      </c>
    </row>
    <row r="79" spans="1:14" s="25" customFormat="1" x14ac:dyDescent="0.2">
      <c r="A79" s="14">
        <v>33</v>
      </c>
      <c r="B79" s="18">
        <v>87</v>
      </c>
      <c r="C79" s="26" t="s">
        <v>126</v>
      </c>
      <c r="D79" s="20">
        <v>1967</v>
      </c>
      <c r="E79" s="14" t="s">
        <v>83</v>
      </c>
      <c r="F79" s="21" t="s">
        <v>49</v>
      </c>
      <c r="G79" s="21" t="s">
        <v>127</v>
      </c>
      <c r="H79" s="22" t="s">
        <v>47</v>
      </c>
      <c r="I79" s="22"/>
      <c r="J79" s="23">
        <v>5.9618055555555556E-2</v>
      </c>
      <c r="K79" s="20">
        <v>33</v>
      </c>
      <c r="L79" s="20" t="s">
        <v>26</v>
      </c>
      <c r="M79" s="27" t="s">
        <v>26</v>
      </c>
      <c r="N79" s="20" t="s">
        <v>26</v>
      </c>
    </row>
    <row r="80" spans="1:14" s="25" customFormat="1" x14ac:dyDescent="0.2">
      <c r="A80" s="14">
        <v>34</v>
      </c>
      <c r="B80" s="18">
        <v>204</v>
      </c>
      <c r="C80" s="26" t="s">
        <v>128</v>
      </c>
      <c r="D80" s="20">
        <v>1968</v>
      </c>
      <c r="E80" s="14" t="s">
        <v>83</v>
      </c>
      <c r="F80" s="21" t="s">
        <v>34</v>
      </c>
      <c r="G80" s="21" t="s">
        <v>29</v>
      </c>
      <c r="H80" s="22" t="s">
        <v>47</v>
      </c>
      <c r="I80" s="22"/>
      <c r="J80" s="23">
        <v>5.9733796296296299E-2</v>
      </c>
      <c r="K80" s="20">
        <v>34</v>
      </c>
      <c r="L80" s="20">
        <v>23</v>
      </c>
      <c r="M80" s="27" t="s">
        <v>26</v>
      </c>
      <c r="N80" s="20">
        <v>16</v>
      </c>
    </row>
    <row r="81" spans="1:14" s="25" customFormat="1" x14ac:dyDescent="0.2">
      <c r="A81" s="14">
        <v>35</v>
      </c>
      <c r="B81" s="18">
        <v>49</v>
      </c>
      <c r="C81" s="26" t="s">
        <v>129</v>
      </c>
      <c r="D81" s="20">
        <v>1989</v>
      </c>
      <c r="E81" s="14" t="s">
        <v>83</v>
      </c>
      <c r="F81" s="21" t="s">
        <v>23</v>
      </c>
      <c r="G81" s="21" t="s">
        <v>29</v>
      </c>
      <c r="H81" s="22" t="s">
        <v>58</v>
      </c>
      <c r="I81" s="22" t="s">
        <v>45</v>
      </c>
      <c r="J81" s="23">
        <v>6.0173611111111108E-2</v>
      </c>
      <c r="K81" s="20">
        <v>35</v>
      </c>
      <c r="L81" s="20">
        <v>24</v>
      </c>
      <c r="M81" s="27" t="s">
        <v>26</v>
      </c>
      <c r="N81" s="20">
        <v>17</v>
      </c>
    </row>
    <row r="82" spans="1:14" s="25" customFormat="1" x14ac:dyDescent="0.2">
      <c r="A82" s="14">
        <v>36</v>
      </c>
      <c r="B82" s="18">
        <v>50</v>
      </c>
      <c r="C82" s="26" t="s">
        <v>130</v>
      </c>
      <c r="D82" s="20">
        <v>1989</v>
      </c>
      <c r="E82" s="14" t="s">
        <v>83</v>
      </c>
      <c r="F82" s="21" t="s">
        <v>23</v>
      </c>
      <c r="G82" s="21" t="s">
        <v>29</v>
      </c>
      <c r="H82" s="22" t="s">
        <v>58</v>
      </c>
      <c r="I82" s="22" t="s">
        <v>45</v>
      </c>
      <c r="J82" s="23">
        <v>6.0173611111111108E-2</v>
      </c>
      <c r="K82" s="20">
        <v>35</v>
      </c>
      <c r="L82" s="20">
        <v>24</v>
      </c>
      <c r="M82" s="27" t="s">
        <v>26</v>
      </c>
      <c r="N82" s="20">
        <v>17</v>
      </c>
    </row>
    <row r="83" spans="1:14" s="25" customFormat="1" x14ac:dyDescent="0.2">
      <c r="A83" s="14">
        <v>37</v>
      </c>
      <c r="B83" s="18">
        <v>1</v>
      </c>
      <c r="C83" s="26" t="s">
        <v>131</v>
      </c>
      <c r="D83" s="20">
        <v>1997</v>
      </c>
      <c r="E83" s="14" t="s">
        <v>83</v>
      </c>
      <c r="F83" s="21" t="s">
        <v>43</v>
      </c>
      <c r="G83" s="21" t="s">
        <v>29</v>
      </c>
      <c r="H83" s="22" t="s">
        <v>47</v>
      </c>
      <c r="I83" s="22" t="s">
        <v>72</v>
      </c>
      <c r="J83" s="23">
        <v>6.0451388888888895E-2</v>
      </c>
      <c r="K83" s="20">
        <v>37</v>
      </c>
      <c r="L83" s="20">
        <v>26</v>
      </c>
      <c r="M83" s="27" t="s">
        <v>26</v>
      </c>
      <c r="N83" s="20">
        <v>19</v>
      </c>
    </row>
    <row r="84" spans="1:14" s="25" customFormat="1" x14ac:dyDescent="0.2">
      <c r="A84" s="14">
        <v>38</v>
      </c>
      <c r="B84" s="18">
        <v>135</v>
      </c>
      <c r="C84" s="26" t="s">
        <v>132</v>
      </c>
      <c r="D84" s="20">
        <v>1955</v>
      </c>
      <c r="E84" s="14" t="s">
        <v>83</v>
      </c>
      <c r="F84" s="21" t="s">
        <v>115</v>
      </c>
      <c r="G84" s="21" t="s">
        <v>29</v>
      </c>
      <c r="H84" s="22" t="s">
        <v>30</v>
      </c>
      <c r="I84" s="22"/>
      <c r="J84" s="23">
        <v>6.0787037037037035E-2</v>
      </c>
      <c r="K84" s="20">
        <v>38</v>
      </c>
      <c r="L84" s="20">
        <v>27</v>
      </c>
      <c r="M84" s="27">
        <v>8</v>
      </c>
      <c r="N84" s="20" t="s">
        <v>26</v>
      </c>
    </row>
    <row r="85" spans="1:14" s="25" customFormat="1" x14ac:dyDescent="0.2">
      <c r="A85" s="14">
        <v>39</v>
      </c>
      <c r="B85" s="18">
        <v>109</v>
      </c>
      <c r="C85" s="26" t="s">
        <v>133</v>
      </c>
      <c r="D85" s="20">
        <v>1984</v>
      </c>
      <c r="E85" s="14" t="s">
        <v>83</v>
      </c>
      <c r="F85" s="21" t="s">
        <v>23</v>
      </c>
      <c r="G85" s="21" t="s">
        <v>127</v>
      </c>
      <c r="H85" s="22" t="s">
        <v>134</v>
      </c>
      <c r="I85" s="22"/>
      <c r="J85" s="23">
        <v>6.083333333333333E-2</v>
      </c>
      <c r="K85" s="20">
        <v>39</v>
      </c>
      <c r="L85" s="20" t="s">
        <v>26</v>
      </c>
      <c r="M85" s="27" t="s">
        <v>26</v>
      </c>
      <c r="N85" s="20" t="s">
        <v>26</v>
      </c>
    </row>
    <row r="86" spans="1:14" s="25" customFormat="1" x14ac:dyDescent="0.2">
      <c r="A86" s="14">
        <v>40</v>
      </c>
      <c r="B86" s="18">
        <v>134</v>
      </c>
      <c r="C86" s="26" t="s">
        <v>135</v>
      </c>
      <c r="D86" s="20">
        <v>1985</v>
      </c>
      <c r="E86" s="14" t="s">
        <v>83</v>
      </c>
      <c r="F86" s="21" t="s">
        <v>23</v>
      </c>
      <c r="G86" s="21" t="s">
        <v>29</v>
      </c>
      <c r="H86" s="22" t="s">
        <v>38</v>
      </c>
      <c r="I86" s="22"/>
      <c r="J86" s="23">
        <v>6.1053240740740734E-2</v>
      </c>
      <c r="K86" s="20">
        <v>40</v>
      </c>
      <c r="L86" s="20">
        <v>28</v>
      </c>
      <c r="M86" s="27" t="s">
        <v>26</v>
      </c>
      <c r="N86" s="20">
        <v>20</v>
      </c>
    </row>
    <row r="87" spans="1:14" s="25" customFormat="1" x14ac:dyDescent="0.2">
      <c r="A87" s="14">
        <v>41</v>
      </c>
      <c r="B87" s="18">
        <v>148</v>
      </c>
      <c r="C87" s="26" t="s">
        <v>136</v>
      </c>
      <c r="D87" s="20">
        <v>1953</v>
      </c>
      <c r="E87" s="14" t="s">
        <v>83</v>
      </c>
      <c r="F87" s="21" t="s">
        <v>115</v>
      </c>
      <c r="G87" s="21" t="s">
        <v>29</v>
      </c>
      <c r="H87" s="22" t="s">
        <v>38</v>
      </c>
      <c r="I87" s="22"/>
      <c r="J87" s="23">
        <v>6.1053240740740734E-2</v>
      </c>
      <c r="K87" s="20">
        <v>40</v>
      </c>
      <c r="L87" s="20">
        <v>28</v>
      </c>
      <c r="M87" s="27" t="s">
        <v>26</v>
      </c>
      <c r="N87" s="20">
        <v>20</v>
      </c>
    </row>
    <row r="88" spans="1:14" s="25" customFormat="1" x14ac:dyDescent="0.2">
      <c r="A88" s="14">
        <v>42</v>
      </c>
      <c r="B88" s="18">
        <v>143</v>
      </c>
      <c r="C88" s="26" t="s">
        <v>137</v>
      </c>
      <c r="D88" s="20">
        <v>1990</v>
      </c>
      <c r="E88" s="14" t="s">
        <v>83</v>
      </c>
      <c r="F88" s="21" t="s">
        <v>23</v>
      </c>
      <c r="G88" s="21" t="s">
        <v>29</v>
      </c>
      <c r="H88" s="22" t="s">
        <v>58</v>
      </c>
      <c r="I88" s="22"/>
      <c r="J88" s="23">
        <v>6.1249999999999999E-2</v>
      </c>
      <c r="K88" s="20">
        <v>42</v>
      </c>
      <c r="L88" s="20">
        <v>30</v>
      </c>
      <c r="M88" s="27" t="s">
        <v>26</v>
      </c>
      <c r="N88" s="20">
        <v>22</v>
      </c>
    </row>
    <row r="89" spans="1:14" s="25" customFormat="1" x14ac:dyDescent="0.2">
      <c r="A89" s="14">
        <v>43</v>
      </c>
      <c r="B89" s="18">
        <v>65</v>
      </c>
      <c r="C89" s="26" t="s">
        <v>138</v>
      </c>
      <c r="D89" s="20">
        <v>1963</v>
      </c>
      <c r="E89" s="14" t="s">
        <v>83</v>
      </c>
      <c r="F89" s="21" t="s">
        <v>49</v>
      </c>
      <c r="G89" s="21" t="s">
        <v>24</v>
      </c>
      <c r="H89" s="22" t="s">
        <v>139</v>
      </c>
      <c r="I89" s="22" t="s">
        <v>101</v>
      </c>
      <c r="J89" s="23">
        <v>6.1377314814814815E-2</v>
      </c>
      <c r="K89" s="20">
        <v>43</v>
      </c>
      <c r="L89" s="20" t="s">
        <v>26</v>
      </c>
      <c r="M89" s="27" t="s">
        <v>26</v>
      </c>
      <c r="N89" s="20" t="s">
        <v>26</v>
      </c>
    </row>
    <row r="90" spans="1:14" s="25" customFormat="1" x14ac:dyDescent="0.2">
      <c r="A90" s="14">
        <v>44</v>
      </c>
      <c r="B90" s="18">
        <v>175</v>
      </c>
      <c r="C90" s="26" t="s">
        <v>140</v>
      </c>
      <c r="D90" s="20">
        <v>1966</v>
      </c>
      <c r="E90" s="14" t="s">
        <v>83</v>
      </c>
      <c r="F90" s="21" t="s">
        <v>49</v>
      </c>
      <c r="G90" s="21" t="s">
        <v>35</v>
      </c>
      <c r="H90" s="22" t="s">
        <v>36</v>
      </c>
      <c r="I90" s="22"/>
      <c r="J90" s="23">
        <v>6.1712962962962963E-2</v>
      </c>
      <c r="K90" s="20">
        <v>44</v>
      </c>
      <c r="L90" s="20" t="s">
        <v>26</v>
      </c>
      <c r="M90" s="27" t="s">
        <v>26</v>
      </c>
      <c r="N90" s="20" t="s">
        <v>26</v>
      </c>
    </row>
    <row r="91" spans="1:14" s="25" customFormat="1" x14ac:dyDescent="0.2">
      <c r="A91" s="14">
        <v>45</v>
      </c>
      <c r="B91" s="18">
        <v>128</v>
      </c>
      <c r="C91" s="26" t="s">
        <v>141</v>
      </c>
      <c r="D91" s="20">
        <v>1983</v>
      </c>
      <c r="E91" s="14" t="s">
        <v>83</v>
      </c>
      <c r="F91" s="21" t="s">
        <v>23</v>
      </c>
      <c r="G91" s="21" t="s">
        <v>29</v>
      </c>
      <c r="H91" s="22" t="s">
        <v>58</v>
      </c>
      <c r="I91" s="22"/>
      <c r="J91" s="23">
        <v>6.1828703703703712E-2</v>
      </c>
      <c r="K91" s="20">
        <v>45</v>
      </c>
      <c r="L91" s="20">
        <v>31</v>
      </c>
      <c r="M91" s="27" t="s">
        <v>26</v>
      </c>
      <c r="N91" s="20">
        <v>23</v>
      </c>
    </row>
    <row r="92" spans="1:14" s="25" customFormat="1" x14ac:dyDescent="0.2">
      <c r="A92" s="14">
        <v>46</v>
      </c>
      <c r="B92" s="18">
        <v>16</v>
      </c>
      <c r="C92" s="26" t="s">
        <v>142</v>
      </c>
      <c r="D92" s="20">
        <v>1949</v>
      </c>
      <c r="E92" s="14" t="s">
        <v>83</v>
      </c>
      <c r="F92" s="21" t="s">
        <v>52</v>
      </c>
      <c r="G92" s="21" t="s">
        <v>29</v>
      </c>
      <c r="H92" s="22" t="s">
        <v>30</v>
      </c>
      <c r="I92" s="22" t="s">
        <v>53</v>
      </c>
      <c r="J92" s="23">
        <v>6.1851851851851852E-2</v>
      </c>
      <c r="K92" s="20">
        <v>46</v>
      </c>
      <c r="L92" s="20">
        <v>32</v>
      </c>
      <c r="M92" s="27">
        <v>9</v>
      </c>
      <c r="N92" s="20" t="s">
        <v>26</v>
      </c>
    </row>
    <row r="93" spans="1:14" s="25" customFormat="1" x14ac:dyDescent="0.2">
      <c r="A93" s="14">
        <v>47</v>
      </c>
      <c r="B93" s="18">
        <v>56</v>
      </c>
      <c r="C93" s="26" t="s">
        <v>143</v>
      </c>
      <c r="D93" s="20">
        <v>1997</v>
      </c>
      <c r="E93" s="14" t="s">
        <v>83</v>
      </c>
      <c r="F93" s="21" t="s">
        <v>43</v>
      </c>
      <c r="G93" s="21" t="s">
        <v>29</v>
      </c>
      <c r="H93" s="22" t="s">
        <v>87</v>
      </c>
      <c r="I93" s="22" t="s">
        <v>45</v>
      </c>
      <c r="J93" s="23">
        <v>6.1898148148148147E-2</v>
      </c>
      <c r="K93" s="20">
        <v>47</v>
      </c>
      <c r="L93" s="20">
        <v>33</v>
      </c>
      <c r="M93" s="27" t="s">
        <v>26</v>
      </c>
      <c r="N93" s="20">
        <v>24</v>
      </c>
    </row>
    <row r="94" spans="1:14" s="25" customFormat="1" x14ac:dyDescent="0.2">
      <c r="A94" s="14">
        <v>48</v>
      </c>
      <c r="B94" s="18">
        <v>149</v>
      </c>
      <c r="C94" s="26" t="s">
        <v>144</v>
      </c>
      <c r="D94" s="20">
        <v>1976</v>
      </c>
      <c r="E94" s="14" t="s">
        <v>83</v>
      </c>
      <c r="F94" s="21" t="s">
        <v>23</v>
      </c>
      <c r="G94" s="21" t="s">
        <v>29</v>
      </c>
      <c r="H94" s="22" t="s">
        <v>38</v>
      </c>
      <c r="I94" s="22"/>
      <c r="J94" s="23">
        <v>6.2083333333333331E-2</v>
      </c>
      <c r="K94" s="20">
        <v>48</v>
      </c>
      <c r="L94" s="20">
        <v>34</v>
      </c>
      <c r="M94" s="27" t="s">
        <v>26</v>
      </c>
      <c r="N94" s="20">
        <v>25</v>
      </c>
    </row>
    <row r="95" spans="1:14" s="25" customFormat="1" x14ac:dyDescent="0.2">
      <c r="A95" s="14">
        <v>49</v>
      </c>
      <c r="B95" s="18">
        <v>18</v>
      </c>
      <c r="C95" s="26" t="s">
        <v>145</v>
      </c>
      <c r="D95" s="20">
        <v>1976</v>
      </c>
      <c r="E95" s="14" t="s">
        <v>83</v>
      </c>
      <c r="F95" s="21" t="s">
        <v>23</v>
      </c>
      <c r="G95" s="21" t="s">
        <v>29</v>
      </c>
      <c r="H95" s="22" t="s">
        <v>30</v>
      </c>
      <c r="I95" s="22" t="s">
        <v>53</v>
      </c>
      <c r="J95" s="23">
        <v>6.2164351851851853E-2</v>
      </c>
      <c r="K95" s="20">
        <v>49</v>
      </c>
      <c r="L95" s="20">
        <v>35</v>
      </c>
      <c r="M95" s="27">
        <v>10</v>
      </c>
      <c r="N95" s="20" t="s">
        <v>26</v>
      </c>
    </row>
    <row r="96" spans="1:14" s="25" customFormat="1" x14ac:dyDescent="0.2">
      <c r="A96" s="14">
        <v>50</v>
      </c>
      <c r="B96" s="18">
        <v>196</v>
      </c>
      <c r="C96" s="26" t="s">
        <v>146</v>
      </c>
      <c r="D96" s="20">
        <v>1965</v>
      </c>
      <c r="E96" s="14" t="s">
        <v>83</v>
      </c>
      <c r="F96" s="21" t="s">
        <v>49</v>
      </c>
      <c r="G96" s="21" t="s">
        <v>35</v>
      </c>
      <c r="H96" s="22" t="s">
        <v>36</v>
      </c>
      <c r="I96" s="22"/>
      <c r="J96" s="23">
        <v>6.2233796296296294E-2</v>
      </c>
      <c r="K96" s="20">
        <v>50</v>
      </c>
      <c r="L96" s="20" t="s">
        <v>26</v>
      </c>
      <c r="M96" s="27" t="s">
        <v>26</v>
      </c>
      <c r="N96" s="20" t="s">
        <v>26</v>
      </c>
    </row>
    <row r="97" spans="1:14" s="25" customFormat="1" x14ac:dyDescent="0.2">
      <c r="A97" s="14">
        <v>51</v>
      </c>
      <c r="B97" s="18">
        <v>136</v>
      </c>
      <c r="C97" s="26" t="s">
        <v>147</v>
      </c>
      <c r="D97" s="20">
        <v>1956</v>
      </c>
      <c r="E97" s="14" t="s">
        <v>83</v>
      </c>
      <c r="F97" s="21" t="s">
        <v>115</v>
      </c>
      <c r="G97" s="21" t="s">
        <v>29</v>
      </c>
      <c r="H97" s="22" t="s">
        <v>148</v>
      </c>
      <c r="I97" s="22" t="s">
        <v>53</v>
      </c>
      <c r="J97" s="23">
        <v>6.2615740740740736E-2</v>
      </c>
      <c r="K97" s="20">
        <v>51</v>
      </c>
      <c r="L97" s="20">
        <v>36</v>
      </c>
      <c r="M97" s="27" t="s">
        <v>26</v>
      </c>
      <c r="N97" s="20">
        <v>26</v>
      </c>
    </row>
    <row r="98" spans="1:14" s="25" customFormat="1" x14ac:dyDescent="0.2">
      <c r="A98" s="14">
        <v>52</v>
      </c>
      <c r="B98" s="18">
        <v>146</v>
      </c>
      <c r="C98" s="26" t="s">
        <v>149</v>
      </c>
      <c r="D98" s="20">
        <v>1977</v>
      </c>
      <c r="E98" s="14" t="s">
        <v>83</v>
      </c>
      <c r="F98" s="21" t="s">
        <v>23</v>
      </c>
      <c r="G98" s="21" t="s">
        <v>40</v>
      </c>
      <c r="H98" s="22" t="s">
        <v>41</v>
      </c>
      <c r="I98" s="22"/>
      <c r="J98" s="23">
        <v>6.2731481481481485E-2</v>
      </c>
      <c r="K98" s="20">
        <v>52</v>
      </c>
      <c r="L98" s="20" t="s">
        <v>26</v>
      </c>
      <c r="M98" s="27" t="s">
        <v>26</v>
      </c>
      <c r="N98" s="20" t="s">
        <v>26</v>
      </c>
    </row>
    <row r="99" spans="1:14" s="25" customFormat="1" x14ac:dyDescent="0.2">
      <c r="A99" s="14">
        <v>53</v>
      </c>
      <c r="B99" s="18">
        <v>153</v>
      </c>
      <c r="C99" s="26" t="s">
        <v>150</v>
      </c>
      <c r="D99" s="20">
        <v>1976</v>
      </c>
      <c r="E99" s="14" t="s">
        <v>83</v>
      </c>
      <c r="F99" s="21" t="s">
        <v>23</v>
      </c>
      <c r="G99" s="21" t="s">
        <v>29</v>
      </c>
      <c r="H99" s="22" t="s">
        <v>105</v>
      </c>
      <c r="I99" s="22" t="s">
        <v>101</v>
      </c>
      <c r="J99" s="23">
        <v>6.283564814814814E-2</v>
      </c>
      <c r="K99" s="20">
        <v>53</v>
      </c>
      <c r="L99" s="20">
        <v>37</v>
      </c>
      <c r="M99" s="27" t="s">
        <v>26</v>
      </c>
      <c r="N99" s="20">
        <v>27</v>
      </c>
    </row>
    <row r="100" spans="1:14" s="25" customFormat="1" x14ac:dyDescent="0.2">
      <c r="A100" s="14">
        <v>54</v>
      </c>
      <c r="B100" s="18">
        <v>156</v>
      </c>
      <c r="C100" s="26" t="s">
        <v>151</v>
      </c>
      <c r="D100" s="20">
        <v>1955</v>
      </c>
      <c r="E100" s="14" t="s">
        <v>83</v>
      </c>
      <c r="F100" s="21" t="s">
        <v>115</v>
      </c>
      <c r="G100" s="21" t="s">
        <v>29</v>
      </c>
      <c r="H100" s="22" t="s">
        <v>87</v>
      </c>
      <c r="I100" s="22"/>
      <c r="J100" s="23">
        <v>6.2905092592592596E-2</v>
      </c>
      <c r="K100" s="20">
        <v>54</v>
      </c>
      <c r="L100" s="20">
        <v>38</v>
      </c>
      <c r="M100" s="27" t="s">
        <v>26</v>
      </c>
      <c r="N100" s="20">
        <v>28</v>
      </c>
    </row>
    <row r="101" spans="1:14" s="25" customFormat="1" x14ac:dyDescent="0.2">
      <c r="A101" s="14">
        <v>55</v>
      </c>
      <c r="B101" s="18">
        <v>85</v>
      </c>
      <c r="C101" s="26" t="s">
        <v>152</v>
      </c>
      <c r="D101" s="20">
        <v>1988</v>
      </c>
      <c r="E101" s="14" t="s">
        <v>83</v>
      </c>
      <c r="F101" s="21" t="s">
        <v>23</v>
      </c>
      <c r="G101" s="21" t="s">
        <v>29</v>
      </c>
      <c r="H101" s="22" t="s">
        <v>38</v>
      </c>
      <c r="I101" s="22"/>
      <c r="J101" s="23">
        <v>6.2962962962962957E-2</v>
      </c>
      <c r="K101" s="20">
        <v>55</v>
      </c>
      <c r="L101" s="20">
        <v>39</v>
      </c>
      <c r="M101" s="27" t="s">
        <v>26</v>
      </c>
      <c r="N101" s="20">
        <v>29</v>
      </c>
    </row>
    <row r="102" spans="1:14" s="25" customFormat="1" x14ac:dyDescent="0.2">
      <c r="A102" s="14">
        <v>56</v>
      </c>
      <c r="B102" s="18">
        <v>97</v>
      </c>
      <c r="C102" s="26" t="s">
        <v>153</v>
      </c>
      <c r="D102" s="20">
        <v>1987</v>
      </c>
      <c r="E102" s="14" t="s">
        <v>83</v>
      </c>
      <c r="F102" s="21" t="s">
        <v>23</v>
      </c>
      <c r="G102" s="21" t="s">
        <v>29</v>
      </c>
      <c r="H102" s="22" t="s">
        <v>30</v>
      </c>
      <c r="I102" s="22"/>
      <c r="J102" s="23">
        <v>6.3020833333333331E-2</v>
      </c>
      <c r="K102" s="20">
        <v>56</v>
      </c>
      <c r="L102" s="20">
        <v>40</v>
      </c>
      <c r="M102" s="27">
        <v>11</v>
      </c>
      <c r="N102" s="20" t="s">
        <v>26</v>
      </c>
    </row>
    <row r="103" spans="1:14" s="25" customFormat="1" x14ac:dyDescent="0.2">
      <c r="A103" s="14">
        <v>57</v>
      </c>
      <c r="B103" s="18">
        <v>41</v>
      </c>
      <c r="C103" s="26" t="s">
        <v>154</v>
      </c>
      <c r="D103" s="20">
        <v>1969</v>
      </c>
      <c r="E103" s="14" t="s">
        <v>83</v>
      </c>
      <c r="F103" s="21" t="s">
        <v>34</v>
      </c>
      <c r="G103" s="21" t="s">
        <v>29</v>
      </c>
      <c r="H103" s="22" t="s">
        <v>38</v>
      </c>
      <c r="I103" s="22"/>
      <c r="J103" s="23">
        <v>6.3194444444444442E-2</v>
      </c>
      <c r="K103" s="20">
        <v>57</v>
      </c>
      <c r="L103" s="20">
        <v>41</v>
      </c>
      <c r="M103" s="27" t="s">
        <v>26</v>
      </c>
      <c r="N103" s="20">
        <v>30</v>
      </c>
    </row>
    <row r="104" spans="1:14" s="25" customFormat="1" x14ac:dyDescent="0.2">
      <c r="A104" s="14">
        <v>58</v>
      </c>
      <c r="B104" s="18">
        <v>31</v>
      </c>
      <c r="C104" s="26" t="s">
        <v>155</v>
      </c>
      <c r="D104" s="20">
        <v>1967</v>
      </c>
      <c r="E104" s="14" t="s">
        <v>83</v>
      </c>
      <c r="F104" s="21" t="s">
        <v>49</v>
      </c>
      <c r="G104" s="21" t="s">
        <v>29</v>
      </c>
      <c r="H104" s="22" t="s">
        <v>30</v>
      </c>
      <c r="I104" s="22" t="s">
        <v>53</v>
      </c>
      <c r="J104" s="23">
        <v>6.322916666666667E-2</v>
      </c>
      <c r="K104" s="20">
        <v>58</v>
      </c>
      <c r="L104" s="20">
        <v>42</v>
      </c>
      <c r="M104" s="27">
        <v>12</v>
      </c>
      <c r="N104" s="20" t="s">
        <v>26</v>
      </c>
    </row>
    <row r="105" spans="1:14" s="25" customFormat="1" x14ac:dyDescent="0.2">
      <c r="A105" s="14">
        <v>59</v>
      </c>
      <c r="B105" s="18">
        <v>79</v>
      </c>
      <c r="C105" s="26" t="s">
        <v>156</v>
      </c>
      <c r="D105" s="20">
        <v>1984</v>
      </c>
      <c r="E105" s="14" t="s">
        <v>83</v>
      </c>
      <c r="F105" s="21" t="s">
        <v>23</v>
      </c>
      <c r="G105" s="21" t="s">
        <v>29</v>
      </c>
      <c r="H105" s="22" t="s">
        <v>30</v>
      </c>
      <c r="I105" s="22"/>
      <c r="J105" s="23">
        <v>6.322916666666667E-2</v>
      </c>
      <c r="K105" s="20">
        <v>58</v>
      </c>
      <c r="L105" s="20">
        <v>42</v>
      </c>
      <c r="M105" s="27">
        <v>12</v>
      </c>
      <c r="N105" s="20" t="s">
        <v>26</v>
      </c>
    </row>
    <row r="106" spans="1:14" s="25" customFormat="1" x14ac:dyDescent="0.2">
      <c r="A106" s="14">
        <v>60</v>
      </c>
      <c r="B106" s="18">
        <v>70</v>
      </c>
      <c r="C106" s="26" t="s">
        <v>157</v>
      </c>
      <c r="D106" s="20">
        <v>1957</v>
      </c>
      <c r="E106" s="14" t="s">
        <v>83</v>
      </c>
      <c r="F106" s="21" t="s">
        <v>115</v>
      </c>
      <c r="G106" s="21" t="s">
        <v>29</v>
      </c>
      <c r="H106" s="22" t="s">
        <v>38</v>
      </c>
      <c r="I106" s="22"/>
      <c r="J106" s="23">
        <v>6.3252314814814817E-2</v>
      </c>
      <c r="K106" s="20">
        <v>60</v>
      </c>
      <c r="L106" s="20">
        <v>44</v>
      </c>
      <c r="M106" s="27" t="s">
        <v>26</v>
      </c>
      <c r="N106" s="20">
        <v>31</v>
      </c>
    </row>
    <row r="107" spans="1:14" s="25" customFormat="1" x14ac:dyDescent="0.2">
      <c r="A107" s="14">
        <v>61</v>
      </c>
      <c r="B107" s="18">
        <v>184</v>
      </c>
      <c r="C107" s="26" t="s">
        <v>158</v>
      </c>
      <c r="D107" s="20">
        <v>1992</v>
      </c>
      <c r="E107" s="14" t="s">
        <v>83</v>
      </c>
      <c r="F107" s="21" t="s">
        <v>23</v>
      </c>
      <c r="G107" s="21" t="s">
        <v>40</v>
      </c>
      <c r="H107" s="22" t="s">
        <v>41</v>
      </c>
      <c r="I107" s="22"/>
      <c r="J107" s="23">
        <v>6.3506944444444449E-2</v>
      </c>
      <c r="K107" s="20">
        <v>61</v>
      </c>
      <c r="L107" s="20" t="s">
        <v>26</v>
      </c>
      <c r="M107" s="27" t="s">
        <v>26</v>
      </c>
      <c r="N107" s="20" t="s">
        <v>26</v>
      </c>
    </row>
    <row r="108" spans="1:14" s="25" customFormat="1" x14ac:dyDescent="0.2">
      <c r="A108" s="14">
        <v>62</v>
      </c>
      <c r="B108" s="18">
        <v>183</v>
      </c>
      <c r="C108" s="26" t="s">
        <v>159</v>
      </c>
      <c r="D108" s="20">
        <v>1992</v>
      </c>
      <c r="E108" s="14" t="s">
        <v>83</v>
      </c>
      <c r="F108" s="21" t="s">
        <v>23</v>
      </c>
      <c r="G108" s="21" t="s">
        <v>40</v>
      </c>
      <c r="H108" s="22" t="s">
        <v>41</v>
      </c>
      <c r="I108" s="22"/>
      <c r="J108" s="23">
        <v>6.3796296296296295E-2</v>
      </c>
      <c r="K108" s="20">
        <v>62</v>
      </c>
      <c r="L108" s="20" t="s">
        <v>26</v>
      </c>
      <c r="M108" s="27" t="s">
        <v>26</v>
      </c>
      <c r="N108" s="20" t="s">
        <v>26</v>
      </c>
    </row>
    <row r="109" spans="1:14" s="25" customFormat="1" x14ac:dyDescent="0.2">
      <c r="A109" s="14">
        <v>63</v>
      </c>
      <c r="B109" s="18">
        <v>110</v>
      </c>
      <c r="C109" s="26" t="s">
        <v>160</v>
      </c>
      <c r="D109" s="20">
        <v>1979</v>
      </c>
      <c r="E109" s="14" t="s">
        <v>83</v>
      </c>
      <c r="F109" s="21" t="s">
        <v>23</v>
      </c>
      <c r="G109" s="21" t="s">
        <v>29</v>
      </c>
      <c r="H109" s="22" t="s">
        <v>58</v>
      </c>
      <c r="I109" s="22" t="s">
        <v>122</v>
      </c>
      <c r="J109" s="23">
        <v>6.4108796296296303E-2</v>
      </c>
      <c r="K109" s="20">
        <v>63</v>
      </c>
      <c r="L109" s="20">
        <v>45</v>
      </c>
      <c r="M109" s="27" t="s">
        <v>26</v>
      </c>
      <c r="N109" s="20">
        <v>32</v>
      </c>
    </row>
    <row r="110" spans="1:14" s="25" customFormat="1" x14ac:dyDescent="0.2">
      <c r="A110" s="14">
        <v>64</v>
      </c>
      <c r="B110" s="18">
        <v>61</v>
      </c>
      <c r="C110" s="26" t="s">
        <v>161</v>
      </c>
      <c r="D110" s="20">
        <v>1951</v>
      </c>
      <c r="E110" s="14" t="s">
        <v>83</v>
      </c>
      <c r="F110" s="21" t="s">
        <v>52</v>
      </c>
      <c r="G110" s="21" t="s">
        <v>29</v>
      </c>
      <c r="H110" s="22" t="s">
        <v>30</v>
      </c>
      <c r="I110" s="22" t="s">
        <v>53</v>
      </c>
      <c r="J110" s="23">
        <v>6.4224537037037038E-2</v>
      </c>
      <c r="K110" s="20">
        <v>64</v>
      </c>
      <c r="L110" s="20">
        <v>46</v>
      </c>
      <c r="M110" s="27">
        <v>14</v>
      </c>
      <c r="N110" s="20" t="s">
        <v>26</v>
      </c>
    </row>
    <row r="111" spans="1:14" s="25" customFormat="1" x14ac:dyDescent="0.2">
      <c r="A111" s="14">
        <v>65</v>
      </c>
      <c r="B111" s="18">
        <v>150</v>
      </c>
      <c r="C111" s="26" t="s">
        <v>162</v>
      </c>
      <c r="D111" s="20">
        <v>1958</v>
      </c>
      <c r="E111" s="14" t="s">
        <v>83</v>
      </c>
      <c r="F111" s="21" t="s">
        <v>63</v>
      </c>
      <c r="G111" s="21" t="s">
        <v>29</v>
      </c>
      <c r="H111" s="22" t="s">
        <v>105</v>
      </c>
      <c r="I111" s="22" t="s">
        <v>101</v>
      </c>
      <c r="J111" s="23">
        <v>6.4432870370370363E-2</v>
      </c>
      <c r="K111" s="20">
        <v>65</v>
      </c>
      <c r="L111" s="20">
        <v>47</v>
      </c>
      <c r="M111" s="27" t="s">
        <v>26</v>
      </c>
      <c r="N111" s="20">
        <v>33</v>
      </c>
    </row>
    <row r="112" spans="1:14" s="25" customFormat="1" x14ac:dyDescent="0.2">
      <c r="A112" s="14">
        <v>66</v>
      </c>
      <c r="B112" s="18">
        <v>144</v>
      </c>
      <c r="C112" s="26" t="s">
        <v>163</v>
      </c>
      <c r="D112" s="20">
        <v>1961</v>
      </c>
      <c r="E112" s="14" t="s">
        <v>83</v>
      </c>
      <c r="F112" s="21" t="s">
        <v>63</v>
      </c>
      <c r="G112" s="21" t="s">
        <v>29</v>
      </c>
      <c r="H112" s="22" t="s">
        <v>30</v>
      </c>
      <c r="I112" s="22"/>
      <c r="J112" s="23">
        <v>6.4664351851851862E-2</v>
      </c>
      <c r="K112" s="20">
        <v>66</v>
      </c>
      <c r="L112" s="20">
        <v>48</v>
      </c>
      <c r="M112" s="27">
        <v>15</v>
      </c>
      <c r="N112" s="20" t="s">
        <v>26</v>
      </c>
    </row>
    <row r="113" spans="1:14" s="25" customFormat="1" x14ac:dyDescent="0.2">
      <c r="A113" s="14">
        <v>67</v>
      </c>
      <c r="B113" s="18">
        <v>67</v>
      </c>
      <c r="C113" s="26" t="s">
        <v>164</v>
      </c>
      <c r="D113" s="20">
        <v>1990</v>
      </c>
      <c r="E113" s="14" t="s">
        <v>83</v>
      </c>
      <c r="F113" s="21" t="s">
        <v>23</v>
      </c>
      <c r="G113" s="21" t="s">
        <v>29</v>
      </c>
      <c r="H113" s="22" t="s">
        <v>30</v>
      </c>
      <c r="I113" s="22"/>
      <c r="J113" s="23">
        <v>6.4953703703703694E-2</v>
      </c>
      <c r="K113" s="20">
        <v>67</v>
      </c>
      <c r="L113" s="20">
        <v>49</v>
      </c>
      <c r="M113" s="27">
        <v>16</v>
      </c>
      <c r="N113" s="20" t="s">
        <v>26</v>
      </c>
    </row>
    <row r="114" spans="1:14" s="25" customFormat="1" x14ac:dyDescent="0.2">
      <c r="A114" s="14">
        <v>68</v>
      </c>
      <c r="B114" s="18">
        <v>214</v>
      </c>
      <c r="C114" s="26" t="s">
        <v>165</v>
      </c>
      <c r="D114" s="20">
        <v>1984</v>
      </c>
      <c r="E114" s="14" t="s">
        <v>83</v>
      </c>
      <c r="F114" s="21" t="s">
        <v>23</v>
      </c>
      <c r="G114" s="21" t="s">
        <v>29</v>
      </c>
      <c r="H114" s="22" t="s">
        <v>30</v>
      </c>
      <c r="I114" s="22" t="s">
        <v>81</v>
      </c>
      <c r="J114" s="23">
        <v>6.5405092592592584E-2</v>
      </c>
      <c r="K114" s="20">
        <v>68</v>
      </c>
      <c r="L114" s="20">
        <v>50</v>
      </c>
      <c r="M114" s="27">
        <v>17</v>
      </c>
      <c r="N114" s="20" t="s">
        <v>26</v>
      </c>
    </row>
    <row r="115" spans="1:14" s="25" customFormat="1" x14ac:dyDescent="0.2">
      <c r="A115" s="14">
        <v>69</v>
      </c>
      <c r="B115" s="18">
        <v>43</v>
      </c>
      <c r="C115" s="26" t="s">
        <v>166</v>
      </c>
      <c r="D115" s="20">
        <v>1972</v>
      </c>
      <c r="E115" s="14" t="s">
        <v>83</v>
      </c>
      <c r="F115" s="21" t="s">
        <v>34</v>
      </c>
      <c r="G115" s="21" t="s">
        <v>29</v>
      </c>
      <c r="H115" s="22" t="s">
        <v>58</v>
      </c>
      <c r="I115" s="22"/>
      <c r="J115" s="23">
        <v>6.5439814814814812E-2</v>
      </c>
      <c r="K115" s="20">
        <v>69</v>
      </c>
      <c r="L115" s="20">
        <v>51</v>
      </c>
      <c r="M115" s="27" t="s">
        <v>26</v>
      </c>
      <c r="N115" s="20">
        <v>34</v>
      </c>
    </row>
    <row r="116" spans="1:14" s="25" customFormat="1" x14ac:dyDescent="0.2">
      <c r="A116" s="14">
        <v>70</v>
      </c>
      <c r="B116" s="18">
        <v>200</v>
      </c>
      <c r="C116" s="26" t="s">
        <v>167</v>
      </c>
      <c r="D116" s="20">
        <v>1954</v>
      </c>
      <c r="E116" s="14" t="s">
        <v>83</v>
      </c>
      <c r="F116" s="21" t="s">
        <v>115</v>
      </c>
      <c r="G116" s="21" t="s">
        <v>29</v>
      </c>
      <c r="H116" s="22" t="s">
        <v>148</v>
      </c>
      <c r="I116" s="22" t="s">
        <v>53</v>
      </c>
      <c r="J116" s="23">
        <v>6.5914351851851849E-2</v>
      </c>
      <c r="K116" s="20">
        <v>70</v>
      </c>
      <c r="L116" s="20">
        <v>52</v>
      </c>
      <c r="M116" s="27" t="s">
        <v>26</v>
      </c>
      <c r="N116" s="20">
        <v>35</v>
      </c>
    </row>
    <row r="117" spans="1:14" s="25" customFormat="1" x14ac:dyDescent="0.2">
      <c r="A117" s="14">
        <v>71</v>
      </c>
      <c r="B117" s="18">
        <v>152</v>
      </c>
      <c r="C117" s="26" t="s">
        <v>168</v>
      </c>
      <c r="D117" s="20">
        <v>1966</v>
      </c>
      <c r="E117" s="14" t="s">
        <v>83</v>
      </c>
      <c r="F117" s="21" t="s">
        <v>49</v>
      </c>
      <c r="G117" s="21" t="s">
        <v>29</v>
      </c>
      <c r="H117" s="22" t="s">
        <v>105</v>
      </c>
      <c r="I117" s="22" t="s">
        <v>101</v>
      </c>
      <c r="J117" s="23">
        <v>6.6458333333333341E-2</v>
      </c>
      <c r="K117" s="20">
        <v>71</v>
      </c>
      <c r="L117" s="20">
        <v>53</v>
      </c>
      <c r="M117" s="27" t="s">
        <v>26</v>
      </c>
      <c r="N117" s="20">
        <v>36</v>
      </c>
    </row>
    <row r="118" spans="1:14" s="25" customFormat="1" x14ac:dyDescent="0.2">
      <c r="A118" s="14">
        <v>72</v>
      </c>
      <c r="B118" s="18">
        <v>17</v>
      </c>
      <c r="C118" s="26" t="s">
        <v>169</v>
      </c>
      <c r="D118" s="20">
        <v>1998</v>
      </c>
      <c r="E118" s="14" t="s">
        <v>83</v>
      </c>
      <c r="F118" s="21" t="s">
        <v>43</v>
      </c>
      <c r="G118" s="21" t="s">
        <v>29</v>
      </c>
      <c r="H118" s="22" t="s">
        <v>30</v>
      </c>
      <c r="I118" s="22"/>
      <c r="J118" s="23">
        <v>6.6481481481481489E-2</v>
      </c>
      <c r="K118" s="20">
        <v>72</v>
      </c>
      <c r="L118" s="20">
        <v>54</v>
      </c>
      <c r="M118" s="27">
        <v>18</v>
      </c>
      <c r="N118" s="20" t="s">
        <v>26</v>
      </c>
    </row>
    <row r="119" spans="1:14" s="25" customFormat="1" x14ac:dyDescent="0.2">
      <c r="A119" s="14">
        <v>73</v>
      </c>
      <c r="B119" s="18">
        <v>93</v>
      </c>
      <c r="C119" s="26" t="s">
        <v>170</v>
      </c>
      <c r="D119" s="20">
        <v>1960</v>
      </c>
      <c r="E119" s="14" t="s">
        <v>83</v>
      </c>
      <c r="F119" s="21" t="s">
        <v>63</v>
      </c>
      <c r="G119" s="21" t="s">
        <v>29</v>
      </c>
      <c r="H119" s="22" t="s">
        <v>105</v>
      </c>
      <c r="I119" s="22" t="s">
        <v>101</v>
      </c>
      <c r="J119" s="23">
        <v>6.6574074074074077E-2</v>
      </c>
      <c r="K119" s="20">
        <v>73</v>
      </c>
      <c r="L119" s="20">
        <v>55</v>
      </c>
      <c r="M119" s="27" t="s">
        <v>26</v>
      </c>
      <c r="N119" s="20">
        <v>37</v>
      </c>
    </row>
    <row r="120" spans="1:14" s="25" customFormat="1" x14ac:dyDescent="0.2">
      <c r="A120" s="14">
        <v>74</v>
      </c>
      <c r="B120" s="18">
        <v>40</v>
      </c>
      <c r="C120" s="26" t="s">
        <v>171</v>
      </c>
      <c r="D120" s="20">
        <v>1989</v>
      </c>
      <c r="E120" s="14" t="s">
        <v>83</v>
      </c>
      <c r="F120" s="21" t="s">
        <v>23</v>
      </c>
      <c r="G120" s="21" t="s">
        <v>35</v>
      </c>
      <c r="H120" s="22" t="s">
        <v>172</v>
      </c>
      <c r="I120" s="22"/>
      <c r="J120" s="23">
        <v>6.6631944444444438E-2</v>
      </c>
      <c r="K120" s="20">
        <v>74</v>
      </c>
      <c r="L120" s="20" t="s">
        <v>26</v>
      </c>
      <c r="M120" s="27" t="s">
        <v>26</v>
      </c>
      <c r="N120" s="20" t="s">
        <v>26</v>
      </c>
    </row>
    <row r="121" spans="1:14" s="25" customFormat="1" x14ac:dyDescent="0.2">
      <c r="A121" s="14">
        <v>75</v>
      </c>
      <c r="B121" s="18">
        <v>215</v>
      </c>
      <c r="C121" s="26" t="s">
        <v>173</v>
      </c>
      <c r="D121" s="20">
        <v>1984</v>
      </c>
      <c r="E121" s="14" t="s">
        <v>83</v>
      </c>
      <c r="F121" s="21" t="s">
        <v>23</v>
      </c>
      <c r="G121" s="21" t="s">
        <v>29</v>
      </c>
      <c r="H121" s="22" t="s">
        <v>30</v>
      </c>
      <c r="I121" s="22" t="s">
        <v>81</v>
      </c>
      <c r="J121" s="23">
        <v>6.7037037037037034E-2</v>
      </c>
      <c r="K121" s="20">
        <v>75</v>
      </c>
      <c r="L121" s="20">
        <v>56</v>
      </c>
      <c r="M121" s="27">
        <v>19</v>
      </c>
      <c r="N121" s="20" t="s">
        <v>26</v>
      </c>
    </row>
    <row r="122" spans="1:14" s="25" customFormat="1" x14ac:dyDescent="0.2">
      <c r="A122" s="14">
        <v>76</v>
      </c>
      <c r="B122" s="18">
        <v>92</v>
      </c>
      <c r="C122" s="26" t="s">
        <v>174</v>
      </c>
      <c r="D122" s="20">
        <v>1966</v>
      </c>
      <c r="E122" s="14" t="s">
        <v>83</v>
      </c>
      <c r="F122" s="21" t="s">
        <v>49</v>
      </c>
      <c r="G122" s="21" t="s">
        <v>29</v>
      </c>
      <c r="H122" s="22" t="s">
        <v>30</v>
      </c>
      <c r="I122" s="22" t="s">
        <v>53</v>
      </c>
      <c r="J122" s="23">
        <v>6.7187499999999997E-2</v>
      </c>
      <c r="K122" s="20">
        <v>76</v>
      </c>
      <c r="L122" s="20">
        <v>57</v>
      </c>
      <c r="M122" s="27">
        <v>20</v>
      </c>
      <c r="N122" s="20" t="s">
        <v>26</v>
      </c>
    </row>
    <row r="123" spans="1:14" s="25" customFormat="1" x14ac:dyDescent="0.2">
      <c r="A123" s="14">
        <v>77</v>
      </c>
      <c r="B123" s="18">
        <v>27</v>
      </c>
      <c r="C123" s="26" t="s">
        <v>175</v>
      </c>
      <c r="D123" s="20">
        <v>1994</v>
      </c>
      <c r="E123" s="14" t="s">
        <v>83</v>
      </c>
      <c r="F123" s="21" t="s">
        <v>23</v>
      </c>
      <c r="G123" s="21" t="s">
        <v>29</v>
      </c>
      <c r="H123" s="22" t="s">
        <v>176</v>
      </c>
      <c r="I123" s="22"/>
      <c r="J123" s="23">
        <v>6.7534722222222218E-2</v>
      </c>
      <c r="K123" s="20">
        <v>77</v>
      </c>
      <c r="L123" s="20">
        <v>58</v>
      </c>
      <c r="M123" s="27" t="s">
        <v>26</v>
      </c>
      <c r="N123" s="20" t="s">
        <v>26</v>
      </c>
    </row>
    <row r="124" spans="1:14" s="25" customFormat="1" x14ac:dyDescent="0.2">
      <c r="A124" s="14">
        <v>78</v>
      </c>
      <c r="B124" s="18">
        <v>221</v>
      </c>
      <c r="C124" s="26" t="s">
        <v>177</v>
      </c>
      <c r="D124" s="20">
        <v>1988</v>
      </c>
      <c r="E124" s="14" t="s">
        <v>83</v>
      </c>
      <c r="F124" s="21" t="s">
        <v>23</v>
      </c>
      <c r="G124" s="21" t="s">
        <v>29</v>
      </c>
      <c r="H124" s="22" t="s">
        <v>30</v>
      </c>
      <c r="I124" s="22" t="s">
        <v>81</v>
      </c>
      <c r="J124" s="23">
        <v>6.8043981481481483E-2</v>
      </c>
      <c r="K124" s="20">
        <v>78</v>
      </c>
      <c r="L124" s="20">
        <v>59</v>
      </c>
      <c r="M124" s="27">
        <v>21</v>
      </c>
      <c r="N124" s="20" t="s">
        <v>26</v>
      </c>
    </row>
    <row r="125" spans="1:14" s="25" customFormat="1" x14ac:dyDescent="0.2">
      <c r="A125" s="14">
        <v>79</v>
      </c>
      <c r="B125" s="18">
        <v>125</v>
      </c>
      <c r="C125" s="26" t="s">
        <v>178</v>
      </c>
      <c r="D125" s="20">
        <v>1988</v>
      </c>
      <c r="E125" s="14" t="s">
        <v>83</v>
      </c>
      <c r="F125" s="21" t="s">
        <v>23</v>
      </c>
      <c r="G125" s="21" t="s">
        <v>29</v>
      </c>
      <c r="H125" s="22" t="s">
        <v>30</v>
      </c>
      <c r="I125" s="22" t="s">
        <v>79</v>
      </c>
      <c r="J125" s="23">
        <v>6.8182870370370366E-2</v>
      </c>
      <c r="K125" s="20">
        <v>79</v>
      </c>
      <c r="L125" s="20">
        <v>60</v>
      </c>
      <c r="M125" s="27">
        <v>22</v>
      </c>
      <c r="N125" s="20" t="s">
        <v>26</v>
      </c>
    </row>
    <row r="126" spans="1:14" s="25" customFormat="1" x14ac:dyDescent="0.2">
      <c r="A126" s="14">
        <v>80</v>
      </c>
      <c r="B126" s="18">
        <v>82</v>
      </c>
      <c r="C126" s="26" t="s">
        <v>179</v>
      </c>
      <c r="D126" s="20">
        <v>1979</v>
      </c>
      <c r="E126" s="14" t="s">
        <v>83</v>
      </c>
      <c r="F126" s="21" t="s">
        <v>23</v>
      </c>
      <c r="G126" s="21" t="s">
        <v>29</v>
      </c>
      <c r="H126" s="22" t="s">
        <v>30</v>
      </c>
      <c r="I126" s="22" t="s">
        <v>53</v>
      </c>
      <c r="J126" s="23">
        <v>6.8252314814814807E-2</v>
      </c>
      <c r="K126" s="20">
        <v>80</v>
      </c>
      <c r="L126" s="20">
        <v>61</v>
      </c>
      <c r="M126" s="27">
        <v>23</v>
      </c>
      <c r="N126" s="20" t="s">
        <v>26</v>
      </c>
    </row>
    <row r="127" spans="1:14" s="25" customFormat="1" x14ac:dyDescent="0.2">
      <c r="A127" s="14">
        <v>81</v>
      </c>
      <c r="B127" s="18">
        <v>105</v>
      </c>
      <c r="C127" s="26" t="s">
        <v>180</v>
      </c>
      <c r="D127" s="20">
        <v>1967</v>
      </c>
      <c r="E127" s="14" t="s">
        <v>83</v>
      </c>
      <c r="F127" s="21" t="s">
        <v>49</v>
      </c>
      <c r="G127" s="21" t="s">
        <v>29</v>
      </c>
      <c r="H127" s="22" t="s">
        <v>30</v>
      </c>
      <c r="I127" s="22"/>
      <c r="J127" s="23">
        <v>6.8668981481481484E-2</v>
      </c>
      <c r="K127" s="20">
        <v>81</v>
      </c>
      <c r="L127" s="20">
        <v>62</v>
      </c>
      <c r="M127" s="27">
        <v>24</v>
      </c>
      <c r="N127" s="20" t="s">
        <v>26</v>
      </c>
    </row>
    <row r="128" spans="1:14" s="25" customFormat="1" x14ac:dyDescent="0.2">
      <c r="A128" s="14">
        <v>82</v>
      </c>
      <c r="B128" s="18">
        <v>157</v>
      </c>
      <c r="C128" s="26" t="s">
        <v>181</v>
      </c>
      <c r="D128" s="20">
        <v>1991</v>
      </c>
      <c r="E128" s="14" t="s">
        <v>83</v>
      </c>
      <c r="F128" s="21" t="s">
        <v>23</v>
      </c>
      <c r="G128" s="21" t="s">
        <v>40</v>
      </c>
      <c r="H128" s="22" t="s">
        <v>182</v>
      </c>
      <c r="I128" s="22" t="s">
        <v>53</v>
      </c>
      <c r="J128" s="23">
        <v>6.8912037037037036E-2</v>
      </c>
      <c r="K128" s="20">
        <v>82</v>
      </c>
      <c r="L128" s="20" t="s">
        <v>26</v>
      </c>
      <c r="M128" s="27" t="s">
        <v>26</v>
      </c>
      <c r="N128" s="20" t="s">
        <v>26</v>
      </c>
    </row>
    <row r="129" spans="1:14" s="25" customFormat="1" x14ac:dyDescent="0.2">
      <c r="A129" s="14">
        <v>83</v>
      </c>
      <c r="B129" s="18">
        <v>101</v>
      </c>
      <c r="C129" s="26" t="s">
        <v>183</v>
      </c>
      <c r="D129" s="20">
        <v>1950</v>
      </c>
      <c r="E129" s="14" t="s">
        <v>83</v>
      </c>
      <c r="F129" s="21" t="s">
        <v>52</v>
      </c>
      <c r="G129" s="28" t="s">
        <v>92</v>
      </c>
      <c r="H129" s="22" t="s">
        <v>93</v>
      </c>
      <c r="I129" s="22"/>
      <c r="J129" s="23">
        <v>6.9062500000000013E-2</v>
      </c>
      <c r="K129" s="20">
        <v>83</v>
      </c>
      <c r="L129" s="20" t="s">
        <v>26</v>
      </c>
      <c r="M129" s="27" t="s">
        <v>26</v>
      </c>
      <c r="N129" s="20" t="s">
        <v>26</v>
      </c>
    </row>
    <row r="130" spans="1:14" s="25" customFormat="1" x14ac:dyDescent="0.2">
      <c r="A130" s="14">
        <v>84</v>
      </c>
      <c r="B130" s="18">
        <v>34</v>
      </c>
      <c r="C130" s="26" t="s">
        <v>184</v>
      </c>
      <c r="D130" s="20">
        <v>1961</v>
      </c>
      <c r="E130" s="14" t="s">
        <v>83</v>
      </c>
      <c r="F130" s="21" t="s">
        <v>63</v>
      </c>
      <c r="G130" s="21" t="s">
        <v>29</v>
      </c>
      <c r="H130" s="22" t="s">
        <v>30</v>
      </c>
      <c r="I130" s="22"/>
      <c r="J130" s="23">
        <v>6.9270833333333337E-2</v>
      </c>
      <c r="K130" s="20">
        <v>84</v>
      </c>
      <c r="L130" s="20">
        <v>63</v>
      </c>
      <c r="M130" s="27">
        <v>25</v>
      </c>
      <c r="N130" s="20" t="s">
        <v>26</v>
      </c>
    </row>
    <row r="131" spans="1:14" s="25" customFormat="1" x14ac:dyDescent="0.2">
      <c r="A131" s="14">
        <v>85</v>
      </c>
      <c r="B131" s="18">
        <v>120</v>
      </c>
      <c r="C131" s="26" t="s">
        <v>185</v>
      </c>
      <c r="D131" s="20">
        <v>1988</v>
      </c>
      <c r="E131" s="14" t="s">
        <v>83</v>
      </c>
      <c r="F131" s="21" t="s">
        <v>23</v>
      </c>
      <c r="G131" s="21" t="s">
        <v>29</v>
      </c>
      <c r="H131" s="22" t="s">
        <v>30</v>
      </c>
      <c r="I131" s="22" t="s">
        <v>79</v>
      </c>
      <c r="J131" s="23">
        <v>6.9317129629629631E-2</v>
      </c>
      <c r="K131" s="20">
        <v>85</v>
      </c>
      <c r="L131" s="20">
        <v>64</v>
      </c>
      <c r="M131" s="27">
        <v>26</v>
      </c>
      <c r="N131" s="20" t="s">
        <v>26</v>
      </c>
    </row>
    <row r="132" spans="1:14" s="25" customFormat="1" x14ac:dyDescent="0.2">
      <c r="A132" s="14">
        <v>86</v>
      </c>
      <c r="B132" s="18">
        <v>69</v>
      </c>
      <c r="C132" s="26" t="s">
        <v>186</v>
      </c>
      <c r="D132" s="20">
        <v>1965</v>
      </c>
      <c r="E132" s="14" t="s">
        <v>83</v>
      </c>
      <c r="F132" s="21" t="s">
        <v>49</v>
      </c>
      <c r="G132" s="21" t="s">
        <v>29</v>
      </c>
      <c r="H132" s="22" t="s">
        <v>30</v>
      </c>
      <c r="I132" s="22" t="s">
        <v>53</v>
      </c>
      <c r="J132" s="23">
        <v>6.9606481481481478E-2</v>
      </c>
      <c r="K132" s="20">
        <v>86</v>
      </c>
      <c r="L132" s="20">
        <v>65</v>
      </c>
      <c r="M132" s="27">
        <v>27</v>
      </c>
      <c r="N132" s="20" t="s">
        <v>26</v>
      </c>
    </row>
    <row r="133" spans="1:14" s="25" customFormat="1" x14ac:dyDescent="0.2">
      <c r="A133" s="14">
        <v>87</v>
      </c>
      <c r="B133" s="18">
        <v>212</v>
      </c>
      <c r="C133" s="26" t="s">
        <v>187</v>
      </c>
      <c r="D133" s="20">
        <v>1990</v>
      </c>
      <c r="E133" s="14" t="s">
        <v>83</v>
      </c>
      <c r="F133" s="21" t="s">
        <v>23</v>
      </c>
      <c r="G133" s="21" t="s">
        <v>29</v>
      </c>
      <c r="H133" s="22" t="s">
        <v>30</v>
      </c>
      <c r="I133" s="22" t="s">
        <v>81</v>
      </c>
      <c r="J133" s="23">
        <v>6.9629629629629639E-2</v>
      </c>
      <c r="K133" s="20">
        <v>87</v>
      </c>
      <c r="L133" s="20">
        <v>66</v>
      </c>
      <c r="M133" s="27">
        <v>28</v>
      </c>
      <c r="N133" s="20" t="s">
        <v>26</v>
      </c>
    </row>
    <row r="134" spans="1:14" s="25" customFormat="1" x14ac:dyDescent="0.2">
      <c r="A134" s="14">
        <v>88</v>
      </c>
      <c r="B134" s="18">
        <v>45</v>
      </c>
      <c r="C134" s="26" t="s">
        <v>188</v>
      </c>
      <c r="D134" s="20">
        <v>1992</v>
      </c>
      <c r="E134" s="14" t="s">
        <v>83</v>
      </c>
      <c r="F134" s="21" t="s">
        <v>23</v>
      </c>
      <c r="G134" s="21" t="s">
        <v>29</v>
      </c>
      <c r="H134" s="22" t="s">
        <v>38</v>
      </c>
      <c r="I134" s="22" t="s">
        <v>45</v>
      </c>
      <c r="J134" s="23">
        <v>6.9710648148148147E-2</v>
      </c>
      <c r="K134" s="20">
        <v>88</v>
      </c>
      <c r="L134" s="20">
        <v>67</v>
      </c>
      <c r="M134" s="27" t="s">
        <v>26</v>
      </c>
      <c r="N134" s="20">
        <v>38</v>
      </c>
    </row>
    <row r="135" spans="1:14" s="25" customFormat="1" x14ac:dyDescent="0.2">
      <c r="A135" s="14">
        <v>89</v>
      </c>
      <c r="B135" s="18">
        <v>59</v>
      </c>
      <c r="C135" s="26" t="s">
        <v>189</v>
      </c>
      <c r="D135" s="20">
        <v>1945</v>
      </c>
      <c r="E135" s="14" t="s">
        <v>83</v>
      </c>
      <c r="F135" s="21" t="s">
        <v>190</v>
      </c>
      <c r="G135" s="21" t="s">
        <v>191</v>
      </c>
      <c r="H135" s="22" t="s">
        <v>192</v>
      </c>
      <c r="I135" s="22"/>
      <c r="J135" s="23">
        <v>7.0069444444444448E-2</v>
      </c>
      <c r="K135" s="20">
        <v>89</v>
      </c>
      <c r="L135" s="20" t="s">
        <v>26</v>
      </c>
      <c r="M135" s="27" t="s">
        <v>26</v>
      </c>
      <c r="N135" s="20" t="s">
        <v>26</v>
      </c>
    </row>
    <row r="136" spans="1:14" s="25" customFormat="1" x14ac:dyDescent="0.2">
      <c r="A136" s="14">
        <v>90</v>
      </c>
      <c r="B136" s="18">
        <v>29</v>
      </c>
      <c r="C136" s="26" t="s">
        <v>193</v>
      </c>
      <c r="D136" s="20">
        <v>1994</v>
      </c>
      <c r="E136" s="14" t="s">
        <v>83</v>
      </c>
      <c r="F136" s="21" t="s">
        <v>23</v>
      </c>
      <c r="G136" s="21" t="s">
        <v>29</v>
      </c>
      <c r="H136" s="22" t="s">
        <v>194</v>
      </c>
      <c r="I136" s="22"/>
      <c r="J136" s="23">
        <v>7.0150462962962956E-2</v>
      </c>
      <c r="K136" s="20">
        <v>90</v>
      </c>
      <c r="L136" s="20">
        <v>68</v>
      </c>
      <c r="M136" s="27" t="s">
        <v>26</v>
      </c>
      <c r="N136" s="20">
        <v>39</v>
      </c>
    </row>
    <row r="137" spans="1:14" s="25" customFormat="1" x14ac:dyDescent="0.2">
      <c r="A137" s="14">
        <v>91</v>
      </c>
      <c r="B137" s="18">
        <v>88</v>
      </c>
      <c r="C137" s="26" t="s">
        <v>195</v>
      </c>
      <c r="D137" s="20">
        <v>1949</v>
      </c>
      <c r="E137" s="14" t="s">
        <v>83</v>
      </c>
      <c r="F137" s="21" t="s">
        <v>52</v>
      </c>
      <c r="G137" s="21" t="s">
        <v>29</v>
      </c>
      <c r="H137" s="22" t="s">
        <v>30</v>
      </c>
      <c r="I137" s="22"/>
      <c r="J137" s="23">
        <v>7.0231481481481492E-2</v>
      </c>
      <c r="K137" s="20">
        <v>91</v>
      </c>
      <c r="L137" s="20">
        <v>69</v>
      </c>
      <c r="M137" s="27">
        <v>29</v>
      </c>
      <c r="N137" s="20" t="s">
        <v>26</v>
      </c>
    </row>
    <row r="138" spans="1:14" s="25" customFormat="1" x14ac:dyDescent="0.2">
      <c r="A138" s="14">
        <v>92</v>
      </c>
      <c r="B138" s="18">
        <v>151</v>
      </c>
      <c r="C138" s="26" t="s">
        <v>196</v>
      </c>
      <c r="D138" s="20">
        <v>1967</v>
      </c>
      <c r="E138" s="14" t="s">
        <v>83</v>
      </c>
      <c r="F138" s="21" t="s">
        <v>49</v>
      </c>
      <c r="G138" s="21" t="s">
        <v>29</v>
      </c>
      <c r="H138" s="22" t="s">
        <v>105</v>
      </c>
      <c r="I138" s="22" t="s">
        <v>101</v>
      </c>
      <c r="J138" s="23">
        <v>7.0266203703703692E-2</v>
      </c>
      <c r="K138" s="20">
        <v>92</v>
      </c>
      <c r="L138" s="20">
        <v>70</v>
      </c>
      <c r="M138" s="27" t="s">
        <v>26</v>
      </c>
      <c r="N138" s="20">
        <v>40</v>
      </c>
    </row>
    <row r="139" spans="1:14" s="25" customFormat="1" x14ac:dyDescent="0.2">
      <c r="A139" s="14">
        <v>93</v>
      </c>
      <c r="B139" s="18">
        <v>141</v>
      </c>
      <c r="C139" s="26" t="s">
        <v>197</v>
      </c>
      <c r="D139" s="20">
        <v>1964</v>
      </c>
      <c r="E139" s="14" t="s">
        <v>83</v>
      </c>
      <c r="F139" s="21" t="s">
        <v>49</v>
      </c>
      <c r="G139" s="21" t="s">
        <v>29</v>
      </c>
      <c r="H139" s="22" t="s">
        <v>198</v>
      </c>
      <c r="I139" s="22"/>
      <c r="J139" s="23">
        <v>7.0277777777777786E-2</v>
      </c>
      <c r="K139" s="20">
        <v>93</v>
      </c>
      <c r="L139" s="20">
        <v>71</v>
      </c>
      <c r="M139" s="27" t="s">
        <v>26</v>
      </c>
      <c r="N139" s="20">
        <v>41</v>
      </c>
    </row>
    <row r="140" spans="1:14" s="25" customFormat="1" x14ac:dyDescent="0.2">
      <c r="A140" s="14">
        <v>94</v>
      </c>
      <c r="B140" s="18">
        <v>213</v>
      </c>
      <c r="C140" s="26" t="s">
        <v>199</v>
      </c>
      <c r="D140" s="20">
        <v>1980</v>
      </c>
      <c r="E140" s="14" t="s">
        <v>83</v>
      </c>
      <c r="F140" s="21" t="s">
        <v>23</v>
      </c>
      <c r="G140" s="21" t="s">
        <v>29</v>
      </c>
      <c r="H140" s="22" t="s">
        <v>30</v>
      </c>
      <c r="I140" s="22" t="s">
        <v>81</v>
      </c>
      <c r="J140" s="23">
        <v>7.0532407407407405E-2</v>
      </c>
      <c r="K140" s="20">
        <v>94</v>
      </c>
      <c r="L140" s="20">
        <v>72</v>
      </c>
      <c r="M140" s="27">
        <v>30</v>
      </c>
      <c r="N140" s="20" t="s">
        <v>26</v>
      </c>
    </row>
    <row r="141" spans="1:14" s="25" customFormat="1" x14ac:dyDescent="0.2">
      <c r="A141" s="14">
        <v>95</v>
      </c>
      <c r="B141" s="18">
        <v>220</v>
      </c>
      <c r="C141" s="26" t="s">
        <v>200</v>
      </c>
      <c r="D141" s="20">
        <v>1986</v>
      </c>
      <c r="E141" s="14" t="s">
        <v>83</v>
      </c>
      <c r="F141" s="21" t="s">
        <v>23</v>
      </c>
      <c r="G141" s="21" t="s">
        <v>29</v>
      </c>
      <c r="H141" s="22" t="s">
        <v>30</v>
      </c>
      <c r="I141" s="22" t="s">
        <v>81</v>
      </c>
      <c r="J141" s="23">
        <v>7.0682870370370368E-2</v>
      </c>
      <c r="K141" s="20">
        <v>95</v>
      </c>
      <c r="L141" s="20">
        <v>73</v>
      </c>
      <c r="M141" s="27">
        <v>31</v>
      </c>
      <c r="N141" s="20" t="s">
        <v>26</v>
      </c>
    </row>
    <row r="142" spans="1:14" s="25" customFormat="1" x14ac:dyDescent="0.2">
      <c r="A142" s="14">
        <v>96</v>
      </c>
      <c r="B142" s="18">
        <v>219</v>
      </c>
      <c r="C142" s="26" t="s">
        <v>201</v>
      </c>
      <c r="D142" s="20">
        <v>1977</v>
      </c>
      <c r="E142" s="14" t="s">
        <v>83</v>
      </c>
      <c r="F142" s="21" t="s">
        <v>23</v>
      </c>
      <c r="G142" s="21" t="s">
        <v>29</v>
      </c>
      <c r="H142" s="22" t="s">
        <v>30</v>
      </c>
      <c r="I142" s="22" t="s">
        <v>81</v>
      </c>
      <c r="J142" s="23">
        <v>7.0821759259259265E-2</v>
      </c>
      <c r="K142" s="20">
        <v>96</v>
      </c>
      <c r="L142" s="20">
        <v>74</v>
      </c>
      <c r="M142" s="27">
        <v>32</v>
      </c>
      <c r="N142" s="20" t="s">
        <v>26</v>
      </c>
    </row>
    <row r="143" spans="1:14" s="25" customFormat="1" x14ac:dyDescent="0.2">
      <c r="A143" s="14">
        <v>97</v>
      </c>
      <c r="B143" s="18">
        <v>72</v>
      </c>
      <c r="C143" s="26" t="s">
        <v>202</v>
      </c>
      <c r="D143" s="20">
        <v>1969</v>
      </c>
      <c r="E143" s="14" t="s">
        <v>83</v>
      </c>
      <c r="F143" s="21" t="s">
        <v>34</v>
      </c>
      <c r="G143" s="21" t="s">
        <v>29</v>
      </c>
      <c r="H143" s="22" t="s">
        <v>30</v>
      </c>
      <c r="I143" s="22" t="s">
        <v>53</v>
      </c>
      <c r="J143" s="23">
        <v>7.0914351851851853E-2</v>
      </c>
      <c r="K143" s="20">
        <v>97</v>
      </c>
      <c r="L143" s="20">
        <v>75</v>
      </c>
      <c r="M143" s="27">
        <v>33</v>
      </c>
      <c r="N143" s="20" t="s">
        <v>26</v>
      </c>
    </row>
    <row r="144" spans="1:14" s="25" customFormat="1" x14ac:dyDescent="0.2">
      <c r="A144" s="14">
        <v>98</v>
      </c>
      <c r="B144" s="18">
        <v>32</v>
      </c>
      <c r="C144" s="26" t="s">
        <v>203</v>
      </c>
      <c r="D144" s="20">
        <v>1980</v>
      </c>
      <c r="E144" s="14" t="s">
        <v>83</v>
      </c>
      <c r="F144" s="21" t="s">
        <v>23</v>
      </c>
      <c r="G144" s="21" t="s">
        <v>29</v>
      </c>
      <c r="H144" s="22" t="s">
        <v>30</v>
      </c>
      <c r="I144" s="22"/>
      <c r="J144" s="23">
        <v>7.1631944444444443E-2</v>
      </c>
      <c r="K144" s="20">
        <v>98</v>
      </c>
      <c r="L144" s="20">
        <v>76</v>
      </c>
      <c r="M144" s="27">
        <v>34</v>
      </c>
      <c r="N144" s="20" t="s">
        <v>26</v>
      </c>
    </row>
    <row r="145" spans="1:14" s="25" customFormat="1" x14ac:dyDescent="0.2">
      <c r="A145" s="14">
        <v>99</v>
      </c>
      <c r="B145" s="18">
        <v>112</v>
      </c>
      <c r="C145" s="26" t="s">
        <v>204</v>
      </c>
      <c r="D145" s="20">
        <v>1986</v>
      </c>
      <c r="E145" s="14" t="s">
        <v>83</v>
      </c>
      <c r="F145" s="21" t="s">
        <v>23</v>
      </c>
      <c r="G145" s="21" t="s">
        <v>29</v>
      </c>
      <c r="H145" s="22" t="s">
        <v>30</v>
      </c>
      <c r="I145" s="22" t="s">
        <v>122</v>
      </c>
      <c r="J145" s="23">
        <v>7.1782407407407406E-2</v>
      </c>
      <c r="K145" s="20">
        <v>99</v>
      </c>
      <c r="L145" s="20">
        <v>77</v>
      </c>
      <c r="M145" s="27">
        <v>35</v>
      </c>
      <c r="N145" s="20" t="s">
        <v>26</v>
      </c>
    </row>
    <row r="146" spans="1:14" s="25" customFormat="1" x14ac:dyDescent="0.2">
      <c r="A146" s="14">
        <v>100</v>
      </c>
      <c r="B146" s="18">
        <v>155</v>
      </c>
      <c r="C146" s="26" t="s">
        <v>205</v>
      </c>
      <c r="D146" s="20">
        <v>1954</v>
      </c>
      <c r="E146" s="14" t="s">
        <v>83</v>
      </c>
      <c r="F146" s="21" t="s">
        <v>115</v>
      </c>
      <c r="G146" s="21" t="s">
        <v>29</v>
      </c>
      <c r="H146" s="22" t="s">
        <v>87</v>
      </c>
      <c r="I146" s="22" t="s">
        <v>53</v>
      </c>
      <c r="J146" s="23">
        <v>7.2141203703703707E-2</v>
      </c>
      <c r="K146" s="20">
        <v>100</v>
      </c>
      <c r="L146" s="20">
        <v>78</v>
      </c>
      <c r="M146" s="27" t="s">
        <v>26</v>
      </c>
      <c r="N146" s="20">
        <v>42</v>
      </c>
    </row>
    <row r="147" spans="1:14" s="25" customFormat="1" x14ac:dyDescent="0.2">
      <c r="A147" s="14">
        <v>101</v>
      </c>
      <c r="B147" s="18">
        <v>165</v>
      </c>
      <c r="C147" s="26" t="s">
        <v>206</v>
      </c>
      <c r="D147" s="20">
        <v>1977</v>
      </c>
      <c r="E147" s="14" t="s">
        <v>83</v>
      </c>
      <c r="F147" s="21" t="s">
        <v>23</v>
      </c>
      <c r="G147" s="21"/>
      <c r="H147" s="22" t="s">
        <v>32</v>
      </c>
      <c r="I147" s="22"/>
      <c r="J147" s="23">
        <v>7.2233796296296296E-2</v>
      </c>
      <c r="K147" s="20">
        <v>101</v>
      </c>
      <c r="L147" s="20" t="s">
        <v>26</v>
      </c>
      <c r="M147" s="27" t="s">
        <v>26</v>
      </c>
      <c r="N147" s="20" t="s">
        <v>26</v>
      </c>
    </row>
    <row r="148" spans="1:14" s="25" customFormat="1" x14ac:dyDescent="0.2">
      <c r="A148" s="14">
        <v>102</v>
      </c>
      <c r="B148" s="18">
        <v>2</v>
      </c>
      <c r="C148" s="26" t="s">
        <v>207</v>
      </c>
      <c r="D148" s="20">
        <v>1996</v>
      </c>
      <c r="E148" s="14" t="s">
        <v>83</v>
      </c>
      <c r="F148" s="21" t="s">
        <v>43</v>
      </c>
      <c r="G148" s="21" t="s">
        <v>29</v>
      </c>
      <c r="H148" s="22" t="s">
        <v>47</v>
      </c>
      <c r="I148" s="22" t="s">
        <v>72</v>
      </c>
      <c r="J148" s="23">
        <v>7.2453703703703701E-2</v>
      </c>
      <c r="K148" s="20">
        <v>102</v>
      </c>
      <c r="L148" s="20">
        <v>79</v>
      </c>
      <c r="M148" s="27" t="s">
        <v>26</v>
      </c>
      <c r="N148" s="20">
        <v>43</v>
      </c>
    </row>
    <row r="149" spans="1:14" s="25" customFormat="1" x14ac:dyDescent="0.2">
      <c r="A149" s="14">
        <v>103</v>
      </c>
      <c r="B149" s="18">
        <v>116</v>
      </c>
      <c r="C149" s="26" t="s">
        <v>208</v>
      </c>
      <c r="D149" s="20">
        <v>1949</v>
      </c>
      <c r="E149" s="14" t="s">
        <v>83</v>
      </c>
      <c r="F149" s="21" t="s">
        <v>52</v>
      </c>
      <c r="G149" s="21" t="s">
        <v>29</v>
      </c>
      <c r="H149" s="22" t="s">
        <v>105</v>
      </c>
      <c r="I149" s="22" t="s">
        <v>101</v>
      </c>
      <c r="J149" s="23">
        <v>7.2638888888888892E-2</v>
      </c>
      <c r="K149" s="20">
        <v>103</v>
      </c>
      <c r="L149" s="20">
        <v>80</v>
      </c>
      <c r="M149" s="27" t="s">
        <v>26</v>
      </c>
      <c r="N149" s="20">
        <v>44</v>
      </c>
    </row>
    <row r="150" spans="1:14" s="25" customFormat="1" x14ac:dyDescent="0.2">
      <c r="A150" s="14">
        <v>104</v>
      </c>
      <c r="B150" s="18">
        <v>142</v>
      </c>
      <c r="C150" s="26" t="s">
        <v>209</v>
      </c>
      <c r="D150" s="20">
        <v>1995</v>
      </c>
      <c r="E150" s="14" t="s">
        <v>83</v>
      </c>
      <c r="F150" s="21" t="s">
        <v>43</v>
      </c>
      <c r="G150" s="21" t="s">
        <v>29</v>
      </c>
      <c r="H150" s="22" t="s">
        <v>210</v>
      </c>
      <c r="I150" s="22"/>
      <c r="J150" s="23">
        <v>7.2662037037037039E-2</v>
      </c>
      <c r="K150" s="20">
        <v>104</v>
      </c>
      <c r="L150" s="20">
        <v>81</v>
      </c>
      <c r="M150" s="27" t="s">
        <v>26</v>
      </c>
      <c r="N150" s="20">
        <v>45</v>
      </c>
    </row>
    <row r="151" spans="1:14" s="25" customFormat="1" x14ac:dyDescent="0.2">
      <c r="A151" s="14">
        <v>105</v>
      </c>
      <c r="B151" s="18">
        <v>113</v>
      </c>
      <c r="C151" s="26" t="s">
        <v>211</v>
      </c>
      <c r="D151" s="20">
        <v>1989</v>
      </c>
      <c r="E151" s="14" t="s">
        <v>83</v>
      </c>
      <c r="F151" s="21" t="s">
        <v>23</v>
      </c>
      <c r="G151" s="21" t="s">
        <v>29</v>
      </c>
      <c r="H151" s="22" t="s">
        <v>87</v>
      </c>
      <c r="I151" s="22" t="s">
        <v>122</v>
      </c>
      <c r="J151" s="23">
        <v>7.3020833333333326E-2</v>
      </c>
      <c r="K151" s="20">
        <v>105</v>
      </c>
      <c r="L151" s="20">
        <v>82</v>
      </c>
      <c r="M151" s="27" t="s">
        <v>26</v>
      </c>
      <c r="N151" s="20">
        <v>46</v>
      </c>
    </row>
    <row r="152" spans="1:14" s="25" customFormat="1" x14ac:dyDescent="0.2">
      <c r="A152" s="14">
        <v>106</v>
      </c>
      <c r="B152" s="18">
        <v>201</v>
      </c>
      <c r="C152" s="26" t="s">
        <v>212</v>
      </c>
      <c r="D152" s="20">
        <v>1956</v>
      </c>
      <c r="E152" s="14" t="s">
        <v>83</v>
      </c>
      <c r="F152" s="21" t="s">
        <v>115</v>
      </c>
      <c r="G152" s="21" t="s">
        <v>29</v>
      </c>
      <c r="H152" s="22" t="s">
        <v>30</v>
      </c>
      <c r="I152" s="22" t="s">
        <v>101</v>
      </c>
      <c r="J152" s="23">
        <v>7.3113425925925915E-2</v>
      </c>
      <c r="K152" s="20">
        <v>106</v>
      </c>
      <c r="L152" s="20">
        <v>83</v>
      </c>
      <c r="M152" s="27">
        <v>36</v>
      </c>
      <c r="N152" s="20" t="s">
        <v>26</v>
      </c>
    </row>
    <row r="153" spans="1:14" s="25" customFormat="1" x14ac:dyDescent="0.2">
      <c r="A153" s="14">
        <v>107</v>
      </c>
      <c r="B153" s="18">
        <v>103</v>
      </c>
      <c r="C153" s="26" t="s">
        <v>213</v>
      </c>
      <c r="D153" s="20">
        <v>1950</v>
      </c>
      <c r="E153" s="14" t="s">
        <v>83</v>
      </c>
      <c r="F153" s="21" t="s">
        <v>52</v>
      </c>
      <c r="G153" s="28" t="s">
        <v>214</v>
      </c>
      <c r="H153" s="22" t="s">
        <v>215</v>
      </c>
      <c r="I153" s="22"/>
      <c r="J153" s="23">
        <v>7.3229166666666665E-2</v>
      </c>
      <c r="K153" s="20">
        <v>107</v>
      </c>
      <c r="L153" s="20" t="s">
        <v>26</v>
      </c>
      <c r="M153" s="27" t="s">
        <v>26</v>
      </c>
      <c r="N153" s="20" t="s">
        <v>26</v>
      </c>
    </row>
    <row r="154" spans="1:14" s="25" customFormat="1" x14ac:dyDescent="0.2">
      <c r="A154" s="14">
        <v>108</v>
      </c>
      <c r="B154" s="18">
        <v>68</v>
      </c>
      <c r="C154" s="26" t="s">
        <v>216</v>
      </c>
      <c r="D154" s="20">
        <v>1959</v>
      </c>
      <c r="E154" s="14" t="s">
        <v>83</v>
      </c>
      <c r="F154" s="21" t="s">
        <v>63</v>
      </c>
      <c r="G154" s="21" t="s">
        <v>40</v>
      </c>
      <c r="H154" s="22" t="s">
        <v>182</v>
      </c>
      <c r="I154" s="22" t="s">
        <v>53</v>
      </c>
      <c r="J154" s="23">
        <v>7.3587962962962966E-2</v>
      </c>
      <c r="K154" s="20">
        <v>108</v>
      </c>
      <c r="L154" s="20" t="s">
        <v>26</v>
      </c>
      <c r="M154" s="27" t="s">
        <v>26</v>
      </c>
      <c r="N154" s="20" t="s">
        <v>26</v>
      </c>
    </row>
    <row r="155" spans="1:14" s="25" customFormat="1" x14ac:dyDescent="0.2">
      <c r="A155" s="14">
        <v>109</v>
      </c>
      <c r="B155" s="18">
        <v>194</v>
      </c>
      <c r="C155" s="26" t="s">
        <v>217</v>
      </c>
      <c r="D155" s="20">
        <v>1965</v>
      </c>
      <c r="E155" s="14" t="s">
        <v>83</v>
      </c>
      <c r="F155" s="21" t="s">
        <v>49</v>
      </c>
      <c r="G155" s="21" t="s">
        <v>29</v>
      </c>
      <c r="H155" s="22" t="s">
        <v>87</v>
      </c>
      <c r="I155" s="22"/>
      <c r="J155" s="23">
        <v>7.3668981481481488E-2</v>
      </c>
      <c r="K155" s="20">
        <v>109</v>
      </c>
      <c r="L155" s="20">
        <v>84</v>
      </c>
      <c r="M155" s="27" t="s">
        <v>26</v>
      </c>
      <c r="N155" s="20">
        <v>47</v>
      </c>
    </row>
    <row r="156" spans="1:14" s="25" customFormat="1" x14ac:dyDescent="0.2">
      <c r="A156" s="14">
        <v>110</v>
      </c>
      <c r="B156" s="18">
        <v>3</v>
      </c>
      <c r="C156" s="26" t="s">
        <v>218</v>
      </c>
      <c r="D156" s="20">
        <v>1998</v>
      </c>
      <c r="E156" s="14" t="s">
        <v>83</v>
      </c>
      <c r="F156" s="21" t="s">
        <v>43</v>
      </c>
      <c r="G156" s="21" t="s">
        <v>29</v>
      </c>
      <c r="H156" s="22" t="s">
        <v>47</v>
      </c>
      <c r="I156" s="22" t="s">
        <v>72</v>
      </c>
      <c r="J156" s="23">
        <v>7.3877314814814812E-2</v>
      </c>
      <c r="K156" s="20">
        <v>110</v>
      </c>
      <c r="L156" s="20">
        <v>85</v>
      </c>
      <c r="M156" s="27" t="s">
        <v>26</v>
      </c>
      <c r="N156" s="20">
        <v>48</v>
      </c>
    </row>
    <row r="157" spans="1:14" s="25" customFormat="1" x14ac:dyDescent="0.2">
      <c r="A157" s="14">
        <v>111</v>
      </c>
      <c r="B157" s="18">
        <v>192</v>
      </c>
      <c r="C157" s="26" t="s">
        <v>219</v>
      </c>
      <c r="D157" s="20">
        <v>1954</v>
      </c>
      <c r="E157" s="14" t="s">
        <v>83</v>
      </c>
      <c r="F157" s="21" t="s">
        <v>115</v>
      </c>
      <c r="G157" s="21" t="s">
        <v>29</v>
      </c>
      <c r="H157" s="22" t="s">
        <v>87</v>
      </c>
      <c r="I157" s="22" t="s">
        <v>53</v>
      </c>
      <c r="J157" s="23">
        <v>7.3877314814814812E-2</v>
      </c>
      <c r="K157" s="20">
        <v>110</v>
      </c>
      <c r="L157" s="20">
        <v>85</v>
      </c>
      <c r="M157" s="27" t="s">
        <v>26</v>
      </c>
      <c r="N157" s="20">
        <v>48</v>
      </c>
    </row>
    <row r="158" spans="1:14" s="25" customFormat="1" x14ac:dyDescent="0.2">
      <c r="A158" s="14">
        <v>112</v>
      </c>
      <c r="B158" s="18">
        <v>188</v>
      </c>
      <c r="C158" s="26" t="s">
        <v>220</v>
      </c>
      <c r="D158" s="20">
        <v>1988</v>
      </c>
      <c r="E158" s="14" t="s">
        <v>83</v>
      </c>
      <c r="F158" s="21" t="s">
        <v>23</v>
      </c>
      <c r="G158" s="21" t="s">
        <v>35</v>
      </c>
      <c r="H158" s="22" t="s">
        <v>36</v>
      </c>
      <c r="I158" s="22"/>
      <c r="J158" s="23">
        <v>7.4097222222222217E-2</v>
      </c>
      <c r="K158" s="20">
        <v>112</v>
      </c>
      <c r="L158" s="20" t="s">
        <v>26</v>
      </c>
      <c r="M158" s="27" t="s">
        <v>26</v>
      </c>
      <c r="N158" s="20" t="s">
        <v>26</v>
      </c>
    </row>
    <row r="159" spans="1:14" s="25" customFormat="1" x14ac:dyDescent="0.2">
      <c r="A159" s="14">
        <v>113</v>
      </c>
      <c r="B159" s="18">
        <v>140</v>
      </c>
      <c r="C159" s="26" t="s">
        <v>221</v>
      </c>
      <c r="D159" s="20">
        <v>1983</v>
      </c>
      <c r="E159" s="14" t="s">
        <v>83</v>
      </c>
      <c r="F159" s="21" t="s">
        <v>23</v>
      </c>
      <c r="G159" s="21" t="s">
        <v>29</v>
      </c>
      <c r="H159" s="22" t="s">
        <v>30</v>
      </c>
      <c r="I159" s="22"/>
      <c r="J159" s="23">
        <v>7.4560185185185188E-2</v>
      </c>
      <c r="K159" s="20">
        <v>113</v>
      </c>
      <c r="L159" s="20">
        <v>87</v>
      </c>
      <c r="M159" s="27">
        <v>37</v>
      </c>
      <c r="N159" s="20" t="s">
        <v>26</v>
      </c>
    </row>
    <row r="160" spans="1:14" s="25" customFormat="1" x14ac:dyDescent="0.2">
      <c r="A160" s="14">
        <v>114</v>
      </c>
      <c r="B160" s="18">
        <v>9</v>
      </c>
      <c r="C160" s="26" t="s">
        <v>222</v>
      </c>
      <c r="D160" s="20">
        <v>1958</v>
      </c>
      <c r="E160" s="14" t="s">
        <v>83</v>
      </c>
      <c r="F160" s="21" t="s">
        <v>63</v>
      </c>
      <c r="G160" s="21" t="s">
        <v>29</v>
      </c>
      <c r="H160" s="22" t="s">
        <v>47</v>
      </c>
      <c r="I160" s="22" t="s">
        <v>72</v>
      </c>
      <c r="J160" s="23">
        <v>7.513888888888888E-2</v>
      </c>
      <c r="K160" s="20">
        <v>114</v>
      </c>
      <c r="L160" s="20">
        <v>88</v>
      </c>
      <c r="M160" s="27" t="s">
        <v>26</v>
      </c>
      <c r="N160" s="20">
        <v>50</v>
      </c>
    </row>
    <row r="161" spans="1:14" s="25" customFormat="1" x14ac:dyDescent="0.2">
      <c r="A161" s="14">
        <v>115</v>
      </c>
      <c r="B161" s="18">
        <v>21</v>
      </c>
      <c r="C161" s="26" t="s">
        <v>223</v>
      </c>
      <c r="D161" s="20">
        <v>1963</v>
      </c>
      <c r="E161" s="14" t="s">
        <v>83</v>
      </c>
      <c r="F161" s="21" t="s">
        <v>49</v>
      </c>
      <c r="G161" s="21" t="s">
        <v>29</v>
      </c>
      <c r="H161" s="22" t="s">
        <v>58</v>
      </c>
      <c r="I161" s="22"/>
      <c r="J161" s="23">
        <v>7.5497685185185182E-2</v>
      </c>
      <c r="K161" s="20">
        <v>115</v>
      </c>
      <c r="L161" s="20">
        <v>89</v>
      </c>
      <c r="M161" s="27" t="s">
        <v>26</v>
      </c>
      <c r="N161" s="20">
        <v>51</v>
      </c>
    </row>
    <row r="162" spans="1:14" s="25" customFormat="1" x14ac:dyDescent="0.2">
      <c r="A162" s="14">
        <v>116</v>
      </c>
      <c r="B162" s="18">
        <v>114</v>
      </c>
      <c r="C162" s="26" t="s">
        <v>224</v>
      </c>
      <c r="D162" s="20">
        <v>1948</v>
      </c>
      <c r="E162" s="14" t="s">
        <v>83</v>
      </c>
      <c r="F162" s="21" t="s">
        <v>52</v>
      </c>
      <c r="G162" s="21" t="s">
        <v>29</v>
      </c>
      <c r="H162" s="22" t="s">
        <v>105</v>
      </c>
      <c r="I162" s="22" t="s">
        <v>101</v>
      </c>
      <c r="J162" s="23">
        <v>7.5648148148148145E-2</v>
      </c>
      <c r="K162" s="20">
        <v>116</v>
      </c>
      <c r="L162" s="20">
        <v>90</v>
      </c>
      <c r="M162" s="27" t="s">
        <v>26</v>
      </c>
      <c r="N162" s="20">
        <v>52</v>
      </c>
    </row>
    <row r="163" spans="1:14" s="25" customFormat="1" x14ac:dyDescent="0.2">
      <c r="A163" s="14">
        <v>117</v>
      </c>
      <c r="B163" s="18">
        <v>107</v>
      </c>
      <c r="C163" s="26" t="s">
        <v>225</v>
      </c>
      <c r="D163" s="20">
        <v>1993</v>
      </c>
      <c r="E163" s="14" t="s">
        <v>83</v>
      </c>
      <c r="F163" s="21" t="s">
        <v>23</v>
      </c>
      <c r="G163" s="21" t="s">
        <v>29</v>
      </c>
      <c r="H163" s="22" t="s">
        <v>30</v>
      </c>
      <c r="I163" s="22"/>
      <c r="J163" s="23">
        <v>7.5960648148148138E-2</v>
      </c>
      <c r="K163" s="20">
        <v>117</v>
      </c>
      <c r="L163" s="20">
        <v>91</v>
      </c>
      <c r="M163" s="27">
        <v>38</v>
      </c>
      <c r="N163" s="20" t="s">
        <v>26</v>
      </c>
    </row>
    <row r="164" spans="1:14" s="25" customFormat="1" x14ac:dyDescent="0.2">
      <c r="A164" s="14">
        <v>118</v>
      </c>
      <c r="B164" s="18">
        <v>60</v>
      </c>
      <c r="C164" s="26" t="s">
        <v>226</v>
      </c>
      <c r="D164" s="20">
        <v>1995</v>
      </c>
      <c r="E164" s="14" t="s">
        <v>83</v>
      </c>
      <c r="F164" s="21" t="s">
        <v>43</v>
      </c>
      <c r="G164" s="21" t="s">
        <v>29</v>
      </c>
      <c r="H164" s="22" t="s">
        <v>30</v>
      </c>
      <c r="I164" s="22"/>
      <c r="J164" s="23">
        <v>7.6516203703703697E-2</v>
      </c>
      <c r="K164" s="20">
        <v>118</v>
      </c>
      <c r="L164" s="20">
        <v>92</v>
      </c>
      <c r="M164" s="27">
        <v>39</v>
      </c>
      <c r="N164" s="20" t="s">
        <v>26</v>
      </c>
    </row>
    <row r="165" spans="1:14" s="25" customFormat="1" x14ac:dyDescent="0.2">
      <c r="A165" s="14">
        <v>119</v>
      </c>
      <c r="B165" s="18">
        <v>71</v>
      </c>
      <c r="C165" s="26" t="s">
        <v>227</v>
      </c>
      <c r="D165" s="20">
        <v>1959</v>
      </c>
      <c r="E165" s="14" t="s">
        <v>83</v>
      </c>
      <c r="F165" s="21" t="s">
        <v>63</v>
      </c>
      <c r="G165" s="21" t="s">
        <v>29</v>
      </c>
      <c r="H165" s="22" t="s">
        <v>30</v>
      </c>
      <c r="I165" s="22"/>
      <c r="J165" s="23">
        <v>7.6597222222222219E-2</v>
      </c>
      <c r="K165" s="20">
        <v>119</v>
      </c>
      <c r="L165" s="20">
        <v>93</v>
      </c>
      <c r="M165" s="27">
        <v>40</v>
      </c>
      <c r="N165" s="20" t="s">
        <v>26</v>
      </c>
    </row>
    <row r="166" spans="1:14" s="25" customFormat="1" x14ac:dyDescent="0.2">
      <c r="A166" s="14">
        <v>120</v>
      </c>
      <c r="B166" s="18">
        <v>90</v>
      </c>
      <c r="C166" s="26" t="s">
        <v>228</v>
      </c>
      <c r="D166" s="20">
        <v>1961</v>
      </c>
      <c r="E166" s="14" t="s">
        <v>83</v>
      </c>
      <c r="F166" s="21" t="s">
        <v>63</v>
      </c>
      <c r="G166" s="21" t="s">
        <v>29</v>
      </c>
      <c r="H166" s="22" t="s">
        <v>58</v>
      </c>
      <c r="I166" s="22" t="s">
        <v>53</v>
      </c>
      <c r="J166" s="23">
        <v>7.662037037037038E-2</v>
      </c>
      <c r="K166" s="20">
        <v>120</v>
      </c>
      <c r="L166" s="20">
        <v>94</v>
      </c>
      <c r="M166" s="27" t="s">
        <v>26</v>
      </c>
      <c r="N166" s="20">
        <v>53</v>
      </c>
    </row>
    <row r="167" spans="1:14" s="25" customFormat="1" x14ac:dyDescent="0.2">
      <c r="A167" s="14">
        <v>121</v>
      </c>
      <c r="B167" s="18">
        <v>13</v>
      </c>
      <c r="C167" s="26" t="s">
        <v>229</v>
      </c>
      <c r="D167" s="20">
        <v>1963</v>
      </c>
      <c r="E167" s="14" t="s">
        <v>83</v>
      </c>
      <c r="F167" s="21" t="s">
        <v>49</v>
      </c>
      <c r="G167" s="21" t="s">
        <v>29</v>
      </c>
      <c r="H167" s="22" t="s">
        <v>30</v>
      </c>
      <c r="I167" s="22" t="s">
        <v>53</v>
      </c>
      <c r="J167" s="23">
        <v>7.6655092592592594E-2</v>
      </c>
      <c r="K167" s="20">
        <v>121</v>
      </c>
      <c r="L167" s="20">
        <v>95</v>
      </c>
      <c r="M167" s="27">
        <v>41</v>
      </c>
      <c r="N167" s="20" t="s">
        <v>26</v>
      </c>
    </row>
    <row r="168" spans="1:14" s="25" customFormat="1" x14ac:dyDescent="0.2">
      <c r="A168" s="14">
        <v>122</v>
      </c>
      <c r="B168" s="18">
        <v>206</v>
      </c>
      <c r="C168" s="26" t="s">
        <v>230</v>
      </c>
      <c r="D168" s="20">
        <v>1965</v>
      </c>
      <c r="E168" s="14" t="s">
        <v>83</v>
      </c>
      <c r="F168" s="21" t="s">
        <v>49</v>
      </c>
      <c r="G168" s="21" t="s">
        <v>29</v>
      </c>
      <c r="H168" s="22" t="s">
        <v>30</v>
      </c>
      <c r="I168" s="22"/>
      <c r="J168" s="23">
        <v>7.6655092592592594E-2</v>
      </c>
      <c r="K168" s="20">
        <v>121</v>
      </c>
      <c r="L168" s="20">
        <v>95</v>
      </c>
      <c r="M168" s="27">
        <v>41</v>
      </c>
      <c r="N168" s="20" t="s">
        <v>26</v>
      </c>
    </row>
    <row r="169" spans="1:14" s="25" customFormat="1" x14ac:dyDescent="0.2">
      <c r="A169" s="14">
        <v>123</v>
      </c>
      <c r="B169" s="18">
        <v>118</v>
      </c>
      <c r="C169" s="26" t="s">
        <v>231</v>
      </c>
      <c r="D169" s="20">
        <v>1987</v>
      </c>
      <c r="E169" s="14" t="s">
        <v>83</v>
      </c>
      <c r="F169" s="21" t="s">
        <v>23</v>
      </c>
      <c r="G169" s="21" t="s">
        <v>29</v>
      </c>
      <c r="H169" s="22" t="s">
        <v>30</v>
      </c>
      <c r="I169" s="22" t="s">
        <v>79</v>
      </c>
      <c r="J169" s="23">
        <v>7.6736111111111116E-2</v>
      </c>
      <c r="K169" s="20">
        <v>123</v>
      </c>
      <c r="L169" s="20">
        <v>97</v>
      </c>
      <c r="M169" s="27">
        <v>43</v>
      </c>
      <c r="N169" s="20" t="s">
        <v>26</v>
      </c>
    </row>
    <row r="170" spans="1:14" s="25" customFormat="1" x14ac:dyDescent="0.2">
      <c r="A170" s="14">
        <v>124</v>
      </c>
      <c r="B170" s="18">
        <v>205</v>
      </c>
      <c r="C170" s="26" t="s">
        <v>232</v>
      </c>
      <c r="D170" s="20">
        <v>1973</v>
      </c>
      <c r="E170" s="14" t="s">
        <v>83</v>
      </c>
      <c r="F170" s="21" t="s">
        <v>23</v>
      </c>
      <c r="G170" s="21" t="s">
        <v>29</v>
      </c>
      <c r="H170" s="22" t="s">
        <v>30</v>
      </c>
      <c r="I170" s="22"/>
      <c r="J170" s="23">
        <v>7.7083333333333337E-2</v>
      </c>
      <c r="K170" s="20">
        <v>124</v>
      </c>
      <c r="L170" s="20">
        <v>98</v>
      </c>
      <c r="M170" s="27">
        <v>44</v>
      </c>
      <c r="N170" s="20" t="s">
        <v>26</v>
      </c>
    </row>
    <row r="171" spans="1:14" s="25" customFormat="1" x14ac:dyDescent="0.2">
      <c r="A171" s="14">
        <v>125</v>
      </c>
      <c r="B171" s="18">
        <v>159</v>
      </c>
      <c r="C171" s="26" t="s">
        <v>233</v>
      </c>
      <c r="D171" s="20">
        <v>1978</v>
      </c>
      <c r="E171" s="14" t="s">
        <v>83</v>
      </c>
      <c r="F171" s="21" t="s">
        <v>23</v>
      </c>
      <c r="G171" s="21" t="s">
        <v>29</v>
      </c>
      <c r="H171" s="22" t="s">
        <v>30</v>
      </c>
      <c r="I171" s="22" t="s">
        <v>32</v>
      </c>
      <c r="J171" s="23">
        <v>7.7916666666666676E-2</v>
      </c>
      <c r="K171" s="20">
        <v>125</v>
      </c>
      <c r="L171" s="20">
        <v>99</v>
      </c>
      <c r="M171" s="27">
        <v>45</v>
      </c>
      <c r="N171" s="20" t="s">
        <v>26</v>
      </c>
    </row>
    <row r="172" spans="1:14" s="25" customFormat="1" x14ac:dyDescent="0.2">
      <c r="A172" s="14">
        <v>126</v>
      </c>
      <c r="B172" s="18">
        <v>73</v>
      </c>
      <c r="C172" s="26" t="s">
        <v>234</v>
      </c>
      <c r="D172" s="20">
        <v>1964</v>
      </c>
      <c r="E172" s="14" t="s">
        <v>83</v>
      </c>
      <c r="F172" s="21" t="s">
        <v>49</v>
      </c>
      <c r="G172" s="21" t="s">
        <v>29</v>
      </c>
      <c r="H172" s="22" t="s">
        <v>30</v>
      </c>
      <c r="I172" s="22" t="s">
        <v>53</v>
      </c>
      <c r="J172" s="23">
        <v>7.8206018518518508E-2</v>
      </c>
      <c r="K172" s="20">
        <v>126</v>
      </c>
      <c r="L172" s="20">
        <v>100</v>
      </c>
      <c r="M172" s="27">
        <v>46</v>
      </c>
      <c r="N172" s="20" t="s">
        <v>26</v>
      </c>
    </row>
    <row r="173" spans="1:14" s="25" customFormat="1" x14ac:dyDescent="0.2">
      <c r="A173" s="14">
        <v>127</v>
      </c>
      <c r="B173" s="18">
        <v>35</v>
      </c>
      <c r="C173" s="26" t="s">
        <v>235</v>
      </c>
      <c r="D173" s="20">
        <v>1958</v>
      </c>
      <c r="E173" s="14" t="s">
        <v>83</v>
      </c>
      <c r="F173" s="21" t="s">
        <v>63</v>
      </c>
      <c r="G173" s="21" t="s">
        <v>236</v>
      </c>
      <c r="H173" s="22" t="s">
        <v>236</v>
      </c>
      <c r="I173" s="22"/>
      <c r="J173" s="23">
        <v>7.8240740740740736E-2</v>
      </c>
      <c r="K173" s="20">
        <v>127</v>
      </c>
      <c r="L173" s="20" t="s">
        <v>26</v>
      </c>
      <c r="M173" s="27" t="s">
        <v>26</v>
      </c>
      <c r="N173" s="20" t="s">
        <v>26</v>
      </c>
    </row>
    <row r="174" spans="1:14" s="25" customFormat="1" x14ac:dyDescent="0.2">
      <c r="A174" s="14">
        <v>128</v>
      </c>
      <c r="B174" s="18">
        <v>36</v>
      </c>
      <c r="C174" s="26" t="s">
        <v>237</v>
      </c>
      <c r="D174" s="20">
        <v>1950</v>
      </c>
      <c r="E174" s="14" t="s">
        <v>83</v>
      </c>
      <c r="F174" s="21" t="s">
        <v>52</v>
      </c>
      <c r="G174" s="21" t="s">
        <v>29</v>
      </c>
      <c r="H174" s="22" t="s">
        <v>30</v>
      </c>
      <c r="I174" s="22"/>
      <c r="J174" s="23">
        <v>7.8645833333333331E-2</v>
      </c>
      <c r="K174" s="20">
        <v>128</v>
      </c>
      <c r="L174" s="20">
        <v>101</v>
      </c>
      <c r="M174" s="27">
        <v>47</v>
      </c>
      <c r="N174" s="20" t="s">
        <v>26</v>
      </c>
    </row>
    <row r="175" spans="1:14" s="25" customFormat="1" x14ac:dyDescent="0.2">
      <c r="A175" s="14">
        <v>129</v>
      </c>
      <c r="B175" s="18">
        <v>11</v>
      </c>
      <c r="C175" s="26" t="s">
        <v>238</v>
      </c>
      <c r="D175" s="20">
        <v>1968</v>
      </c>
      <c r="E175" s="14" t="s">
        <v>83</v>
      </c>
      <c r="F175" s="21" t="s">
        <v>34</v>
      </c>
      <c r="G175" s="21" t="s">
        <v>29</v>
      </c>
      <c r="H175" s="22" t="s">
        <v>47</v>
      </c>
      <c r="I175" s="22" t="s">
        <v>72</v>
      </c>
      <c r="J175" s="23">
        <v>7.9027777777777766E-2</v>
      </c>
      <c r="K175" s="20">
        <v>129</v>
      </c>
      <c r="L175" s="20">
        <v>102</v>
      </c>
      <c r="M175" s="27" t="s">
        <v>26</v>
      </c>
      <c r="N175" s="20">
        <v>54</v>
      </c>
    </row>
    <row r="176" spans="1:14" s="25" customFormat="1" x14ac:dyDescent="0.2">
      <c r="A176" s="14">
        <v>130</v>
      </c>
      <c r="B176" s="18">
        <v>203</v>
      </c>
      <c r="C176" s="26" t="s">
        <v>239</v>
      </c>
      <c r="D176" s="20">
        <v>1967</v>
      </c>
      <c r="E176" s="14" t="s">
        <v>83</v>
      </c>
      <c r="F176" s="21" t="s">
        <v>49</v>
      </c>
      <c r="G176" s="21" t="s">
        <v>29</v>
      </c>
      <c r="H176" s="22" t="s">
        <v>30</v>
      </c>
      <c r="I176" s="22" t="s">
        <v>101</v>
      </c>
      <c r="J176" s="23">
        <v>7.9814814814814811E-2</v>
      </c>
      <c r="K176" s="20">
        <v>130</v>
      </c>
      <c r="L176" s="20">
        <v>103</v>
      </c>
      <c r="M176" s="27">
        <v>48</v>
      </c>
      <c r="N176" s="20" t="s">
        <v>26</v>
      </c>
    </row>
    <row r="177" spans="1:14" s="25" customFormat="1" x14ac:dyDescent="0.2">
      <c r="A177" s="14">
        <v>131</v>
      </c>
      <c r="B177" s="18">
        <v>124</v>
      </c>
      <c r="C177" s="26" t="s">
        <v>240</v>
      </c>
      <c r="D177" s="20">
        <v>1984</v>
      </c>
      <c r="E177" s="14" t="s">
        <v>83</v>
      </c>
      <c r="F177" s="21" t="s">
        <v>23</v>
      </c>
      <c r="G177" s="21" t="s">
        <v>29</v>
      </c>
      <c r="H177" s="22" t="s">
        <v>30</v>
      </c>
      <c r="I177" s="22" t="s">
        <v>79</v>
      </c>
      <c r="J177" s="23">
        <v>8.037037037037037E-2</v>
      </c>
      <c r="K177" s="20">
        <v>131</v>
      </c>
      <c r="L177" s="20">
        <v>104</v>
      </c>
      <c r="M177" s="27">
        <v>49</v>
      </c>
      <c r="N177" s="20" t="s">
        <v>26</v>
      </c>
    </row>
    <row r="178" spans="1:14" s="25" customFormat="1" x14ac:dyDescent="0.2">
      <c r="A178" s="14">
        <v>132</v>
      </c>
      <c r="B178" s="18">
        <v>8</v>
      </c>
      <c r="C178" s="26" t="s">
        <v>241</v>
      </c>
      <c r="D178" s="20">
        <v>1959</v>
      </c>
      <c r="E178" s="14" t="s">
        <v>83</v>
      </c>
      <c r="F178" s="21" t="s">
        <v>63</v>
      </c>
      <c r="G178" s="21" t="s">
        <v>29</v>
      </c>
      <c r="H178" s="22" t="s">
        <v>47</v>
      </c>
      <c r="I178" s="22" t="s">
        <v>72</v>
      </c>
      <c r="J178" s="23">
        <v>8.0486111111111105E-2</v>
      </c>
      <c r="K178" s="20">
        <v>131</v>
      </c>
      <c r="L178" s="20">
        <v>104</v>
      </c>
      <c r="M178" s="27" t="s">
        <v>26</v>
      </c>
      <c r="N178" s="20">
        <v>55</v>
      </c>
    </row>
    <row r="179" spans="1:14" s="25" customFormat="1" x14ac:dyDescent="0.2">
      <c r="A179" s="14">
        <v>133</v>
      </c>
      <c r="B179" s="18">
        <v>193</v>
      </c>
      <c r="C179" s="26" t="s">
        <v>242</v>
      </c>
      <c r="D179" s="20">
        <v>1995</v>
      </c>
      <c r="E179" s="14" t="s">
        <v>83</v>
      </c>
      <c r="F179" s="21" t="s">
        <v>43</v>
      </c>
      <c r="G179" s="21" t="s">
        <v>29</v>
      </c>
      <c r="H179" s="22" t="s">
        <v>87</v>
      </c>
      <c r="I179" s="22"/>
      <c r="J179" s="23">
        <v>8.1226851851851856E-2</v>
      </c>
      <c r="K179" s="20">
        <v>133</v>
      </c>
      <c r="L179" s="20">
        <v>106</v>
      </c>
      <c r="M179" s="27" t="s">
        <v>26</v>
      </c>
      <c r="N179" s="20">
        <v>56</v>
      </c>
    </row>
    <row r="180" spans="1:14" s="25" customFormat="1" x14ac:dyDescent="0.2">
      <c r="A180" s="14">
        <v>134</v>
      </c>
      <c r="B180" s="18">
        <v>172</v>
      </c>
      <c r="C180" s="26" t="s">
        <v>243</v>
      </c>
      <c r="D180" s="20">
        <v>1995</v>
      </c>
      <c r="E180" s="14" t="s">
        <v>83</v>
      </c>
      <c r="F180" s="21" t="s">
        <v>43</v>
      </c>
      <c r="G180" s="21" t="s">
        <v>29</v>
      </c>
      <c r="H180" s="22" t="s">
        <v>198</v>
      </c>
      <c r="I180" s="22"/>
      <c r="J180" s="23">
        <v>8.1238425925925936E-2</v>
      </c>
      <c r="K180" s="20">
        <v>134</v>
      </c>
      <c r="L180" s="20">
        <v>107</v>
      </c>
      <c r="M180" s="27" t="s">
        <v>26</v>
      </c>
      <c r="N180" s="20">
        <v>57</v>
      </c>
    </row>
    <row r="181" spans="1:14" s="25" customFormat="1" x14ac:dyDescent="0.2">
      <c r="A181" s="14">
        <v>135</v>
      </c>
      <c r="B181" s="18">
        <v>10</v>
      </c>
      <c r="C181" s="26" t="s">
        <v>244</v>
      </c>
      <c r="D181" s="20">
        <v>1961</v>
      </c>
      <c r="E181" s="14" t="s">
        <v>83</v>
      </c>
      <c r="F181" s="21" t="s">
        <v>63</v>
      </c>
      <c r="G181" s="21" t="s">
        <v>29</v>
      </c>
      <c r="H181" s="22" t="s">
        <v>47</v>
      </c>
      <c r="I181" s="22" t="s">
        <v>72</v>
      </c>
      <c r="J181" s="23">
        <v>8.1388888888888886E-2</v>
      </c>
      <c r="K181" s="20">
        <v>135</v>
      </c>
      <c r="L181" s="20">
        <v>108</v>
      </c>
      <c r="M181" s="27" t="s">
        <v>26</v>
      </c>
      <c r="N181" s="20">
        <v>58</v>
      </c>
    </row>
    <row r="182" spans="1:14" s="25" customFormat="1" x14ac:dyDescent="0.2">
      <c r="A182" s="14">
        <v>136</v>
      </c>
      <c r="B182" s="18">
        <v>115</v>
      </c>
      <c r="C182" s="26" t="s">
        <v>245</v>
      </c>
      <c r="D182" s="20">
        <v>1961</v>
      </c>
      <c r="E182" s="14" t="s">
        <v>83</v>
      </c>
      <c r="F182" s="21" t="s">
        <v>63</v>
      </c>
      <c r="G182" s="21" t="s">
        <v>29</v>
      </c>
      <c r="H182" s="22" t="s">
        <v>105</v>
      </c>
      <c r="I182" s="22" t="s">
        <v>101</v>
      </c>
      <c r="J182" s="23">
        <v>8.1539351851851849E-2</v>
      </c>
      <c r="K182" s="20">
        <v>136</v>
      </c>
      <c r="L182" s="20">
        <v>109</v>
      </c>
      <c r="M182" s="27" t="s">
        <v>26</v>
      </c>
      <c r="N182" s="20">
        <v>59</v>
      </c>
    </row>
    <row r="183" spans="1:14" s="25" customFormat="1" x14ac:dyDescent="0.2">
      <c r="A183" s="14">
        <v>137</v>
      </c>
      <c r="B183" s="18">
        <v>177</v>
      </c>
      <c r="C183" s="26" t="s">
        <v>246</v>
      </c>
      <c r="D183" s="20">
        <v>1951</v>
      </c>
      <c r="E183" s="14" t="s">
        <v>83</v>
      </c>
      <c r="F183" s="21" t="s">
        <v>52</v>
      </c>
      <c r="G183" s="21" t="s">
        <v>29</v>
      </c>
      <c r="H183" s="22" t="s">
        <v>30</v>
      </c>
      <c r="I183" s="22" t="s">
        <v>53</v>
      </c>
      <c r="J183" s="23">
        <v>8.1805555555555562E-2</v>
      </c>
      <c r="K183" s="20">
        <v>137</v>
      </c>
      <c r="L183" s="20">
        <v>110</v>
      </c>
      <c r="M183" s="27">
        <v>50</v>
      </c>
      <c r="N183" s="20" t="s">
        <v>26</v>
      </c>
    </row>
    <row r="184" spans="1:14" s="25" customFormat="1" x14ac:dyDescent="0.2">
      <c r="A184" s="14">
        <v>138</v>
      </c>
      <c r="B184" s="18">
        <v>160</v>
      </c>
      <c r="C184" s="26" t="s">
        <v>247</v>
      </c>
      <c r="D184" s="20">
        <v>1974</v>
      </c>
      <c r="E184" s="14" t="s">
        <v>83</v>
      </c>
      <c r="F184" s="21" t="s">
        <v>23</v>
      </c>
      <c r="G184" s="21" t="s">
        <v>29</v>
      </c>
      <c r="H184" s="22" t="s">
        <v>47</v>
      </c>
      <c r="I184" s="22"/>
      <c r="J184" s="23">
        <v>8.2592592592592592E-2</v>
      </c>
      <c r="K184" s="20">
        <v>138</v>
      </c>
      <c r="L184" s="20">
        <v>111</v>
      </c>
      <c r="M184" s="27" t="s">
        <v>26</v>
      </c>
      <c r="N184" s="20">
        <v>60</v>
      </c>
    </row>
    <row r="185" spans="1:14" s="25" customFormat="1" x14ac:dyDescent="0.2">
      <c r="A185" s="14">
        <v>139</v>
      </c>
      <c r="B185" s="18">
        <v>195</v>
      </c>
      <c r="C185" s="26" t="s">
        <v>248</v>
      </c>
      <c r="D185" s="20">
        <v>1952</v>
      </c>
      <c r="E185" s="14" t="s">
        <v>83</v>
      </c>
      <c r="F185" s="21" t="s">
        <v>52</v>
      </c>
      <c r="G185" s="21" t="s">
        <v>29</v>
      </c>
      <c r="H185" s="22" t="s">
        <v>30</v>
      </c>
      <c r="I185" s="22"/>
      <c r="J185" s="23">
        <v>8.3194444444444446E-2</v>
      </c>
      <c r="K185" s="20">
        <v>139</v>
      </c>
      <c r="L185" s="20">
        <v>112</v>
      </c>
      <c r="M185" s="27">
        <v>51</v>
      </c>
      <c r="N185" s="20" t="s">
        <v>26</v>
      </c>
    </row>
    <row r="186" spans="1:14" s="25" customFormat="1" x14ac:dyDescent="0.2">
      <c r="A186" s="14">
        <v>140</v>
      </c>
      <c r="B186" s="18">
        <v>37</v>
      </c>
      <c r="C186" s="26" t="s">
        <v>249</v>
      </c>
      <c r="D186" s="20">
        <v>1992</v>
      </c>
      <c r="E186" s="14" t="s">
        <v>83</v>
      </c>
      <c r="F186" s="21" t="s">
        <v>23</v>
      </c>
      <c r="G186" s="21" t="s">
        <v>29</v>
      </c>
      <c r="H186" s="22" t="s">
        <v>30</v>
      </c>
      <c r="I186" s="22"/>
      <c r="J186" s="23">
        <v>8.3263888888888887E-2</v>
      </c>
      <c r="K186" s="20">
        <v>140</v>
      </c>
      <c r="L186" s="20">
        <v>113</v>
      </c>
      <c r="M186" s="27">
        <v>52</v>
      </c>
      <c r="N186" s="20" t="s">
        <v>26</v>
      </c>
    </row>
    <row r="187" spans="1:14" s="25" customFormat="1" x14ac:dyDescent="0.2">
      <c r="A187" s="14">
        <v>141</v>
      </c>
      <c r="B187" s="18">
        <v>39</v>
      </c>
      <c r="C187" s="26" t="s">
        <v>250</v>
      </c>
      <c r="D187" s="20">
        <v>1992</v>
      </c>
      <c r="E187" s="14" t="s">
        <v>83</v>
      </c>
      <c r="F187" s="21" t="s">
        <v>23</v>
      </c>
      <c r="G187" s="21" t="s">
        <v>29</v>
      </c>
      <c r="H187" s="22" t="s">
        <v>30</v>
      </c>
      <c r="I187" s="22"/>
      <c r="J187" s="23">
        <v>8.3263888888888887E-2</v>
      </c>
      <c r="K187" s="20">
        <v>140</v>
      </c>
      <c r="L187" s="20">
        <v>113</v>
      </c>
      <c r="M187" s="27">
        <v>52</v>
      </c>
      <c r="N187" s="20" t="s">
        <v>26</v>
      </c>
    </row>
    <row r="188" spans="1:14" s="25" customFormat="1" x14ac:dyDescent="0.2">
      <c r="A188" s="14">
        <v>142</v>
      </c>
      <c r="B188" s="18">
        <v>216</v>
      </c>
      <c r="C188" s="26" t="s">
        <v>251</v>
      </c>
      <c r="D188" s="20">
        <v>1978</v>
      </c>
      <c r="E188" s="14" t="s">
        <v>83</v>
      </c>
      <c r="F188" s="21" t="s">
        <v>23</v>
      </c>
      <c r="G188" s="21" t="s">
        <v>29</v>
      </c>
      <c r="H188" s="22" t="s">
        <v>30</v>
      </c>
      <c r="I188" s="22" t="s">
        <v>81</v>
      </c>
      <c r="J188" s="23">
        <v>8.3298611111111115E-2</v>
      </c>
      <c r="K188" s="20">
        <v>142</v>
      </c>
      <c r="L188" s="20">
        <v>115</v>
      </c>
      <c r="M188" s="27">
        <v>54</v>
      </c>
      <c r="N188" s="20" t="s">
        <v>26</v>
      </c>
    </row>
    <row r="189" spans="1:14" s="25" customFormat="1" x14ac:dyDescent="0.2">
      <c r="A189" s="14">
        <v>143</v>
      </c>
      <c r="B189" s="18">
        <v>202</v>
      </c>
      <c r="C189" s="26" t="s">
        <v>252</v>
      </c>
      <c r="D189" s="20">
        <v>1939</v>
      </c>
      <c r="E189" s="14" t="s">
        <v>83</v>
      </c>
      <c r="F189" s="21" t="s">
        <v>190</v>
      </c>
      <c r="G189" s="21" t="s">
        <v>24</v>
      </c>
      <c r="H189" s="22" t="s">
        <v>139</v>
      </c>
      <c r="I189" s="22" t="s">
        <v>101</v>
      </c>
      <c r="J189" s="23">
        <v>8.3657407407407403E-2</v>
      </c>
      <c r="K189" s="20">
        <v>143</v>
      </c>
      <c r="L189" s="20" t="s">
        <v>26</v>
      </c>
      <c r="M189" s="27" t="s">
        <v>26</v>
      </c>
      <c r="N189" s="20" t="s">
        <v>26</v>
      </c>
    </row>
    <row r="190" spans="1:14" s="25" customFormat="1" x14ac:dyDescent="0.2">
      <c r="A190" s="14">
        <v>144</v>
      </c>
      <c r="B190" s="18">
        <v>99</v>
      </c>
      <c r="C190" s="26" t="s">
        <v>253</v>
      </c>
      <c r="D190" s="20">
        <v>1949</v>
      </c>
      <c r="E190" s="14" t="s">
        <v>83</v>
      </c>
      <c r="F190" s="21" t="s">
        <v>52</v>
      </c>
      <c r="G190" s="21" t="s">
        <v>29</v>
      </c>
      <c r="H190" s="22" t="s">
        <v>30</v>
      </c>
      <c r="I190" s="22"/>
      <c r="J190" s="23">
        <v>8.3703703703703711E-2</v>
      </c>
      <c r="K190" s="20">
        <v>144</v>
      </c>
      <c r="L190" s="20">
        <v>116</v>
      </c>
      <c r="M190" s="27">
        <v>55</v>
      </c>
      <c r="N190" s="20" t="s">
        <v>26</v>
      </c>
    </row>
    <row r="191" spans="1:14" s="25" customFormat="1" x14ac:dyDescent="0.2">
      <c r="A191" s="14">
        <v>145</v>
      </c>
      <c r="B191" s="18">
        <v>91</v>
      </c>
      <c r="C191" s="26" t="s">
        <v>254</v>
      </c>
      <c r="D191" s="20">
        <v>1951</v>
      </c>
      <c r="E191" s="14" t="s">
        <v>83</v>
      </c>
      <c r="F191" s="21" t="s">
        <v>52</v>
      </c>
      <c r="G191" s="21" t="s">
        <v>29</v>
      </c>
      <c r="H191" s="22" t="s">
        <v>30</v>
      </c>
      <c r="I191" s="22"/>
      <c r="J191" s="23">
        <v>8.3796296296296299E-2</v>
      </c>
      <c r="K191" s="20">
        <v>145</v>
      </c>
      <c r="L191" s="20">
        <v>117</v>
      </c>
      <c r="M191" s="27">
        <v>56</v>
      </c>
      <c r="N191" s="20" t="s">
        <v>26</v>
      </c>
    </row>
    <row r="192" spans="1:14" s="25" customFormat="1" x14ac:dyDescent="0.2">
      <c r="A192" s="14">
        <v>146</v>
      </c>
      <c r="B192" s="18">
        <v>100</v>
      </c>
      <c r="C192" s="26" t="s">
        <v>255</v>
      </c>
      <c r="D192" s="20">
        <v>1956</v>
      </c>
      <c r="E192" s="14" t="s">
        <v>83</v>
      </c>
      <c r="F192" s="21" t="s">
        <v>115</v>
      </c>
      <c r="G192" s="21" t="s">
        <v>29</v>
      </c>
      <c r="H192" s="22" t="s">
        <v>30</v>
      </c>
      <c r="I192" s="22" t="s">
        <v>53</v>
      </c>
      <c r="J192" s="23">
        <v>8.3796296296296299E-2</v>
      </c>
      <c r="K192" s="20">
        <v>145</v>
      </c>
      <c r="L192" s="20">
        <v>117</v>
      </c>
      <c r="M192" s="27">
        <v>56</v>
      </c>
      <c r="N192" s="20" t="s">
        <v>26</v>
      </c>
    </row>
    <row r="193" spans="1:14" s="25" customFormat="1" x14ac:dyDescent="0.2">
      <c r="A193" s="14">
        <v>147</v>
      </c>
      <c r="B193" s="18">
        <v>127</v>
      </c>
      <c r="C193" s="26" t="s">
        <v>256</v>
      </c>
      <c r="D193" s="20">
        <v>1987</v>
      </c>
      <c r="E193" s="14" t="s">
        <v>83</v>
      </c>
      <c r="F193" s="21" t="s">
        <v>23</v>
      </c>
      <c r="G193" s="21" t="s">
        <v>29</v>
      </c>
      <c r="H193" s="22" t="s">
        <v>30</v>
      </c>
      <c r="I193" s="22"/>
      <c r="J193" s="23">
        <v>8.4305555555555564E-2</v>
      </c>
      <c r="K193" s="20">
        <v>147</v>
      </c>
      <c r="L193" s="20">
        <v>119</v>
      </c>
      <c r="M193" s="27">
        <v>58</v>
      </c>
      <c r="N193" s="20" t="s">
        <v>26</v>
      </c>
    </row>
    <row r="194" spans="1:14" s="25" customFormat="1" x14ac:dyDescent="0.2">
      <c r="A194" s="14">
        <v>148</v>
      </c>
      <c r="B194" s="18">
        <v>63</v>
      </c>
      <c r="C194" s="26" t="s">
        <v>257</v>
      </c>
      <c r="D194" s="20">
        <v>1950</v>
      </c>
      <c r="E194" s="14" t="s">
        <v>83</v>
      </c>
      <c r="F194" s="21" t="s">
        <v>52</v>
      </c>
      <c r="G194" s="21" t="s">
        <v>29</v>
      </c>
      <c r="H194" s="22" t="s">
        <v>30</v>
      </c>
      <c r="I194" s="22" t="s">
        <v>53</v>
      </c>
      <c r="J194" s="23">
        <v>8.4988425925925926E-2</v>
      </c>
      <c r="K194" s="20">
        <v>148</v>
      </c>
      <c r="L194" s="20">
        <v>120</v>
      </c>
      <c r="M194" s="27">
        <v>59</v>
      </c>
      <c r="N194" s="20" t="s">
        <v>26</v>
      </c>
    </row>
    <row r="195" spans="1:14" s="25" customFormat="1" x14ac:dyDescent="0.2">
      <c r="A195" s="14">
        <v>149</v>
      </c>
      <c r="B195" s="18">
        <v>138</v>
      </c>
      <c r="C195" s="26" t="s">
        <v>258</v>
      </c>
      <c r="D195" s="20">
        <v>1954</v>
      </c>
      <c r="E195" s="14" t="s">
        <v>83</v>
      </c>
      <c r="F195" s="21" t="s">
        <v>115</v>
      </c>
      <c r="G195" s="21" t="s">
        <v>29</v>
      </c>
      <c r="H195" s="22" t="s">
        <v>47</v>
      </c>
      <c r="I195" s="22"/>
      <c r="J195" s="23">
        <v>8.6307870370370368E-2</v>
      </c>
      <c r="K195" s="20">
        <v>149</v>
      </c>
      <c r="L195" s="20">
        <v>121</v>
      </c>
      <c r="M195" s="27" t="s">
        <v>26</v>
      </c>
      <c r="N195" s="20">
        <v>61</v>
      </c>
    </row>
    <row r="196" spans="1:14" s="25" customFormat="1" x14ac:dyDescent="0.2">
      <c r="A196" s="14">
        <v>150</v>
      </c>
      <c r="B196" s="18">
        <v>139</v>
      </c>
      <c r="C196" s="26" t="s">
        <v>259</v>
      </c>
      <c r="D196" s="20">
        <v>1964</v>
      </c>
      <c r="E196" s="14" t="s">
        <v>83</v>
      </c>
      <c r="F196" s="21" t="s">
        <v>49</v>
      </c>
      <c r="G196" s="21" t="s">
        <v>29</v>
      </c>
      <c r="H196" s="22" t="s">
        <v>47</v>
      </c>
      <c r="I196" s="22"/>
      <c r="J196" s="23">
        <v>8.6307870370370368E-2</v>
      </c>
      <c r="K196" s="20">
        <v>149</v>
      </c>
      <c r="L196" s="20">
        <v>121</v>
      </c>
      <c r="M196" s="27" t="s">
        <v>26</v>
      </c>
      <c r="N196" s="20">
        <v>61</v>
      </c>
    </row>
    <row r="197" spans="1:14" s="25" customFormat="1" x14ac:dyDescent="0.2">
      <c r="A197" s="14">
        <v>151</v>
      </c>
      <c r="B197" s="18">
        <v>218</v>
      </c>
      <c r="C197" s="26" t="s">
        <v>260</v>
      </c>
      <c r="D197" s="20">
        <v>1988</v>
      </c>
      <c r="E197" s="14" t="s">
        <v>83</v>
      </c>
      <c r="F197" s="21" t="s">
        <v>23</v>
      </c>
      <c r="G197" s="21" t="s">
        <v>29</v>
      </c>
      <c r="H197" s="22" t="s">
        <v>30</v>
      </c>
      <c r="I197" s="22" t="s">
        <v>81</v>
      </c>
      <c r="J197" s="23">
        <v>8.6400462962962957E-2</v>
      </c>
      <c r="K197" s="20">
        <v>151</v>
      </c>
      <c r="L197" s="20">
        <v>123</v>
      </c>
      <c r="M197" s="27">
        <v>60</v>
      </c>
      <c r="N197" s="20" t="s">
        <v>26</v>
      </c>
    </row>
    <row r="198" spans="1:14" s="25" customFormat="1" x14ac:dyDescent="0.2">
      <c r="A198" s="14">
        <v>152</v>
      </c>
      <c r="B198" s="18">
        <v>187</v>
      </c>
      <c r="C198" s="26" t="s">
        <v>261</v>
      </c>
      <c r="D198" s="20">
        <v>1990</v>
      </c>
      <c r="E198" s="14" t="s">
        <v>83</v>
      </c>
      <c r="F198" s="21" t="s">
        <v>23</v>
      </c>
      <c r="G198" s="21" t="s">
        <v>35</v>
      </c>
      <c r="H198" s="22" t="s">
        <v>36</v>
      </c>
      <c r="I198" s="22"/>
      <c r="J198" s="23">
        <v>8.6689814814814817E-2</v>
      </c>
      <c r="K198" s="20">
        <v>152</v>
      </c>
      <c r="L198" s="20" t="s">
        <v>26</v>
      </c>
      <c r="M198" s="27" t="s">
        <v>26</v>
      </c>
      <c r="N198" s="20" t="s">
        <v>26</v>
      </c>
    </row>
    <row r="199" spans="1:14" s="25" customFormat="1" x14ac:dyDescent="0.2">
      <c r="A199" s="14">
        <v>153</v>
      </c>
      <c r="B199" s="18">
        <v>14</v>
      </c>
      <c r="C199" s="26" t="s">
        <v>262</v>
      </c>
      <c r="D199" s="20">
        <v>1946</v>
      </c>
      <c r="E199" s="14" t="s">
        <v>83</v>
      </c>
      <c r="F199" s="21" t="s">
        <v>190</v>
      </c>
      <c r="G199" s="21" t="s">
        <v>29</v>
      </c>
      <c r="H199" s="22" t="s">
        <v>30</v>
      </c>
      <c r="I199" s="22"/>
      <c r="J199" s="23">
        <v>8.7650462962962972E-2</v>
      </c>
      <c r="K199" s="20">
        <v>153</v>
      </c>
      <c r="L199" s="20">
        <v>124</v>
      </c>
      <c r="M199" s="27">
        <v>61</v>
      </c>
      <c r="N199" s="20" t="s">
        <v>26</v>
      </c>
    </row>
    <row r="200" spans="1:14" s="25" customFormat="1" x14ac:dyDescent="0.2">
      <c r="A200" s="14">
        <v>154</v>
      </c>
      <c r="B200" s="18">
        <v>30</v>
      </c>
      <c r="C200" s="26" t="s">
        <v>263</v>
      </c>
      <c r="D200" s="20">
        <v>1959</v>
      </c>
      <c r="E200" s="14" t="s">
        <v>83</v>
      </c>
      <c r="F200" s="21" t="s">
        <v>63</v>
      </c>
      <c r="G200" s="21" t="s">
        <v>29</v>
      </c>
      <c r="H200" s="22" t="s">
        <v>264</v>
      </c>
      <c r="I200" s="22" t="s">
        <v>53</v>
      </c>
      <c r="J200" s="23">
        <v>8.7824074074074068E-2</v>
      </c>
      <c r="K200" s="20">
        <v>154</v>
      </c>
      <c r="L200" s="20">
        <v>125</v>
      </c>
      <c r="M200" s="27" t="s">
        <v>26</v>
      </c>
      <c r="N200" s="20">
        <v>63</v>
      </c>
    </row>
    <row r="201" spans="1:14" s="25" customFormat="1" x14ac:dyDescent="0.2">
      <c r="A201" s="14">
        <v>155</v>
      </c>
      <c r="B201" s="18">
        <v>217</v>
      </c>
      <c r="C201" s="26" t="s">
        <v>265</v>
      </c>
      <c r="D201" s="20">
        <v>1990</v>
      </c>
      <c r="E201" s="14" t="s">
        <v>83</v>
      </c>
      <c r="F201" s="21" t="s">
        <v>23</v>
      </c>
      <c r="G201" s="21" t="s">
        <v>29</v>
      </c>
      <c r="H201" s="22" t="s">
        <v>30</v>
      </c>
      <c r="I201" s="22" t="s">
        <v>81</v>
      </c>
      <c r="J201" s="23">
        <v>8.8333333333333333E-2</v>
      </c>
      <c r="K201" s="20">
        <v>155</v>
      </c>
      <c r="L201" s="20">
        <v>126</v>
      </c>
      <c r="M201" s="27">
        <v>62</v>
      </c>
      <c r="N201" s="20" t="s">
        <v>26</v>
      </c>
    </row>
    <row r="202" spans="1:14" s="25" customFormat="1" x14ac:dyDescent="0.2">
      <c r="A202" s="14">
        <v>156</v>
      </c>
      <c r="B202" s="18">
        <v>94</v>
      </c>
      <c r="C202" s="26" t="s">
        <v>266</v>
      </c>
      <c r="D202" s="20">
        <v>1956</v>
      </c>
      <c r="E202" s="14" t="s">
        <v>83</v>
      </c>
      <c r="F202" s="21" t="s">
        <v>115</v>
      </c>
      <c r="G202" s="21" t="s">
        <v>29</v>
      </c>
      <c r="H202" s="22" t="s">
        <v>30</v>
      </c>
      <c r="I202" s="22"/>
      <c r="J202" s="23">
        <v>8.9895833333333341E-2</v>
      </c>
      <c r="K202" s="20">
        <v>156</v>
      </c>
      <c r="L202" s="20">
        <v>127</v>
      </c>
      <c r="M202" s="27">
        <v>63</v>
      </c>
      <c r="N202" s="20" t="s">
        <v>26</v>
      </c>
    </row>
    <row r="203" spans="1:14" s="25" customFormat="1" x14ac:dyDescent="0.2">
      <c r="A203" s="14">
        <v>157</v>
      </c>
      <c r="B203" s="18">
        <v>33</v>
      </c>
      <c r="C203" s="26" t="s">
        <v>267</v>
      </c>
      <c r="D203" s="20">
        <v>1947</v>
      </c>
      <c r="E203" s="14" t="s">
        <v>83</v>
      </c>
      <c r="F203" s="21" t="s">
        <v>190</v>
      </c>
      <c r="G203" s="21" t="s">
        <v>29</v>
      </c>
      <c r="H203" s="22" t="s">
        <v>58</v>
      </c>
      <c r="I203" s="22" t="s">
        <v>53</v>
      </c>
      <c r="J203" s="23">
        <v>9.076388888888888E-2</v>
      </c>
      <c r="K203" s="20">
        <v>157</v>
      </c>
      <c r="L203" s="20">
        <v>128</v>
      </c>
      <c r="M203" s="27" t="s">
        <v>26</v>
      </c>
      <c r="N203" s="20">
        <v>64</v>
      </c>
    </row>
    <row r="204" spans="1:14" s="25" customFormat="1" x14ac:dyDescent="0.2">
      <c r="A204" s="14">
        <v>158</v>
      </c>
      <c r="B204" s="18">
        <v>123</v>
      </c>
      <c r="C204" s="26" t="s">
        <v>268</v>
      </c>
      <c r="D204" s="20">
        <v>1954</v>
      </c>
      <c r="E204" s="14" t="s">
        <v>83</v>
      </c>
      <c r="F204" s="21" t="s">
        <v>115</v>
      </c>
      <c r="G204" s="21" t="s">
        <v>29</v>
      </c>
      <c r="H204" s="22" t="s">
        <v>30</v>
      </c>
      <c r="I204" s="22" t="s">
        <v>79</v>
      </c>
      <c r="J204" s="23">
        <v>9.2997685185185183E-2</v>
      </c>
      <c r="K204" s="20">
        <v>158</v>
      </c>
      <c r="L204" s="20">
        <v>129</v>
      </c>
      <c r="M204" s="27">
        <v>64</v>
      </c>
      <c r="N204" s="20" t="s">
        <v>26</v>
      </c>
    </row>
    <row r="205" spans="1:14" s="25" customFormat="1" x14ac:dyDescent="0.2">
      <c r="A205" s="14">
        <v>159</v>
      </c>
      <c r="B205" s="18">
        <v>189</v>
      </c>
      <c r="C205" s="26" t="s">
        <v>269</v>
      </c>
      <c r="D205" s="20">
        <v>1962</v>
      </c>
      <c r="E205" s="14" t="s">
        <v>83</v>
      </c>
      <c r="F205" s="21" t="s">
        <v>63</v>
      </c>
      <c r="G205" s="21" t="s">
        <v>29</v>
      </c>
      <c r="H205" s="22" t="s">
        <v>30</v>
      </c>
      <c r="I205" s="22" t="s">
        <v>270</v>
      </c>
      <c r="J205" s="23">
        <v>9.300925925925925E-2</v>
      </c>
      <c r="K205" s="20">
        <v>159</v>
      </c>
      <c r="L205" s="20">
        <v>130</v>
      </c>
      <c r="M205" s="27">
        <v>65</v>
      </c>
      <c r="N205" s="20" t="s">
        <v>26</v>
      </c>
    </row>
    <row r="206" spans="1:14" s="25" customFormat="1" x14ac:dyDescent="0.2">
      <c r="A206" s="14">
        <v>160</v>
      </c>
      <c r="B206" s="18">
        <v>23</v>
      </c>
      <c r="C206" s="26" t="s">
        <v>271</v>
      </c>
      <c r="D206" s="20">
        <v>1999</v>
      </c>
      <c r="E206" s="14" t="s">
        <v>83</v>
      </c>
      <c r="F206" s="21" t="s">
        <v>43</v>
      </c>
      <c r="G206" s="21" t="s">
        <v>29</v>
      </c>
      <c r="H206" s="22" t="s">
        <v>47</v>
      </c>
      <c r="I206" s="22" t="s">
        <v>72</v>
      </c>
      <c r="J206" s="23">
        <v>9.3506944444444448E-2</v>
      </c>
      <c r="K206" s="20">
        <v>160</v>
      </c>
      <c r="L206" s="20">
        <v>131</v>
      </c>
      <c r="M206" s="27" t="s">
        <v>26</v>
      </c>
      <c r="N206" s="20">
        <v>65</v>
      </c>
    </row>
    <row r="207" spans="1:14" s="25" customFormat="1" x14ac:dyDescent="0.2">
      <c r="A207" s="14">
        <v>161</v>
      </c>
      <c r="B207" s="18">
        <v>26</v>
      </c>
      <c r="C207" s="26" t="s">
        <v>272</v>
      </c>
      <c r="D207" s="20">
        <v>1959</v>
      </c>
      <c r="E207" s="14" t="s">
        <v>83</v>
      </c>
      <c r="F207" s="21" t="s">
        <v>63</v>
      </c>
      <c r="G207" s="21" t="s">
        <v>29</v>
      </c>
      <c r="H207" s="22" t="s">
        <v>38</v>
      </c>
      <c r="I207" s="22"/>
      <c r="J207" s="23">
        <v>9.4120370370370368E-2</v>
      </c>
      <c r="K207" s="20">
        <v>161</v>
      </c>
      <c r="L207" s="20">
        <v>132</v>
      </c>
      <c r="M207" s="27" t="s">
        <v>26</v>
      </c>
      <c r="N207" s="20">
        <v>66</v>
      </c>
    </row>
    <row r="208" spans="1:14" s="25" customFormat="1" x14ac:dyDescent="0.2">
      <c r="A208" s="14">
        <v>162</v>
      </c>
      <c r="B208" s="18">
        <v>80</v>
      </c>
      <c r="C208" s="26" t="s">
        <v>273</v>
      </c>
      <c r="D208" s="20">
        <v>2000</v>
      </c>
      <c r="E208" s="14" t="s">
        <v>83</v>
      </c>
      <c r="F208" s="21" t="s">
        <v>43</v>
      </c>
      <c r="G208" s="21" t="s">
        <v>29</v>
      </c>
      <c r="H208" s="22" t="s">
        <v>38</v>
      </c>
      <c r="I208" s="22"/>
      <c r="J208" s="23">
        <v>9.4120370370370368E-2</v>
      </c>
      <c r="K208" s="20">
        <v>162</v>
      </c>
      <c r="L208" s="20">
        <v>133</v>
      </c>
      <c r="M208" s="27" t="s">
        <v>26</v>
      </c>
      <c r="N208" s="20">
        <v>67</v>
      </c>
    </row>
    <row r="209" spans="1:14" s="25" customFormat="1" x14ac:dyDescent="0.2">
      <c r="A209" s="14">
        <v>163</v>
      </c>
      <c r="B209" s="18">
        <v>104</v>
      </c>
      <c r="C209" s="26" t="s">
        <v>274</v>
      </c>
      <c r="D209" s="20">
        <v>1983</v>
      </c>
      <c r="E209" s="14" t="s">
        <v>83</v>
      </c>
      <c r="F209" s="21" t="s">
        <v>23</v>
      </c>
      <c r="G209" s="21" t="s">
        <v>29</v>
      </c>
      <c r="H209" s="22" t="s">
        <v>30</v>
      </c>
      <c r="I209" s="22"/>
      <c r="J209" s="23">
        <v>9.7939814814814827E-2</v>
      </c>
      <c r="K209" s="20">
        <v>163</v>
      </c>
      <c r="L209" s="20">
        <v>134</v>
      </c>
      <c r="M209" s="27">
        <v>66</v>
      </c>
      <c r="N209" s="20" t="s">
        <v>26</v>
      </c>
    </row>
    <row r="210" spans="1:14" s="25" customFormat="1" x14ac:dyDescent="0.2">
      <c r="A210" s="14">
        <v>164</v>
      </c>
      <c r="B210" s="18">
        <v>211</v>
      </c>
      <c r="C210" s="26" t="s">
        <v>275</v>
      </c>
      <c r="D210" s="20">
        <v>1992</v>
      </c>
      <c r="E210" s="14" t="s">
        <v>83</v>
      </c>
      <c r="F210" s="21" t="s">
        <v>23</v>
      </c>
      <c r="G210" s="21" t="s">
        <v>29</v>
      </c>
      <c r="H210" s="22" t="s">
        <v>30</v>
      </c>
      <c r="I210" s="22" t="s">
        <v>81</v>
      </c>
      <c r="J210" s="23">
        <v>9.8969907407407409E-2</v>
      </c>
      <c r="K210" s="20">
        <v>164</v>
      </c>
      <c r="L210" s="20">
        <v>135</v>
      </c>
      <c r="M210" s="27">
        <v>67</v>
      </c>
      <c r="N210" s="20" t="s">
        <v>26</v>
      </c>
    </row>
    <row r="211" spans="1:14" s="25" customFormat="1" x14ac:dyDescent="0.2">
      <c r="A211" s="14">
        <v>165</v>
      </c>
      <c r="B211" s="18">
        <v>133</v>
      </c>
      <c r="C211" s="26" t="s">
        <v>276</v>
      </c>
      <c r="D211" s="20">
        <v>1954</v>
      </c>
      <c r="E211" s="14" t="s">
        <v>83</v>
      </c>
      <c r="F211" s="21" t="s">
        <v>115</v>
      </c>
      <c r="G211" s="21" t="s">
        <v>29</v>
      </c>
      <c r="H211" s="22" t="s">
        <v>58</v>
      </c>
      <c r="I211" s="22"/>
      <c r="J211" s="23">
        <v>9.9027777777777784E-2</v>
      </c>
      <c r="K211" s="20">
        <v>165</v>
      </c>
      <c r="L211" s="20">
        <v>136</v>
      </c>
      <c r="M211" s="27" t="s">
        <v>26</v>
      </c>
      <c r="N211" s="20">
        <v>68</v>
      </c>
    </row>
    <row r="212" spans="1:14" s="25" customFormat="1" x14ac:dyDescent="0.2">
      <c r="A212" s="14">
        <v>166</v>
      </c>
      <c r="B212" s="18">
        <v>78</v>
      </c>
      <c r="C212" s="26" t="s">
        <v>277</v>
      </c>
      <c r="D212" s="20">
        <v>1952</v>
      </c>
      <c r="E212" s="14" t="s">
        <v>83</v>
      </c>
      <c r="F212" s="21" t="s">
        <v>52</v>
      </c>
      <c r="G212" s="21" t="s">
        <v>29</v>
      </c>
      <c r="H212" s="22" t="s">
        <v>58</v>
      </c>
      <c r="I212" s="22"/>
      <c r="J212" s="23">
        <v>9.9340277777777777E-2</v>
      </c>
      <c r="K212" s="20">
        <v>166</v>
      </c>
      <c r="L212" s="20">
        <v>137</v>
      </c>
      <c r="M212" s="27" t="s">
        <v>26</v>
      </c>
      <c r="N212" s="20">
        <v>69</v>
      </c>
    </row>
    <row r="213" spans="1:14" s="25" customFormat="1" x14ac:dyDescent="0.2">
      <c r="A213" s="14">
        <v>167</v>
      </c>
      <c r="B213" s="18">
        <v>179</v>
      </c>
      <c r="C213" s="26" t="s">
        <v>278</v>
      </c>
      <c r="D213" s="20">
        <v>1950</v>
      </c>
      <c r="E213" s="14" t="s">
        <v>83</v>
      </c>
      <c r="F213" s="21" t="s">
        <v>52</v>
      </c>
      <c r="G213" s="21" t="s">
        <v>35</v>
      </c>
      <c r="H213" s="22" t="s">
        <v>36</v>
      </c>
      <c r="I213" s="22"/>
      <c r="J213" s="23">
        <v>9.9456018518518527E-2</v>
      </c>
      <c r="K213" s="20">
        <v>167</v>
      </c>
      <c r="L213" s="20" t="s">
        <v>26</v>
      </c>
      <c r="M213" s="27" t="s">
        <v>26</v>
      </c>
      <c r="N213" s="20" t="s">
        <v>26</v>
      </c>
    </row>
    <row r="214" spans="1:14" s="25" customFormat="1" x14ac:dyDescent="0.2">
      <c r="A214" s="14">
        <v>168</v>
      </c>
      <c r="B214" s="18">
        <v>89</v>
      </c>
      <c r="C214" s="26" t="s">
        <v>279</v>
      </c>
      <c r="D214" s="20">
        <v>1944</v>
      </c>
      <c r="E214" s="14" t="s">
        <v>83</v>
      </c>
      <c r="F214" s="21" t="s">
        <v>190</v>
      </c>
      <c r="G214" s="21" t="s">
        <v>29</v>
      </c>
      <c r="H214" s="22" t="s">
        <v>58</v>
      </c>
      <c r="I214" s="22" t="s">
        <v>53</v>
      </c>
      <c r="J214" s="23">
        <v>9.9525462962962954E-2</v>
      </c>
      <c r="K214" s="20">
        <v>168</v>
      </c>
      <c r="L214" s="20">
        <v>138</v>
      </c>
      <c r="M214" s="27" t="s">
        <v>26</v>
      </c>
      <c r="N214" s="20">
        <v>70</v>
      </c>
    </row>
    <row r="215" spans="1:14" s="25" customFormat="1" x14ac:dyDescent="0.2">
      <c r="A215" s="14">
        <v>169</v>
      </c>
      <c r="B215" s="18">
        <v>176</v>
      </c>
      <c r="C215" s="26" t="s">
        <v>280</v>
      </c>
      <c r="D215" s="20">
        <v>1953</v>
      </c>
      <c r="E215" s="14" t="s">
        <v>83</v>
      </c>
      <c r="F215" s="21" t="s">
        <v>115</v>
      </c>
      <c r="G215" s="21" t="s">
        <v>35</v>
      </c>
      <c r="H215" s="22" t="s">
        <v>36</v>
      </c>
      <c r="I215" s="22"/>
      <c r="J215" s="23">
        <v>0.1063425925925926</v>
      </c>
      <c r="K215" s="20">
        <v>169</v>
      </c>
      <c r="L215" s="20" t="s">
        <v>26</v>
      </c>
      <c r="M215" s="27" t="s">
        <v>26</v>
      </c>
      <c r="N215" s="20" t="s">
        <v>26</v>
      </c>
    </row>
    <row r="216" spans="1:14" s="25" customFormat="1" x14ac:dyDescent="0.2">
      <c r="A216" s="14">
        <v>170</v>
      </c>
      <c r="B216" s="18">
        <v>4</v>
      </c>
      <c r="C216" s="26" t="s">
        <v>281</v>
      </c>
      <c r="D216" s="20">
        <v>1998</v>
      </c>
      <c r="E216" s="14" t="s">
        <v>83</v>
      </c>
      <c r="F216" s="21" t="s">
        <v>43</v>
      </c>
      <c r="G216" s="21" t="s">
        <v>29</v>
      </c>
      <c r="H216" s="22" t="s">
        <v>47</v>
      </c>
      <c r="I216" s="22" t="s">
        <v>72</v>
      </c>
      <c r="J216" s="23" t="s">
        <v>77</v>
      </c>
      <c r="K216" s="20"/>
      <c r="L216" s="20"/>
      <c r="M216" s="27"/>
      <c r="N216" s="20"/>
    </row>
    <row r="217" spans="1:14" s="25" customFormat="1" x14ac:dyDescent="0.2">
      <c r="A217" s="14">
        <v>171</v>
      </c>
      <c r="B217" s="18">
        <v>5</v>
      </c>
      <c r="C217" s="26" t="s">
        <v>282</v>
      </c>
      <c r="D217" s="20">
        <v>1997</v>
      </c>
      <c r="E217" s="14" t="s">
        <v>83</v>
      </c>
      <c r="F217" s="21" t="s">
        <v>43</v>
      </c>
      <c r="G217" s="21" t="s">
        <v>29</v>
      </c>
      <c r="H217" s="22" t="s">
        <v>47</v>
      </c>
      <c r="I217" s="22" t="s">
        <v>72</v>
      </c>
      <c r="J217" s="23" t="s">
        <v>77</v>
      </c>
      <c r="K217" s="20"/>
      <c r="L217" s="20"/>
      <c r="M217" s="27"/>
      <c r="N217" s="20"/>
    </row>
    <row r="218" spans="1:14" s="25" customFormat="1" x14ac:dyDescent="0.2">
      <c r="A218" s="14">
        <v>172</v>
      </c>
      <c r="B218" s="18">
        <v>7</v>
      </c>
      <c r="C218" s="26" t="s">
        <v>283</v>
      </c>
      <c r="D218" s="20">
        <v>1995</v>
      </c>
      <c r="E218" s="14" t="s">
        <v>83</v>
      </c>
      <c r="F218" s="21" t="s">
        <v>43</v>
      </c>
      <c r="G218" s="21" t="s">
        <v>29</v>
      </c>
      <c r="H218" s="22" t="s">
        <v>47</v>
      </c>
      <c r="I218" s="22" t="s">
        <v>72</v>
      </c>
      <c r="J218" s="23" t="s">
        <v>77</v>
      </c>
      <c r="K218" s="20"/>
      <c r="L218" s="20"/>
      <c r="M218" s="27"/>
      <c r="N218" s="20"/>
    </row>
    <row r="219" spans="1:14" s="25" customFormat="1" x14ac:dyDescent="0.2">
      <c r="A219" s="14">
        <v>173</v>
      </c>
      <c r="B219" s="18">
        <v>12</v>
      </c>
      <c r="C219" s="26" t="s">
        <v>284</v>
      </c>
      <c r="D219" s="20">
        <v>1993</v>
      </c>
      <c r="E219" s="14" t="s">
        <v>83</v>
      </c>
      <c r="F219" s="21" t="s">
        <v>23</v>
      </c>
      <c r="G219" s="21" t="s">
        <v>29</v>
      </c>
      <c r="H219" s="22" t="s">
        <v>47</v>
      </c>
      <c r="I219" s="22" t="s">
        <v>72</v>
      </c>
      <c r="J219" s="23" t="s">
        <v>77</v>
      </c>
      <c r="K219" s="20"/>
      <c r="L219" s="20"/>
      <c r="M219" s="27"/>
      <c r="N219" s="20"/>
    </row>
    <row r="220" spans="1:14" s="25" customFormat="1" x14ac:dyDescent="0.2">
      <c r="A220" s="14">
        <v>174</v>
      </c>
      <c r="B220" s="18">
        <v>22</v>
      </c>
      <c r="C220" s="26" t="s">
        <v>285</v>
      </c>
      <c r="D220" s="20">
        <v>1999</v>
      </c>
      <c r="E220" s="14" t="s">
        <v>83</v>
      </c>
      <c r="F220" s="21" t="s">
        <v>43</v>
      </c>
      <c r="G220" s="21" t="s">
        <v>29</v>
      </c>
      <c r="H220" s="22" t="s">
        <v>47</v>
      </c>
      <c r="I220" s="22" t="s">
        <v>72</v>
      </c>
      <c r="J220" s="23" t="s">
        <v>77</v>
      </c>
      <c r="K220" s="20"/>
      <c r="L220" s="20"/>
      <c r="M220" s="27"/>
      <c r="N220" s="20"/>
    </row>
    <row r="221" spans="1:14" s="25" customFormat="1" x14ac:dyDescent="0.2">
      <c r="A221" s="14">
        <v>175</v>
      </c>
      <c r="B221" s="18">
        <v>25</v>
      </c>
      <c r="C221" s="26" t="s">
        <v>286</v>
      </c>
      <c r="D221" s="20">
        <v>1947</v>
      </c>
      <c r="E221" s="14" t="s">
        <v>83</v>
      </c>
      <c r="F221" s="21" t="s">
        <v>190</v>
      </c>
      <c r="G221" s="21" t="s">
        <v>29</v>
      </c>
      <c r="H221" s="22" t="s">
        <v>30</v>
      </c>
      <c r="I221" s="22"/>
      <c r="J221" s="23" t="s">
        <v>77</v>
      </c>
      <c r="K221" s="20"/>
      <c r="L221" s="20"/>
      <c r="M221" s="27"/>
      <c r="N221" s="20"/>
    </row>
    <row r="222" spans="1:14" s="25" customFormat="1" x14ac:dyDescent="0.2">
      <c r="A222" s="14">
        <v>176</v>
      </c>
      <c r="B222" s="18">
        <v>38</v>
      </c>
      <c r="C222" s="26" t="s">
        <v>287</v>
      </c>
      <c r="D222" s="20">
        <v>1992</v>
      </c>
      <c r="E222" s="14" t="s">
        <v>83</v>
      </c>
      <c r="F222" s="21" t="s">
        <v>23</v>
      </c>
      <c r="G222" s="21" t="s">
        <v>29</v>
      </c>
      <c r="H222" s="22" t="s">
        <v>30</v>
      </c>
      <c r="I222" s="22"/>
      <c r="J222" s="23" t="s">
        <v>77</v>
      </c>
      <c r="K222" s="20"/>
      <c r="L222" s="20"/>
      <c r="M222" s="27"/>
      <c r="N222" s="20"/>
    </row>
    <row r="223" spans="1:14" s="25" customFormat="1" x14ac:dyDescent="0.2">
      <c r="A223" s="14">
        <v>177</v>
      </c>
      <c r="B223" s="18">
        <v>119</v>
      </c>
      <c r="C223" s="26" t="s">
        <v>288</v>
      </c>
      <c r="D223" s="20">
        <v>1986</v>
      </c>
      <c r="E223" s="14" t="s">
        <v>83</v>
      </c>
      <c r="F223" s="21" t="s">
        <v>23</v>
      </c>
      <c r="G223" s="21" t="s">
        <v>29</v>
      </c>
      <c r="H223" s="22" t="s">
        <v>30</v>
      </c>
      <c r="I223" s="22" t="s">
        <v>79</v>
      </c>
      <c r="J223" s="23" t="s">
        <v>77</v>
      </c>
      <c r="K223" s="20"/>
      <c r="L223" s="20"/>
      <c r="M223" s="27"/>
      <c r="N223" s="20"/>
    </row>
    <row r="224" spans="1:14" s="25" customFormat="1" x14ac:dyDescent="0.2">
      <c r="A224" s="14">
        <v>178</v>
      </c>
      <c r="B224" s="18">
        <v>178</v>
      </c>
      <c r="C224" s="26" t="s">
        <v>289</v>
      </c>
      <c r="D224" s="20">
        <v>1975</v>
      </c>
      <c r="E224" s="14" t="s">
        <v>83</v>
      </c>
      <c r="F224" s="21" t="s">
        <v>23</v>
      </c>
      <c r="G224" s="21" t="s">
        <v>35</v>
      </c>
      <c r="H224" s="22" t="s">
        <v>36</v>
      </c>
      <c r="I224" s="22"/>
      <c r="J224" s="23" t="s">
        <v>77</v>
      </c>
      <c r="K224" s="20"/>
      <c r="L224" s="20"/>
      <c r="M224" s="27"/>
      <c r="N224" s="20"/>
    </row>
    <row r="225" spans="1:14" s="25" customFormat="1" x14ac:dyDescent="0.2">
      <c r="A225" s="14">
        <v>179</v>
      </c>
      <c r="B225" s="18">
        <v>186</v>
      </c>
      <c r="C225" s="26" t="s">
        <v>290</v>
      </c>
      <c r="D225" s="20">
        <v>1959</v>
      </c>
      <c r="E225" s="14" t="s">
        <v>83</v>
      </c>
      <c r="F225" s="21" t="s">
        <v>63</v>
      </c>
      <c r="G225" s="21" t="s">
        <v>40</v>
      </c>
      <c r="H225" s="22" t="s">
        <v>41</v>
      </c>
      <c r="I225" s="22"/>
      <c r="J225" s="23" t="s">
        <v>77</v>
      </c>
      <c r="K225" s="20"/>
      <c r="L225" s="20"/>
      <c r="M225" s="27"/>
      <c r="N225" s="20"/>
    </row>
    <row r="226" spans="1:14" s="25" customFormat="1" x14ac:dyDescent="0.2">
      <c r="A226" s="14">
        <v>180</v>
      </c>
      <c r="B226" s="18">
        <v>198</v>
      </c>
      <c r="C226" s="26" t="s">
        <v>291</v>
      </c>
      <c r="D226" s="20">
        <v>1945</v>
      </c>
      <c r="E226" s="14" t="s">
        <v>83</v>
      </c>
      <c r="F226" s="21" t="s">
        <v>190</v>
      </c>
      <c r="G226" s="21" t="s">
        <v>35</v>
      </c>
      <c r="H226" s="22" t="s">
        <v>36</v>
      </c>
      <c r="I226" s="22"/>
      <c r="J226" s="23" t="s">
        <v>77</v>
      </c>
      <c r="K226" s="20"/>
      <c r="L226" s="20"/>
      <c r="M226" s="27"/>
      <c r="N226" s="20"/>
    </row>
    <row r="227" spans="1:14" s="25" customFormat="1" x14ac:dyDescent="0.2">
      <c r="A227" s="14">
        <v>181</v>
      </c>
      <c r="B227" s="18">
        <v>207</v>
      </c>
      <c r="C227" s="26" t="s">
        <v>292</v>
      </c>
      <c r="D227" s="20">
        <v>1985</v>
      </c>
      <c r="E227" s="14" t="s">
        <v>83</v>
      </c>
      <c r="F227" s="21" t="s">
        <v>23</v>
      </c>
      <c r="G227" s="21" t="s">
        <v>29</v>
      </c>
      <c r="H227" s="22" t="s">
        <v>30</v>
      </c>
      <c r="I227" s="22" t="s">
        <v>81</v>
      </c>
      <c r="J227" s="23" t="s">
        <v>77</v>
      </c>
      <c r="K227" s="20"/>
      <c r="L227" s="20"/>
      <c r="M227" s="27"/>
      <c r="N227" s="20"/>
    </row>
    <row r="228" spans="1:14" s="25" customFormat="1" x14ac:dyDescent="0.2">
      <c r="A228" s="14">
        <v>182</v>
      </c>
      <c r="B228" s="18">
        <v>208</v>
      </c>
      <c r="C228" s="26" t="s">
        <v>293</v>
      </c>
      <c r="D228" s="20">
        <v>1988</v>
      </c>
      <c r="E228" s="14" t="s">
        <v>83</v>
      </c>
      <c r="F228" s="21" t="s">
        <v>23</v>
      </c>
      <c r="G228" s="21" t="s">
        <v>29</v>
      </c>
      <c r="H228" s="22" t="s">
        <v>30</v>
      </c>
      <c r="I228" s="22" t="s">
        <v>81</v>
      </c>
      <c r="J228" s="23" t="s">
        <v>77</v>
      </c>
      <c r="K228" s="20"/>
      <c r="L228" s="20"/>
      <c r="M228" s="27"/>
      <c r="N228" s="20"/>
    </row>
    <row r="229" spans="1:14" s="25" customFormat="1" x14ac:dyDescent="0.2">
      <c r="A229" s="14">
        <v>183</v>
      </c>
      <c r="B229" s="18">
        <v>209</v>
      </c>
      <c r="C229" s="26" t="s">
        <v>294</v>
      </c>
      <c r="D229" s="20">
        <v>1988</v>
      </c>
      <c r="E229" s="14" t="s">
        <v>83</v>
      </c>
      <c r="F229" s="21" t="s">
        <v>23</v>
      </c>
      <c r="G229" s="21" t="s">
        <v>29</v>
      </c>
      <c r="H229" s="22" t="s">
        <v>30</v>
      </c>
      <c r="I229" s="22" t="s">
        <v>81</v>
      </c>
      <c r="J229" s="23" t="s">
        <v>77</v>
      </c>
      <c r="K229" s="20"/>
      <c r="L229" s="20"/>
      <c r="M229" s="27"/>
      <c r="N229" s="20"/>
    </row>
    <row r="230" spans="1:14" s="25" customFormat="1" x14ac:dyDescent="0.2">
      <c r="A230" s="14">
        <v>184</v>
      </c>
      <c r="B230" s="18">
        <v>210</v>
      </c>
      <c r="C230" s="26" t="s">
        <v>295</v>
      </c>
      <c r="D230" s="20">
        <v>1988</v>
      </c>
      <c r="E230" s="14" t="s">
        <v>83</v>
      </c>
      <c r="F230" s="21" t="s">
        <v>23</v>
      </c>
      <c r="G230" s="21" t="s">
        <v>29</v>
      </c>
      <c r="H230" s="22" t="s">
        <v>30</v>
      </c>
      <c r="I230" s="22" t="s">
        <v>81</v>
      </c>
      <c r="J230" s="23" t="s">
        <v>77</v>
      </c>
      <c r="K230" s="20"/>
      <c r="L230" s="20"/>
      <c r="M230" s="27"/>
      <c r="N230" s="20"/>
    </row>
    <row r="231" spans="1:14" s="25" customFormat="1" x14ac:dyDescent="0.2">
      <c r="A231" s="14">
        <v>185</v>
      </c>
      <c r="B231" s="18">
        <v>222</v>
      </c>
      <c r="C231" s="26" t="s">
        <v>296</v>
      </c>
      <c r="D231" s="20">
        <v>1993</v>
      </c>
      <c r="E231" s="14" t="s">
        <v>83</v>
      </c>
      <c r="F231" s="21" t="s">
        <v>23</v>
      </c>
      <c r="G231" s="21" t="s">
        <v>29</v>
      </c>
      <c r="H231" s="22" t="s">
        <v>30</v>
      </c>
      <c r="I231" s="22" t="s">
        <v>81</v>
      </c>
      <c r="J231" s="23" t="s">
        <v>77</v>
      </c>
      <c r="K231" s="20"/>
      <c r="L231" s="20"/>
      <c r="M231" s="27"/>
      <c r="N231" s="20"/>
    </row>
    <row r="232" spans="1:14" s="25" customFormat="1" x14ac:dyDescent="0.2">
      <c r="A232" s="14">
        <v>186</v>
      </c>
      <c r="B232" s="18">
        <v>223</v>
      </c>
      <c r="C232" s="26" t="s">
        <v>297</v>
      </c>
      <c r="D232" s="20">
        <v>1993</v>
      </c>
      <c r="E232" s="14" t="s">
        <v>83</v>
      </c>
      <c r="F232" s="21" t="s">
        <v>23</v>
      </c>
      <c r="G232" s="21" t="s">
        <v>29</v>
      </c>
      <c r="H232" s="22" t="s">
        <v>30</v>
      </c>
      <c r="I232" s="22" t="s">
        <v>81</v>
      </c>
      <c r="J232" s="23" t="s">
        <v>77</v>
      </c>
      <c r="K232" s="20"/>
      <c r="L232" s="20"/>
      <c r="M232" s="27"/>
      <c r="N232" s="20"/>
    </row>
    <row r="233" spans="1:14" s="25" customFormat="1" x14ac:dyDescent="0.2">
      <c r="A233" s="14">
        <v>187</v>
      </c>
      <c r="B233" s="18">
        <v>224</v>
      </c>
      <c r="C233" s="26" t="s">
        <v>298</v>
      </c>
      <c r="D233" s="20">
        <v>1989</v>
      </c>
      <c r="E233" s="14" t="s">
        <v>83</v>
      </c>
      <c r="F233" s="21" t="s">
        <v>23</v>
      </c>
      <c r="G233" s="21" t="s">
        <v>29</v>
      </c>
      <c r="H233" s="22" t="s">
        <v>30</v>
      </c>
      <c r="I233" s="22" t="s">
        <v>81</v>
      </c>
      <c r="J233" s="23" t="s">
        <v>77</v>
      </c>
      <c r="K233" s="20"/>
      <c r="L233" s="20"/>
      <c r="M233" s="27"/>
      <c r="N233" s="20"/>
    </row>
    <row r="234" spans="1:14" s="25" customFormat="1" x14ac:dyDescent="0.2">
      <c r="A234" s="14">
        <v>188</v>
      </c>
      <c r="B234" s="18">
        <v>225</v>
      </c>
      <c r="C234" s="26" t="s">
        <v>299</v>
      </c>
      <c r="D234" s="20">
        <v>1981</v>
      </c>
      <c r="E234" s="14" t="s">
        <v>83</v>
      </c>
      <c r="F234" s="21" t="s">
        <v>23</v>
      </c>
      <c r="G234" s="21" t="s">
        <v>29</v>
      </c>
      <c r="H234" s="22" t="s">
        <v>30</v>
      </c>
      <c r="I234" s="22" t="s">
        <v>81</v>
      </c>
      <c r="J234" s="23" t="s">
        <v>77</v>
      </c>
      <c r="K234" s="20"/>
      <c r="L234" s="20"/>
      <c r="M234" s="27"/>
      <c r="N234" s="20"/>
    </row>
    <row r="235" spans="1:14" s="25" customFormat="1" x14ac:dyDescent="0.2">
      <c r="A235" s="14">
        <v>189</v>
      </c>
      <c r="B235" s="18">
        <v>226</v>
      </c>
      <c r="C235" s="26" t="s">
        <v>300</v>
      </c>
      <c r="D235" s="20">
        <v>1984</v>
      </c>
      <c r="E235" s="14" t="s">
        <v>83</v>
      </c>
      <c r="F235" s="21" t="s">
        <v>23</v>
      </c>
      <c r="G235" s="21" t="s">
        <v>29</v>
      </c>
      <c r="H235" s="22" t="s">
        <v>30</v>
      </c>
      <c r="I235" s="22" t="s">
        <v>81</v>
      </c>
      <c r="J235" s="23" t="s">
        <v>77</v>
      </c>
      <c r="K235" s="20"/>
      <c r="L235" s="20"/>
      <c r="M235" s="27"/>
      <c r="N235" s="20"/>
    </row>
    <row r="236" spans="1:14" s="25" customFormat="1" x14ac:dyDescent="0.2">
      <c r="A236" s="14">
        <v>190</v>
      </c>
      <c r="B236" s="18">
        <v>227</v>
      </c>
      <c r="C236" s="26" t="s">
        <v>301</v>
      </c>
      <c r="D236" s="20">
        <v>1985</v>
      </c>
      <c r="E236" s="14" t="s">
        <v>83</v>
      </c>
      <c r="F236" s="21" t="s">
        <v>23</v>
      </c>
      <c r="G236" s="21" t="s">
        <v>29</v>
      </c>
      <c r="H236" s="22" t="s">
        <v>30</v>
      </c>
      <c r="I236" s="22" t="s">
        <v>81</v>
      </c>
      <c r="J236" s="23" t="s">
        <v>77</v>
      </c>
      <c r="K236" s="20"/>
      <c r="L236" s="20"/>
      <c r="M236" s="27"/>
      <c r="N236" s="20"/>
    </row>
    <row r="237" spans="1:14" s="25" customFormat="1" x14ac:dyDescent="0.2">
      <c r="A237" s="14">
        <v>191</v>
      </c>
      <c r="B237" s="18">
        <v>228</v>
      </c>
      <c r="C237" s="26" t="s">
        <v>302</v>
      </c>
      <c r="D237" s="20">
        <v>1983</v>
      </c>
      <c r="E237" s="14" t="s">
        <v>83</v>
      </c>
      <c r="F237" s="21" t="s">
        <v>23</v>
      </c>
      <c r="G237" s="21" t="s">
        <v>29</v>
      </c>
      <c r="H237" s="22" t="s">
        <v>30</v>
      </c>
      <c r="I237" s="22" t="s">
        <v>81</v>
      </c>
      <c r="J237" s="23" t="s">
        <v>77</v>
      </c>
      <c r="K237" s="20"/>
      <c r="L237" s="20"/>
      <c r="M237" s="27"/>
      <c r="N237" s="20"/>
    </row>
    <row r="238" spans="1:14" s="25" customFormat="1" x14ac:dyDescent="0.2">
      <c r="A238" s="14">
        <v>192</v>
      </c>
      <c r="B238" s="18">
        <v>229</v>
      </c>
      <c r="C238" s="26" t="s">
        <v>303</v>
      </c>
      <c r="D238" s="20">
        <v>1988</v>
      </c>
      <c r="E238" s="14" t="s">
        <v>83</v>
      </c>
      <c r="F238" s="21" t="s">
        <v>23</v>
      </c>
      <c r="G238" s="21" t="s">
        <v>29</v>
      </c>
      <c r="H238" s="22" t="s">
        <v>30</v>
      </c>
      <c r="I238" s="22" t="s">
        <v>81</v>
      </c>
      <c r="J238" s="23" t="s">
        <v>77</v>
      </c>
      <c r="K238" s="20"/>
      <c r="L238" s="20"/>
      <c r="M238" s="27"/>
      <c r="N238" s="20"/>
    </row>
    <row r="239" spans="1:14" s="25" customFormat="1" x14ac:dyDescent="0.2">
      <c r="A239" s="14">
        <v>193</v>
      </c>
      <c r="B239" s="18">
        <v>230</v>
      </c>
      <c r="C239" s="26" t="s">
        <v>304</v>
      </c>
      <c r="D239" s="20">
        <v>1988</v>
      </c>
      <c r="E239" s="14" t="s">
        <v>83</v>
      </c>
      <c r="F239" s="21" t="s">
        <v>23</v>
      </c>
      <c r="G239" s="21" t="s">
        <v>29</v>
      </c>
      <c r="H239" s="22" t="s">
        <v>30</v>
      </c>
      <c r="I239" s="22" t="s">
        <v>81</v>
      </c>
      <c r="J239" s="23" t="s">
        <v>77</v>
      </c>
      <c r="K239" s="20"/>
      <c r="L239" s="20"/>
      <c r="M239" s="27"/>
      <c r="N239" s="20"/>
    </row>
    <row r="240" spans="1:14" s="25" customFormat="1" x14ac:dyDescent="0.2">
      <c r="A240" s="14">
        <v>194</v>
      </c>
      <c r="B240" s="18">
        <v>231</v>
      </c>
      <c r="C240" s="26" t="s">
        <v>305</v>
      </c>
      <c r="D240" s="20">
        <v>1983</v>
      </c>
      <c r="E240" s="14" t="s">
        <v>83</v>
      </c>
      <c r="F240" s="21" t="s">
        <v>23</v>
      </c>
      <c r="G240" s="21" t="s">
        <v>29</v>
      </c>
      <c r="H240" s="22" t="s">
        <v>30</v>
      </c>
      <c r="I240" s="22" t="s">
        <v>81</v>
      </c>
      <c r="J240" s="23" t="s">
        <v>77</v>
      </c>
      <c r="K240" s="20"/>
      <c r="L240" s="20"/>
      <c r="M240" s="27"/>
      <c r="N240" s="20"/>
    </row>
    <row r="241" spans="1:14" s="25" customFormat="1" x14ac:dyDescent="0.2">
      <c r="A241" s="14">
        <v>195</v>
      </c>
      <c r="B241" s="18">
        <v>232</v>
      </c>
      <c r="C241" s="26" t="s">
        <v>306</v>
      </c>
      <c r="D241" s="20">
        <v>1991</v>
      </c>
      <c r="E241" s="14" t="s">
        <v>83</v>
      </c>
      <c r="F241" s="21" t="s">
        <v>23</v>
      </c>
      <c r="G241" s="21" t="s">
        <v>29</v>
      </c>
      <c r="H241" s="22" t="s">
        <v>30</v>
      </c>
      <c r="I241" s="22" t="s">
        <v>81</v>
      </c>
      <c r="J241" s="23" t="s">
        <v>77</v>
      </c>
      <c r="K241" s="20"/>
      <c r="L241" s="20"/>
      <c r="M241" s="27"/>
      <c r="N241" s="20"/>
    </row>
    <row r="242" spans="1:14" s="25" customFormat="1" x14ac:dyDescent="0.2">
      <c r="A242" s="14">
        <v>196</v>
      </c>
      <c r="B242" s="18">
        <v>234</v>
      </c>
      <c r="C242" s="26" t="s">
        <v>307</v>
      </c>
      <c r="D242" s="20">
        <v>1981</v>
      </c>
      <c r="E242" s="14" t="s">
        <v>83</v>
      </c>
      <c r="F242" s="21" t="s">
        <v>23</v>
      </c>
      <c r="G242" s="21" t="s">
        <v>29</v>
      </c>
      <c r="H242" s="22" t="s">
        <v>30</v>
      </c>
      <c r="I242" s="22" t="s">
        <v>81</v>
      </c>
      <c r="J242" s="23" t="s">
        <v>77</v>
      </c>
      <c r="K242" s="20"/>
      <c r="L242" s="20"/>
      <c r="M242" s="27"/>
      <c r="N242" s="20"/>
    </row>
    <row r="243" spans="1:14" s="25" customFormat="1" x14ac:dyDescent="0.2">
      <c r="A243" s="14">
        <v>197</v>
      </c>
      <c r="B243" s="18">
        <v>235</v>
      </c>
      <c r="C243" s="26" t="s">
        <v>308</v>
      </c>
      <c r="D243" s="20">
        <v>1987</v>
      </c>
      <c r="E243" s="14" t="s">
        <v>83</v>
      </c>
      <c r="F243" s="21" t="s">
        <v>23</v>
      </c>
      <c r="G243" s="21" t="s">
        <v>29</v>
      </c>
      <c r="H243" s="22" t="s">
        <v>30</v>
      </c>
      <c r="I243" s="22" t="s">
        <v>81</v>
      </c>
      <c r="J243" s="23" t="s">
        <v>77</v>
      </c>
      <c r="K243" s="20"/>
      <c r="L243" s="20"/>
      <c r="M243" s="27"/>
      <c r="N243" s="20"/>
    </row>
    <row r="244" spans="1:14" s="25" customFormat="1" x14ac:dyDescent="0.2">
      <c r="A244" s="14">
        <v>198</v>
      </c>
      <c r="B244" s="18">
        <v>236</v>
      </c>
      <c r="C244" s="26" t="s">
        <v>309</v>
      </c>
      <c r="D244" s="20">
        <v>1989</v>
      </c>
      <c r="E244" s="14" t="s">
        <v>83</v>
      </c>
      <c r="F244" s="21" t="s">
        <v>23</v>
      </c>
      <c r="G244" s="21" t="s">
        <v>29</v>
      </c>
      <c r="H244" s="22" t="s">
        <v>30</v>
      </c>
      <c r="I244" s="22" t="s">
        <v>81</v>
      </c>
      <c r="J244" s="23" t="s">
        <v>77</v>
      </c>
      <c r="K244" s="20"/>
      <c r="L244" s="20"/>
      <c r="M244" s="27"/>
      <c r="N244" s="20"/>
    </row>
    <row r="245" spans="1:14" s="25" customFormat="1" x14ac:dyDescent="0.2">
      <c r="A245" s="14">
        <v>199</v>
      </c>
      <c r="B245" s="18">
        <v>237</v>
      </c>
      <c r="C245" s="26" t="s">
        <v>310</v>
      </c>
      <c r="D245" s="20">
        <v>1975</v>
      </c>
      <c r="E245" s="14" t="s">
        <v>83</v>
      </c>
      <c r="F245" s="21" t="s">
        <v>23</v>
      </c>
      <c r="G245" s="21" t="s">
        <v>29</v>
      </c>
      <c r="H245" s="22" t="s">
        <v>30</v>
      </c>
      <c r="I245" s="22" t="s">
        <v>81</v>
      </c>
      <c r="J245" s="23" t="s">
        <v>77</v>
      </c>
      <c r="K245" s="20"/>
      <c r="L245" s="20"/>
      <c r="M245" s="27"/>
      <c r="N245" s="20"/>
    </row>
    <row r="246" spans="1:14" s="25" customFormat="1" x14ac:dyDescent="0.2">
      <c r="A246" s="14">
        <v>200</v>
      </c>
      <c r="B246" s="18">
        <v>238</v>
      </c>
      <c r="C246" s="26" t="s">
        <v>311</v>
      </c>
      <c r="D246" s="20">
        <v>1987</v>
      </c>
      <c r="E246" s="14" t="s">
        <v>83</v>
      </c>
      <c r="F246" s="21" t="s">
        <v>23</v>
      </c>
      <c r="G246" s="21" t="s">
        <v>29</v>
      </c>
      <c r="H246" s="22" t="s">
        <v>30</v>
      </c>
      <c r="I246" s="22" t="s">
        <v>81</v>
      </c>
      <c r="J246" s="23" t="s">
        <v>77</v>
      </c>
      <c r="K246" s="20"/>
      <c r="L246" s="20"/>
      <c r="M246" s="27"/>
      <c r="N246" s="20"/>
    </row>
    <row r="247" spans="1:14" s="25" customFormat="1" x14ac:dyDescent="0.2">
      <c r="A247" s="14">
        <v>201</v>
      </c>
      <c r="B247" s="18">
        <v>239</v>
      </c>
      <c r="C247" s="26" t="s">
        <v>312</v>
      </c>
      <c r="D247" s="20">
        <v>1968</v>
      </c>
      <c r="E247" s="14" t="s">
        <v>83</v>
      </c>
      <c r="F247" s="21" t="s">
        <v>34</v>
      </c>
      <c r="G247" s="21" t="s">
        <v>29</v>
      </c>
      <c r="H247" s="22" t="s">
        <v>30</v>
      </c>
      <c r="I247" s="22" t="s">
        <v>81</v>
      </c>
      <c r="J247" s="23" t="s">
        <v>77</v>
      </c>
      <c r="K247" s="20"/>
      <c r="L247" s="20"/>
      <c r="M247" s="27"/>
      <c r="N247" s="20"/>
    </row>
    <row r="248" spans="1:14" s="25" customFormat="1" x14ac:dyDescent="0.2">
      <c r="A248" s="14">
        <v>202</v>
      </c>
      <c r="B248" s="18">
        <v>240</v>
      </c>
      <c r="C248" s="26" t="s">
        <v>313</v>
      </c>
      <c r="D248" s="20">
        <v>1952</v>
      </c>
      <c r="E248" s="14" t="s">
        <v>83</v>
      </c>
      <c r="F248" s="21" t="s">
        <v>52</v>
      </c>
      <c r="G248" s="21" t="s">
        <v>29</v>
      </c>
      <c r="H248" s="22" t="s">
        <v>30</v>
      </c>
      <c r="I248" s="22" t="s">
        <v>81</v>
      </c>
      <c r="J248" s="23" t="s">
        <v>77</v>
      </c>
      <c r="K248" s="20"/>
      <c r="L248" s="20"/>
      <c r="M248" s="27"/>
      <c r="N248" s="20"/>
    </row>
    <row r="249" spans="1:14" s="25" customFormat="1" x14ac:dyDescent="0.2">
      <c r="A249" s="14">
        <v>203</v>
      </c>
      <c r="B249" s="18">
        <v>241</v>
      </c>
      <c r="C249" s="26" t="s">
        <v>314</v>
      </c>
      <c r="D249" s="20">
        <v>1966</v>
      </c>
      <c r="E249" s="14" t="s">
        <v>83</v>
      </c>
      <c r="F249" s="21" t="s">
        <v>49</v>
      </c>
      <c r="G249" s="21" t="s">
        <v>29</v>
      </c>
      <c r="H249" s="22" t="s">
        <v>30</v>
      </c>
      <c r="I249" s="22" t="s">
        <v>81</v>
      </c>
      <c r="J249" s="23" t="s">
        <v>77</v>
      </c>
      <c r="K249" s="20"/>
      <c r="L249" s="20"/>
      <c r="M249" s="27"/>
      <c r="N249" s="20"/>
    </row>
    <row r="250" spans="1:14" s="25" customFormat="1" x14ac:dyDescent="0.2">
      <c r="A250" s="14">
        <v>204</v>
      </c>
      <c r="B250" s="18">
        <v>242</v>
      </c>
      <c r="C250" s="26" t="s">
        <v>315</v>
      </c>
      <c r="D250" s="20">
        <v>1985</v>
      </c>
      <c r="E250" s="14" t="s">
        <v>83</v>
      </c>
      <c r="F250" s="21" t="s">
        <v>23</v>
      </c>
      <c r="G250" s="21" t="s">
        <v>29</v>
      </c>
      <c r="H250" s="22" t="s">
        <v>30</v>
      </c>
      <c r="I250" s="22" t="s">
        <v>81</v>
      </c>
      <c r="J250" s="23" t="s">
        <v>77</v>
      </c>
      <c r="K250" s="20"/>
      <c r="L250" s="20"/>
      <c r="M250" s="27"/>
      <c r="N250" s="20"/>
    </row>
    <row r="251" spans="1:14" s="25" customFormat="1" x14ac:dyDescent="0.2">
      <c r="A251" s="14">
        <v>205</v>
      </c>
      <c r="B251" s="18">
        <v>243</v>
      </c>
      <c r="C251" s="26" t="s">
        <v>316</v>
      </c>
      <c r="D251" s="20">
        <v>1988</v>
      </c>
      <c r="E251" s="14" t="s">
        <v>83</v>
      </c>
      <c r="F251" s="21" t="s">
        <v>23</v>
      </c>
      <c r="G251" s="21" t="s">
        <v>29</v>
      </c>
      <c r="H251" s="22" t="s">
        <v>30</v>
      </c>
      <c r="I251" s="22" t="s">
        <v>81</v>
      </c>
      <c r="J251" s="23" t="s">
        <v>77</v>
      </c>
      <c r="K251" s="20"/>
      <c r="L251" s="20"/>
      <c r="M251" s="27"/>
      <c r="N251" s="20"/>
    </row>
    <row r="252" spans="1:14" s="25" customFormat="1" x14ac:dyDescent="0.2">
      <c r="A252" s="14">
        <v>206</v>
      </c>
      <c r="B252" s="18">
        <v>244</v>
      </c>
      <c r="C252" s="26" t="s">
        <v>317</v>
      </c>
      <c r="D252" s="20">
        <v>1986</v>
      </c>
      <c r="E252" s="14" t="s">
        <v>83</v>
      </c>
      <c r="F252" s="21" t="s">
        <v>23</v>
      </c>
      <c r="G252" s="21" t="s">
        <v>29</v>
      </c>
      <c r="H252" s="22" t="s">
        <v>30</v>
      </c>
      <c r="I252" s="22" t="s">
        <v>81</v>
      </c>
      <c r="J252" s="23" t="s">
        <v>77</v>
      </c>
      <c r="K252" s="20"/>
      <c r="L252" s="20"/>
      <c r="M252" s="27"/>
      <c r="N252" s="20"/>
    </row>
    <row r="253" spans="1:14" s="25" customFormat="1" x14ac:dyDescent="0.2">
      <c r="A253" s="14">
        <v>207</v>
      </c>
      <c r="B253" s="18">
        <v>245</v>
      </c>
      <c r="C253" s="26" t="s">
        <v>318</v>
      </c>
      <c r="D253" s="20">
        <v>1984</v>
      </c>
      <c r="E253" s="14" t="s">
        <v>83</v>
      </c>
      <c r="F253" s="21" t="s">
        <v>23</v>
      </c>
      <c r="G253" s="21" t="s">
        <v>29</v>
      </c>
      <c r="H253" s="22" t="s">
        <v>30</v>
      </c>
      <c r="I253" s="22" t="s">
        <v>81</v>
      </c>
      <c r="J253" s="23" t="s">
        <v>77</v>
      </c>
      <c r="K253" s="20"/>
      <c r="L253" s="20"/>
      <c r="M253" s="27"/>
      <c r="N253" s="20"/>
    </row>
    <row r="254" spans="1:14" s="25" customFormat="1" x14ac:dyDescent="0.2">
      <c r="A254" s="14">
        <v>208</v>
      </c>
      <c r="B254" s="18">
        <v>246</v>
      </c>
      <c r="C254" s="26" t="s">
        <v>319</v>
      </c>
      <c r="D254" s="20">
        <v>1980</v>
      </c>
      <c r="E254" s="14" t="s">
        <v>83</v>
      </c>
      <c r="F254" s="21" t="s">
        <v>23</v>
      </c>
      <c r="G254" s="21" t="s">
        <v>29</v>
      </c>
      <c r="H254" s="22" t="s">
        <v>30</v>
      </c>
      <c r="I254" s="22" t="s">
        <v>81</v>
      </c>
      <c r="J254" s="23" t="s">
        <v>77</v>
      </c>
      <c r="K254" s="20"/>
      <c r="L254" s="20"/>
      <c r="M254" s="27"/>
      <c r="N254" s="20"/>
    </row>
    <row r="255" spans="1:14" s="25" customFormat="1" x14ac:dyDescent="0.2">
      <c r="A255" s="14">
        <v>209</v>
      </c>
      <c r="B255" s="18">
        <v>247</v>
      </c>
      <c r="C255" s="26" t="s">
        <v>320</v>
      </c>
      <c r="D255" s="20">
        <v>1982</v>
      </c>
      <c r="E255" s="14" t="s">
        <v>83</v>
      </c>
      <c r="F255" s="21" t="s">
        <v>23</v>
      </c>
      <c r="G255" s="21" t="s">
        <v>29</v>
      </c>
      <c r="H255" s="22" t="s">
        <v>30</v>
      </c>
      <c r="I255" s="22" t="s">
        <v>81</v>
      </c>
      <c r="J255" s="23" t="s">
        <v>77</v>
      </c>
      <c r="K255" s="20"/>
      <c r="L255" s="20"/>
      <c r="M255" s="27"/>
      <c r="N255" s="20"/>
    </row>
    <row r="256" spans="1:14" s="25" customFormat="1" x14ac:dyDescent="0.2">
      <c r="A256" s="14">
        <v>210</v>
      </c>
      <c r="B256" s="18">
        <v>248</v>
      </c>
      <c r="C256" s="26" t="s">
        <v>321</v>
      </c>
      <c r="D256" s="20">
        <v>1987</v>
      </c>
      <c r="E256" s="14" t="s">
        <v>83</v>
      </c>
      <c r="F256" s="21" t="s">
        <v>23</v>
      </c>
      <c r="G256" s="21" t="s">
        <v>29</v>
      </c>
      <c r="H256" s="22" t="s">
        <v>30</v>
      </c>
      <c r="I256" s="22" t="s">
        <v>81</v>
      </c>
      <c r="J256" s="23" t="s">
        <v>77</v>
      </c>
      <c r="K256" s="20"/>
      <c r="L256" s="20"/>
      <c r="M256" s="27"/>
      <c r="N256" s="20"/>
    </row>
    <row r="257" spans="1:14" s="25" customFormat="1" x14ac:dyDescent="0.2">
      <c r="A257" s="14">
        <v>211</v>
      </c>
      <c r="B257" s="18">
        <v>249</v>
      </c>
      <c r="C257" s="26" t="s">
        <v>322</v>
      </c>
      <c r="D257" s="20">
        <v>1981</v>
      </c>
      <c r="E257" s="14" t="s">
        <v>83</v>
      </c>
      <c r="F257" s="21" t="s">
        <v>23</v>
      </c>
      <c r="G257" s="21" t="s">
        <v>29</v>
      </c>
      <c r="H257" s="22" t="s">
        <v>30</v>
      </c>
      <c r="I257" s="22" t="s">
        <v>81</v>
      </c>
      <c r="J257" s="23" t="s">
        <v>77</v>
      </c>
      <c r="K257" s="20"/>
      <c r="L257" s="20"/>
      <c r="M257" s="27"/>
      <c r="N257" s="20"/>
    </row>
    <row r="258" spans="1:14" s="25" customFormat="1" x14ac:dyDescent="0.2">
      <c r="A258" s="14">
        <v>212</v>
      </c>
      <c r="B258" s="18">
        <v>250</v>
      </c>
      <c r="C258" s="26" t="s">
        <v>323</v>
      </c>
      <c r="D258" s="20">
        <v>1990</v>
      </c>
      <c r="E258" s="14" t="s">
        <v>83</v>
      </c>
      <c r="F258" s="21" t="s">
        <v>23</v>
      </c>
      <c r="G258" s="21" t="s">
        <v>29</v>
      </c>
      <c r="H258" s="22" t="s">
        <v>30</v>
      </c>
      <c r="I258" s="22" t="s">
        <v>81</v>
      </c>
      <c r="J258" s="23" t="s">
        <v>77</v>
      </c>
      <c r="K258" s="20"/>
      <c r="L258" s="20"/>
      <c r="M258" s="27"/>
      <c r="N258" s="20"/>
    </row>
    <row r="259" spans="1:14" s="25" customFormat="1" x14ac:dyDescent="0.2">
      <c r="A259" s="14">
        <v>213</v>
      </c>
      <c r="B259" s="18">
        <v>251</v>
      </c>
      <c r="C259" s="26" t="s">
        <v>324</v>
      </c>
      <c r="D259" s="20">
        <v>1989</v>
      </c>
      <c r="E259" s="14" t="s">
        <v>83</v>
      </c>
      <c r="F259" s="21" t="s">
        <v>23</v>
      </c>
      <c r="G259" s="21" t="s">
        <v>29</v>
      </c>
      <c r="H259" s="22" t="s">
        <v>30</v>
      </c>
      <c r="I259" s="22" t="s">
        <v>81</v>
      </c>
      <c r="J259" s="23" t="s">
        <v>77</v>
      </c>
      <c r="K259" s="20"/>
      <c r="L259" s="20"/>
      <c r="M259" s="27"/>
      <c r="N259" s="20"/>
    </row>
    <row r="260" spans="1:14" s="25" customFormat="1" x14ac:dyDescent="0.2">
      <c r="A260" s="14">
        <v>214</v>
      </c>
      <c r="B260" s="18">
        <v>252</v>
      </c>
      <c r="C260" s="26" t="s">
        <v>325</v>
      </c>
      <c r="D260" s="20">
        <v>1986</v>
      </c>
      <c r="E260" s="14" t="s">
        <v>83</v>
      </c>
      <c r="F260" s="21" t="s">
        <v>23</v>
      </c>
      <c r="G260" s="21" t="s">
        <v>29</v>
      </c>
      <c r="H260" s="22" t="s">
        <v>30</v>
      </c>
      <c r="I260" s="22" t="s">
        <v>81</v>
      </c>
      <c r="J260" s="23" t="s">
        <v>77</v>
      </c>
      <c r="K260" s="20"/>
      <c r="L260" s="20"/>
      <c r="M260" s="27"/>
      <c r="N260" s="20"/>
    </row>
    <row r="261" spans="1:14" s="25" customFormat="1" x14ac:dyDescent="0.2">
      <c r="A261" s="14">
        <v>215</v>
      </c>
      <c r="B261" s="18">
        <v>253</v>
      </c>
      <c r="C261" s="26" t="s">
        <v>326</v>
      </c>
      <c r="D261" s="20">
        <v>1985</v>
      </c>
      <c r="E261" s="14" t="s">
        <v>83</v>
      </c>
      <c r="F261" s="21" t="s">
        <v>23</v>
      </c>
      <c r="G261" s="21" t="s">
        <v>29</v>
      </c>
      <c r="H261" s="22" t="s">
        <v>30</v>
      </c>
      <c r="I261" s="22" t="s">
        <v>81</v>
      </c>
      <c r="J261" s="23" t="s">
        <v>77</v>
      </c>
      <c r="K261" s="20"/>
      <c r="L261" s="20"/>
      <c r="M261" s="27"/>
      <c r="N261" s="20"/>
    </row>
    <row r="262" spans="1:14" s="25" customFormat="1" x14ac:dyDescent="0.2">
      <c r="A262" s="14">
        <v>216</v>
      </c>
      <c r="B262" s="18">
        <v>254</v>
      </c>
      <c r="C262" s="26" t="s">
        <v>327</v>
      </c>
      <c r="D262" s="20">
        <v>1989</v>
      </c>
      <c r="E262" s="14" t="s">
        <v>83</v>
      </c>
      <c r="F262" s="21" t="s">
        <v>23</v>
      </c>
      <c r="G262" s="21" t="s">
        <v>29</v>
      </c>
      <c r="H262" s="22" t="s">
        <v>30</v>
      </c>
      <c r="I262" s="22" t="s">
        <v>81</v>
      </c>
      <c r="J262" s="23" t="s">
        <v>77</v>
      </c>
      <c r="K262" s="20"/>
      <c r="L262" s="20"/>
      <c r="M262" s="27"/>
      <c r="N262" s="20"/>
    </row>
    <row r="263" spans="1:14" s="25" customFormat="1" x14ac:dyDescent="0.2">
      <c r="A263" s="14">
        <v>217</v>
      </c>
      <c r="B263" s="18">
        <v>255</v>
      </c>
      <c r="C263" s="26" t="s">
        <v>328</v>
      </c>
      <c r="D263" s="20">
        <v>1982</v>
      </c>
      <c r="E263" s="14" t="s">
        <v>83</v>
      </c>
      <c r="F263" s="21" t="s">
        <v>23</v>
      </c>
      <c r="G263" s="21" t="s">
        <v>29</v>
      </c>
      <c r="H263" s="22" t="s">
        <v>30</v>
      </c>
      <c r="I263" s="22" t="s">
        <v>81</v>
      </c>
      <c r="J263" s="23" t="s">
        <v>77</v>
      </c>
      <c r="K263" s="20"/>
      <c r="L263" s="20"/>
      <c r="M263" s="27"/>
      <c r="N263" s="20"/>
    </row>
    <row r="264" spans="1:14" s="25" customFormat="1" x14ac:dyDescent="0.2">
      <c r="A264" s="14">
        <v>218</v>
      </c>
      <c r="B264" s="18">
        <v>256</v>
      </c>
      <c r="C264" s="26" t="s">
        <v>329</v>
      </c>
      <c r="D264" s="20">
        <v>1985</v>
      </c>
      <c r="E264" s="14" t="s">
        <v>83</v>
      </c>
      <c r="F264" s="21" t="s">
        <v>23</v>
      </c>
      <c r="G264" s="21" t="s">
        <v>29</v>
      </c>
      <c r="H264" s="22" t="s">
        <v>30</v>
      </c>
      <c r="I264" s="22" t="s">
        <v>81</v>
      </c>
      <c r="J264" s="23" t="s">
        <v>77</v>
      </c>
      <c r="K264" s="20"/>
      <c r="L264" s="20"/>
      <c r="M264" s="27"/>
      <c r="N264" s="20"/>
    </row>
    <row r="265" spans="1:14" s="25" customFormat="1" x14ac:dyDescent="0.2">
      <c r="A265" s="14">
        <v>219</v>
      </c>
      <c r="B265" s="18">
        <v>257</v>
      </c>
      <c r="C265" s="26" t="s">
        <v>330</v>
      </c>
      <c r="D265" s="20">
        <v>1987</v>
      </c>
      <c r="E265" s="14" t="s">
        <v>83</v>
      </c>
      <c r="F265" s="21" t="s">
        <v>23</v>
      </c>
      <c r="G265" s="21" t="s">
        <v>29</v>
      </c>
      <c r="H265" s="22" t="s">
        <v>30</v>
      </c>
      <c r="I265" s="22" t="s">
        <v>81</v>
      </c>
      <c r="J265" s="23" t="s">
        <v>77</v>
      </c>
      <c r="K265" s="20"/>
      <c r="L265" s="20"/>
      <c r="M265" s="27"/>
      <c r="N265" s="20"/>
    </row>
    <row r="268" spans="1:14" x14ac:dyDescent="0.2">
      <c r="A268" s="2"/>
      <c r="C268" s="29" t="s">
        <v>331</v>
      </c>
      <c r="D268" s="12"/>
      <c r="E268" s="12"/>
      <c r="F268" s="12"/>
      <c r="H268"/>
      <c r="J268" s="29" t="s">
        <v>332</v>
      </c>
      <c r="K268"/>
      <c r="L268"/>
      <c r="M268"/>
      <c r="N268"/>
    </row>
    <row r="269" spans="1:14" ht="20.25" customHeight="1" x14ac:dyDescent="0.2">
      <c r="A269" s="2"/>
      <c r="C269" s="29" t="s">
        <v>333</v>
      </c>
      <c r="D269" s="12"/>
      <c r="E269" s="12"/>
      <c r="F269" s="12"/>
      <c r="H269"/>
      <c r="J269" s="29" t="s">
        <v>334</v>
      </c>
      <c r="K269"/>
      <c r="L269"/>
      <c r="M269"/>
      <c r="N269"/>
    </row>
  </sheetData>
  <mergeCells count="14">
    <mergeCell ref="A6:A7"/>
    <mergeCell ref="B6:B7"/>
    <mergeCell ref="C6:C7"/>
    <mergeCell ref="D6:D7"/>
    <mergeCell ref="H6:H7"/>
    <mergeCell ref="I6:I7"/>
    <mergeCell ref="J6:J7"/>
    <mergeCell ref="K6:N6"/>
    <mergeCell ref="B1:M1"/>
    <mergeCell ref="B2:M2"/>
    <mergeCell ref="B3:M3"/>
    <mergeCell ref="B4:M4"/>
    <mergeCell ref="F6:F7"/>
    <mergeCell ref="G6:G7"/>
  </mergeCells>
  <phoneticPr fontId="2" type="noConversion"/>
  <printOptions horizontalCentered="1"/>
  <pageMargins left="0.27559055118110237" right="0.27559055118110237" top="0.39370078740157483" bottom="0.2755905511811023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282"/>
  <sheetViews>
    <sheetView tabSelected="1" workbookViewId="0">
      <selection activeCell="I19" sqref="I19"/>
    </sheetView>
  </sheetViews>
  <sheetFormatPr defaultRowHeight="12.75" x14ac:dyDescent="0.2"/>
  <cols>
    <col min="1" max="1" width="7" style="2" customWidth="1"/>
    <col min="2" max="2" width="31.85546875" customWidth="1"/>
    <col min="3" max="3" width="6.5703125" style="2" customWidth="1"/>
    <col min="4" max="4" width="5" style="2" customWidth="1"/>
    <col min="5" max="5" width="7.85546875" style="2" customWidth="1"/>
    <col min="6" max="6" width="11.140625" style="12" customWidth="1"/>
    <col min="7" max="7" width="18.5703125" style="29" customWidth="1"/>
    <col min="8" max="8" width="8.28515625" style="2" customWidth="1"/>
    <col min="9" max="9" width="11.42578125" style="2" customWidth="1"/>
    <col min="10" max="10" width="9.42578125" style="2" customWidth="1"/>
    <col min="11" max="11" width="12.85546875" style="70" customWidth="1"/>
  </cols>
  <sheetData>
    <row r="1" spans="1:1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2">
      <c r="A2" s="109" t="s">
        <v>388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6.5" customHeight="1" x14ac:dyDescent="0.25">
      <c r="A3" s="103" t="s">
        <v>390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9" customHeight="1" x14ac:dyDescent="0.25">
      <c r="A4" s="81"/>
      <c r="B4" s="76"/>
      <c r="C4" s="76"/>
      <c r="D4" s="76"/>
      <c r="E4" s="80"/>
      <c r="G4" s="82"/>
      <c r="H4" s="76"/>
      <c r="J4" s="37"/>
    </row>
    <row r="5" spans="1:11" ht="9.75" customHeight="1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x14ac:dyDescent="0.2">
      <c r="A6" s="83" t="s">
        <v>387</v>
      </c>
      <c r="K6" s="37" t="s">
        <v>3</v>
      </c>
    </row>
    <row r="7" spans="1:11" s="56" customFormat="1" ht="31.5" customHeight="1" x14ac:dyDescent="0.2">
      <c r="A7" s="66" t="s">
        <v>5</v>
      </c>
      <c r="B7" s="66" t="s">
        <v>6</v>
      </c>
      <c r="C7" s="66" t="s">
        <v>371</v>
      </c>
      <c r="D7" s="66" t="s">
        <v>14</v>
      </c>
      <c r="E7" s="66" t="s">
        <v>8</v>
      </c>
      <c r="F7" s="66" t="s">
        <v>9</v>
      </c>
      <c r="G7" s="66" t="s">
        <v>10</v>
      </c>
      <c r="H7" s="66" t="s">
        <v>391</v>
      </c>
      <c r="I7" s="66" t="s">
        <v>12</v>
      </c>
      <c r="J7" s="66" t="s">
        <v>381</v>
      </c>
      <c r="K7" s="15" t="s">
        <v>337</v>
      </c>
    </row>
    <row r="8" spans="1:11" s="56" customFormat="1" ht="19.5" customHeight="1" x14ac:dyDescent="0.2">
      <c r="A8" s="108" t="s">
        <v>392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s="90" customFormat="1" x14ac:dyDescent="0.2">
      <c r="A9" s="84"/>
      <c r="B9" s="85" t="s">
        <v>393</v>
      </c>
      <c r="C9" s="86"/>
      <c r="D9" s="87"/>
      <c r="E9" s="86"/>
      <c r="F9" s="18"/>
      <c r="G9" s="88"/>
      <c r="H9" s="84"/>
      <c r="I9" s="89" t="str">
        <f>IF(ISNA(VLOOKUP(A9,[1]Рез!A$1:C$300,3,FALSE))=FALSE,VLOOKUP(A9,[1]Рез!A$1:C$300,3,FALSE),"")</f>
        <v/>
      </c>
      <c r="J9" s="84"/>
      <c r="K9" s="21"/>
    </row>
    <row r="10" spans="1:11" s="90" customFormat="1" hidden="1" x14ac:dyDescent="0.2">
      <c r="A10" s="84"/>
      <c r="B10" s="44" t="s">
        <v>394</v>
      </c>
      <c r="C10" s="20">
        <v>1973</v>
      </c>
      <c r="D10" s="14" t="s">
        <v>22</v>
      </c>
      <c r="E10" s="21" t="str">
        <f>VLOOKUP(C10,[1]ГР!A$1:C$9,3)</f>
        <v>18-39</v>
      </c>
      <c r="F10" s="21" t="s">
        <v>29</v>
      </c>
      <c r="G10" s="22" t="s">
        <v>38</v>
      </c>
      <c r="H10" s="91" t="s">
        <v>395</v>
      </c>
      <c r="I10" s="89" t="str">
        <f>IF(ISNA(VLOOKUP(A10,[1]Рез!A$1:C$300,3,FALSE))=FALSE,VLOOKUP(A10,[1]Рез!A$1:C$300,3,FALSE),"")</f>
        <v/>
      </c>
      <c r="J10" s="86"/>
      <c r="K10" s="92"/>
    </row>
    <row r="11" spans="1:11" s="90" customFormat="1" x14ac:dyDescent="0.2">
      <c r="A11" s="18">
        <v>75</v>
      </c>
      <c r="B11" s="44" t="s">
        <v>396</v>
      </c>
      <c r="C11" s="20">
        <v>1961</v>
      </c>
      <c r="D11" s="14" t="s">
        <v>22</v>
      </c>
      <c r="E11" s="42" t="str">
        <f>VLOOKUP(C11,[1]ГР!A$1:C$9,3)</f>
        <v>50-54</v>
      </c>
      <c r="F11" s="21" t="s">
        <v>29</v>
      </c>
      <c r="G11" s="28" t="s">
        <v>32</v>
      </c>
      <c r="H11" s="84" t="s">
        <v>395</v>
      </c>
      <c r="I11" s="89">
        <f>IF(ISNA(VLOOKUP(A11,[1]Рез!A$1:C$300,3,FALSE))=FALSE,VLOOKUP(A11,[1]Рез!A$1:C$300,3,FALSE),"")</f>
        <v>7.8020833333333331E-2</v>
      </c>
      <c r="J11" s="84">
        <v>1</v>
      </c>
      <c r="K11" s="21"/>
    </row>
    <row r="12" spans="1:11" s="90" customFormat="1" x14ac:dyDescent="0.2">
      <c r="A12" s="84"/>
      <c r="B12" s="93"/>
      <c r="C12" s="91"/>
      <c r="D12" s="91"/>
      <c r="E12" s="91"/>
      <c r="F12" s="18"/>
      <c r="G12" s="43"/>
      <c r="H12" s="86"/>
      <c r="I12" s="89" t="str">
        <f>IF(ISNA(VLOOKUP(A12,[1]Рез!A$1:C$300,3,FALSE))=FALSE,VLOOKUP(A12,[1]Рез!A$1:C$300,3,FALSE),"")</f>
        <v/>
      </c>
      <c r="J12" s="86"/>
      <c r="K12" s="92"/>
    </row>
    <row r="13" spans="1:11" s="90" customFormat="1" x14ac:dyDescent="0.2">
      <c r="A13" s="84"/>
      <c r="B13" s="85" t="s">
        <v>397</v>
      </c>
      <c r="C13" s="91"/>
      <c r="D13" s="91"/>
      <c r="E13" s="91"/>
      <c r="F13" s="18"/>
      <c r="G13" s="43"/>
      <c r="H13" s="86"/>
      <c r="I13" s="89" t="str">
        <f>IF(ISNA(VLOOKUP(A13,[1]Рез!A$1:C$300,3,FALSE))=FALSE,VLOOKUP(A13,[1]Рез!A$1:C$300,3,FALSE),"")</f>
        <v/>
      </c>
      <c r="J13" s="86"/>
      <c r="K13" s="92"/>
    </row>
    <row r="14" spans="1:11" s="90" customFormat="1" x14ac:dyDescent="0.2">
      <c r="A14" s="84">
        <v>199</v>
      </c>
      <c r="B14" s="94" t="s">
        <v>398</v>
      </c>
      <c r="C14" s="91">
        <v>1956</v>
      </c>
      <c r="D14" s="91" t="s">
        <v>83</v>
      </c>
      <c r="E14" s="21" t="str">
        <f>VLOOKUP(C14,[1]ГР!A$1:C$9,3)</f>
        <v>55-59</v>
      </c>
      <c r="F14" s="18" t="s">
        <v>29</v>
      </c>
      <c r="G14" s="43" t="s">
        <v>30</v>
      </c>
      <c r="H14" s="86" t="s">
        <v>395</v>
      </c>
      <c r="I14" s="89">
        <f>IF(ISNA(VLOOKUP(A14,[1]Рез!A$1:C$300,3,FALSE))=FALSE,VLOOKUP(A14,[1]Рез!A$1:C$300,3,FALSE),"")</f>
        <v>6.0902777777777778E-2</v>
      </c>
      <c r="J14" s="86">
        <v>1</v>
      </c>
      <c r="K14" s="92"/>
    </row>
    <row r="15" spans="1:11" s="90" customFormat="1" x14ac:dyDescent="0.2">
      <c r="A15" s="84"/>
      <c r="B15" s="93"/>
      <c r="C15" s="86"/>
      <c r="D15" s="87"/>
      <c r="E15" s="86"/>
      <c r="F15" s="18"/>
      <c r="G15" s="88"/>
      <c r="H15" s="86"/>
      <c r="I15" s="89" t="str">
        <f>IF(ISNA(VLOOKUP(A15,[1]Рез!A$1:C$300,3,FALSE))=FALSE,VLOOKUP(A15,[1]Рез!A$1:C$300,3,FALSE),"")</f>
        <v/>
      </c>
      <c r="J15" s="86"/>
      <c r="K15" s="92"/>
    </row>
    <row r="16" spans="1:11" s="90" customFormat="1" x14ac:dyDescent="0.2">
      <c r="A16" s="86"/>
      <c r="B16" s="93"/>
      <c r="C16" s="86"/>
      <c r="D16" s="86"/>
      <c r="E16" s="86"/>
      <c r="F16" s="18"/>
      <c r="G16" s="43"/>
      <c r="H16" s="86"/>
      <c r="I16" s="89" t="str">
        <f>IF(ISNA(VLOOKUP(A16,[1]Рез!A$1:C$300,3,FALSE))=FALSE,VLOOKUP(A16,[1]Рез!A$1:C$300,3,FALSE),"")</f>
        <v/>
      </c>
      <c r="J16" s="86"/>
      <c r="K16" s="92"/>
    </row>
    <row r="17" spans="1:11" s="90" customFormat="1" x14ac:dyDescent="0.2">
      <c r="A17" s="86"/>
      <c r="B17" s="93"/>
      <c r="C17" s="86"/>
      <c r="D17" s="86"/>
      <c r="E17" s="86"/>
      <c r="F17" s="18"/>
      <c r="G17" s="43"/>
      <c r="H17" s="86"/>
      <c r="I17" s="89" t="str">
        <f>IF(ISNA(VLOOKUP(A17,[1]Рез!A$1:C$300,3,FALSE))=FALSE,VLOOKUP(A17,[1]Рез!A$1:C$300,3,FALSE),"")</f>
        <v/>
      </c>
      <c r="J17" s="86"/>
      <c r="K17" s="92"/>
    </row>
    <row r="18" spans="1:11" s="95" customFormat="1" ht="21" customHeight="1" x14ac:dyDescent="0.2">
      <c r="A18" s="108" t="s">
        <v>399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s="90" customFormat="1" x14ac:dyDescent="0.2">
      <c r="A19" s="91">
        <v>161</v>
      </c>
      <c r="B19" s="93" t="s">
        <v>400</v>
      </c>
      <c r="C19" s="86">
        <v>1958</v>
      </c>
      <c r="D19" s="91" t="s">
        <v>83</v>
      </c>
      <c r="E19" s="21" t="str">
        <f>VLOOKUP(C19,[1]ГР!A$1:C$9,3)</f>
        <v>50-54</v>
      </c>
      <c r="F19" s="20" t="s">
        <v>29</v>
      </c>
      <c r="G19" s="43" t="s">
        <v>30</v>
      </c>
      <c r="H19" s="91" t="s">
        <v>401</v>
      </c>
      <c r="I19" s="89">
        <f>IF(ISNA(VLOOKUP(A19,[1]Рез!A$1:C$300,3,FALSE))=FALSE,VLOOKUP(A19,[1]Рез!A$1:C$300,3,FALSE),"")</f>
        <v>6.2824074074074074E-2</v>
      </c>
      <c r="J19" s="86">
        <v>1</v>
      </c>
      <c r="K19" s="92"/>
    </row>
    <row r="20" spans="1:11" s="90" customFormat="1" x14ac:dyDescent="0.2">
      <c r="A20" s="91">
        <v>164</v>
      </c>
      <c r="B20" s="93" t="s">
        <v>402</v>
      </c>
      <c r="C20" s="86">
        <v>1944</v>
      </c>
      <c r="D20" s="91" t="s">
        <v>83</v>
      </c>
      <c r="E20" s="21" t="str">
        <f>VLOOKUP(C20,[1]ГР!A$1:C$9,3)</f>
        <v>65+</v>
      </c>
      <c r="F20" s="20" t="s">
        <v>29</v>
      </c>
      <c r="G20" s="43" t="s">
        <v>30</v>
      </c>
      <c r="H20" s="91"/>
      <c r="I20" s="89">
        <f>IF(ISNA(VLOOKUP(A20,[1]Рез!A$1:C$300,3,FALSE))=FALSE,VLOOKUP(A20,[1]Рез!A$1:C$300,3,FALSE),"")</f>
        <v>6.3460648148148155E-2</v>
      </c>
      <c r="J20" s="86">
        <v>2</v>
      </c>
      <c r="K20" s="92"/>
    </row>
    <row r="21" spans="1:11" s="90" customFormat="1" x14ac:dyDescent="0.2">
      <c r="A21" s="91">
        <v>163</v>
      </c>
      <c r="B21" s="93" t="s">
        <v>403</v>
      </c>
      <c r="C21" s="86">
        <v>1956</v>
      </c>
      <c r="D21" s="91" t="s">
        <v>83</v>
      </c>
      <c r="E21" s="21" t="str">
        <f>VLOOKUP(C21,[1]ГР!A$1:C$9,3)</f>
        <v>55-59</v>
      </c>
      <c r="F21" s="20" t="s">
        <v>29</v>
      </c>
      <c r="G21" s="43" t="s">
        <v>30</v>
      </c>
      <c r="H21" s="91"/>
      <c r="I21" s="89">
        <f>IF(ISNA(VLOOKUP(A21,[1]Рез!A$1:C$300,3,FALSE))=FALSE,VLOOKUP(A21,[1]Рез!A$1:C$300,3,FALSE),"")</f>
        <v>7.0173611111111103E-2</v>
      </c>
      <c r="J21" s="86">
        <v>3</v>
      </c>
      <c r="K21" s="92"/>
    </row>
    <row r="22" spans="1:11" s="90" customFormat="1" hidden="1" x14ac:dyDescent="0.2">
      <c r="A22" s="91"/>
      <c r="B22" s="93" t="s">
        <v>404</v>
      </c>
      <c r="C22" s="86">
        <v>1984</v>
      </c>
      <c r="D22" s="91" t="s">
        <v>83</v>
      </c>
      <c r="E22" s="21" t="str">
        <f>VLOOKUP(C22,[1]ГР!A$1:C$9,3)</f>
        <v>18-39</v>
      </c>
      <c r="F22" s="20" t="s">
        <v>29</v>
      </c>
      <c r="G22" s="43" t="s">
        <v>30</v>
      </c>
      <c r="H22" s="91"/>
      <c r="I22" s="89" t="str">
        <f>IF(ISNA(VLOOKUP(A22,[1]Рез!A$1:C$300,3,FALSE))=FALSE,VLOOKUP(A22,[1]Рез!A$1:C$300,3,FALSE),"")</f>
        <v/>
      </c>
      <c r="J22" s="86"/>
      <c r="K22" s="92"/>
    </row>
    <row r="23" spans="1:11" s="90" customFormat="1" x14ac:dyDescent="0.2">
      <c r="A23" s="91">
        <v>162</v>
      </c>
      <c r="B23" s="93" t="s">
        <v>405</v>
      </c>
      <c r="C23" s="86">
        <v>1962</v>
      </c>
      <c r="D23" s="91" t="s">
        <v>83</v>
      </c>
      <c r="E23" s="21" t="str">
        <f>VLOOKUP(C23,[1]ГР!A$1:C$9,3)</f>
        <v>50-54</v>
      </c>
      <c r="F23" s="20" t="s">
        <v>29</v>
      </c>
      <c r="G23" s="43" t="s">
        <v>30</v>
      </c>
      <c r="H23" s="86"/>
      <c r="I23" s="89">
        <f>IF(ISNA(VLOOKUP(A23,[1]Рез!A$1:C$300,3,FALSE))=FALSE,VLOOKUP(A23,[1]Рез!A$1:C$300,3,FALSE),"")</f>
        <v>8.2152777777777783E-2</v>
      </c>
      <c r="J23" s="86">
        <v>4</v>
      </c>
      <c r="K23" s="92"/>
    </row>
    <row r="24" spans="1:11" s="90" customFormat="1" x14ac:dyDescent="0.2">
      <c r="A24" s="91"/>
      <c r="B24" s="93"/>
      <c r="C24" s="86"/>
      <c r="D24" s="91"/>
      <c r="E24" s="21"/>
      <c r="F24" s="20"/>
      <c r="G24" s="43"/>
      <c r="H24" s="86"/>
      <c r="I24" s="89" t="str">
        <f>IF(ISNA(VLOOKUP(A24,[1]Рез!A$1:C$300,3,FALSE))=FALSE,VLOOKUP(A24,[1]Рез!A$1:C$300,3,FALSE),"")</f>
        <v/>
      </c>
      <c r="J24" s="86"/>
      <c r="K24" s="92"/>
    </row>
    <row r="25" spans="1:11" s="90" customFormat="1" x14ac:dyDescent="0.2">
      <c r="A25" s="91"/>
      <c r="B25" s="93"/>
      <c r="C25" s="86"/>
      <c r="D25" s="91"/>
      <c r="E25" s="21"/>
      <c r="F25" s="20"/>
      <c r="G25" s="43"/>
      <c r="H25" s="86"/>
      <c r="I25" s="89" t="str">
        <f>IF(ISNA(VLOOKUP(A25,[1]Рез!A$1:C$300,3,FALSE))=FALSE,VLOOKUP(A25,[1]Рез!A$1:C$300,3,FALSE),"")</f>
        <v/>
      </c>
      <c r="J25" s="86"/>
      <c r="K25" s="92"/>
    </row>
    <row r="26" spans="1:11" s="90" customFormat="1" x14ac:dyDescent="0.2">
      <c r="A26" s="91"/>
      <c r="B26" s="93"/>
      <c r="C26" s="86"/>
      <c r="D26" s="91"/>
      <c r="E26" s="21"/>
      <c r="F26" s="20"/>
      <c r="G26" s="43"/>
      <c r="H26" s="86"/>
      <c r="I26" s="89" t="str">
        <f>IF(ISNA(VLOOKUP(A26,[1]Рез!A$1:C$300,3,FALSE))=FALSE,VLOOKUP(A26,[1]Рез!A$1:C$300,3,FALSE),"")</f>
        <v/>
      </c>
      <c r="J26" s="86"/>
      <c r="K26" s="92"/>
    </row>
    <row r="27" spans="1:11" s="90" customFormat="1" x14ac:dyDescent="0.2">
      <c r="A27" s="91"/>
      <c r="B27" s="93"/>
      <c r="C27" s="86"/>
      <c r="D27" s="91"/>
      <c r="E27" s="21"/>
      <c r="F27" s="20"/>
      <c r="G27" s="43"/>
      <c r="H27" s="86"/>
      <c r="I27" s="89" t="str">
        <f>IF(ISNA(VLOOKUP(A27,[1]Рез!A$1:C$300,3,FALSE))=FALSE,VLOOKUP(A27,[1]Рез!A$1:C$300,3,FALSE),"")</f>
        <v/>
      </c>
      <c r="J27" s="86"/>
      <c r="K27" s="92"/>
    </row>
    <row r="28" spans="1:11" s="90" customFormat="1" x14ac:dyDescent="0.2">
      <c r="A28" s="91"/>
      <c r="B28" s="93"/>
      <c r="C28" s="86"/>
      <c r="D28" s="91"/>
      <c r="E28" s="21"/>
      <c r="F28" s="20"/>
      <c r="G28" s="43"/>
      <c r="H28" s="86"/>
      <c r="I28" s="89" t="str">
        <f>IF(ISNA(VLOOKUP(A28,[1]Рез!A$1:C$300,3,FALSE))=FALSE,VLOOKUP(A28,[1]Рез!A$1:C$300,3,FALSE),"")</f>
        <v/>
      </c>
      <c r="J28" s="86"/>
      <c r="K28" s="92"/>
    </row>
    <row r="29" spans="1:11" s="90" customFormat="1" x14ac:dyDescent="0.2">
      <c r="A29" s="91"/>
      <c r="B29" s="93"/>
      <c r="C29" s="86"/>
      <c r="D29" s="91"/>
      <c r="E29" s="21"/>
      <c r="F29" s="20"/>
      <c r="G29" s="43"/>
      <c r="H29" s="86"/>
      <c r="I29" s="89" t="str">
        <f>IF(ISNA(VLOOKUP(A29,[1]Рез!A$1:C$300,3,FALSE))=FALSE,VLOOKUP(A29,[1]Рез!A$1:C$300,3,FALSE),"")</f>
        <v/>
      </c>
      <c r="J29" s="86"/>
      <c r="K29" s="92"/>
    </row>
    <row r="30" spans="1:11" s="57" customFormat="1" ht="24" customHeight="1" x14ac:dyDescent="0.2">
      <c r="A30" s="2"/>
      <c r="C30" s="2"/>
      <c r="D30" s="2"/>
      <c r="E30" s="2"/>
      <c r="F30" s="12"/>
      <c r="G30" s="29"/>
      <c r="H30" s="2"/>
      <c r="I30" s="2"/>
      <c r="J30" s="2"/>
      <c r="K30" s="30"/>
    </row>
    <row r="31" spans="1:11" s="57" customFormat="1" x14ac:dyDescent="0.2">
      <c r="A31" s="2"/>
      <c r="B31" s="29" t="s">
        <v>331</v>
      </c>
      <c r="C31" s="12"/>
      <c r="D31" s="12"/>
      <c r="E31" s="12"/>
      <c r="F31" s="1"/>
      <c r="G31"/>
      <c r="H31" s="29" t="s">
        <v>332</v>
      </c>
      <c r="I31" s="12"/>
      <c r="J31"/>
      <c r="K31" s="30"/>
    </row>
    <row r="32" spans="1:11" s="57" customFormat="1" ht="19.5" customHeight="1" x14ac:dyDescent="0.2">
      <c r="A32" s="2"/>
      <c r="B32" s="29" t="s">
        <v>333</v>
      </c>
      <c r="C32" s="12"/>
      <c r="D32" s="12"/>
      <c r="E32" s="12"/>
      <c r="F32" s="1"/>
      <c r="G32"/>
      <c r="H32" s="29" t="s">
        <v>334</v>
      </c>
      <c r="I32" s="12"/>
      <c r="J32"/>
      <c r="K32" s="30"/>
    </row>
    <row r="33" spans="1:11" s="57" customFormat="1" x14ac:dyDescent="0.2">
      <c r="A33" s="2"/>
      <c r="C33" s="2"/>
      <c r="D33" s="2"/>
      <c r="E33" s="2"/>
      <c r="F33" s="12"/>
      <c r="G33" s="29"/>
      <c r="H33" s="2"/>
      <c r="I33" s="2"/>
      <c r="J33" s="2"/>
      <c r="K33" s="30"/>
    </row>
    <row r="34" spans="1:11" s="57" customFormat="1" x14ac:dyDescent="0.2">
      <c r="A34" s="2"/>
      <c r="C34" s="2"/>
      <c r="D34" s="2"/>
      <c r="E34" s="2"/>
      <c r="F34" s="12"/>
      <c r="G34" s="29"/>
      <c r="H34" s="2"/>
      <c r="I34" s="2"/>
      <c r="J34" s="2"/>
      <c r="K34" s="30"/>
    </row>
    <row r="35" spans="1:11" s="57" customFormat="1" x14ac:dyDescent="0.2">
      <c r="A35" s="2"/>
      <c r="C35" s="2"/>
      <c r="D35" s="2"/>
      <c r="E35" s="2"/>
      <c r="F35" s="12"/>
      <c r="G35" s="29"/>
      <c r="H35" s="2"/>
      <c r="I35" s="2"/>
      <c r="J35" s="2"/>
      <c r="K35" s="30"/>
    </row>
    <row r="36" spans="1:11" s="57" customFormat="1" x14ac:dyDescent="0.2">
      <c r="A36" s="2"/>
      <c r="C36" s="2"/>
      <c r="D36" s="2"/>
      <c r="E36" s="2"/>
      <c r="F36" s="12"/>
      <c r="G36" s="29"/>
      <c r="H36" s="2"/>
      <c r="I36" s="2"/>
      <c r="J36" s="2"/>
      <c r="K36" s="30"/>
    </row>
    <row r="37" spans="1:11" s="57" customFormat="1" x14ac:dyDescent="0.2">
      <c r="A37" s="2"/>
      <c r="C37" s="2"/>
      <c r="D37" s="2"/>
      <c r="E37" s="2"/>
      <c r="F37" s="12"/>
      <c r="G37" s="29"/>
      <c r="H37" s="2"/>
      <c r="I37" s="2"/>
      <c r="J37" s="2"/>
      <c r="K37" s="30"/>
    </row>
    <row r="38" spans="1:11" s="57" customFormat="1" x14ac:dyDescent="0.2">
      <c r="A38" s="2"/>
      <c r="C38" s="2"/>
      <c r="D38" s="2"/>
      <c r="E38" s="2"/>
      <c r="F38" s="12"/>
      <c r="G38" s="29"/>
      <c r="H38" s="2"/>
      <c r="I38" s="2"/>
      <c r="J38" s="2"/>
      <c r="K38" s="30"/>
    </row>
    <row r="39" spans="1:11" s="57" customFormat="1" x14ac:dyDescent="0.2">
      <c r="A39" s="2"/>
      <c r="C39" s="2"/>
      <c r="D39" s="2"/>
      <c r="E39" s="2"/>
      <c r="F39" s="12"/>
      <c r="G39" s="29"/>
      <c r="H39" s="2"/>
      <c r="I39" s="2"/>
      <c r="J39" s="2"/>
      <c r="K39" s="30"/>
    </row>
    <row r="40" spans="1:11" s="57" customFormat="1" x14ac:dyDescent="0.2">
      <c r="A40" s="2"/>
      <c r="C40" s="2"/>
      <c r="D40" s="2"/>
      <c r="E40" s="2"/>
      <c r="F40" s="12"/>
      <c r="G40" s="29"/>
      <c r="H40" s="2"/>
      <c r="I40" s="2"/>
      <c r="J40" s="2"/>
      <c r="K40" s="30"/>
    </row>
    <row r="41" spans="1:11" s="57" customFormat="1" x14ac:dyDescent="0.2">
      <c r="A41" s="2"/>
      <c r="C41" s="2"/>
      <c r="D41" s="2"/>
      <c r="E41" s="2"/>
      <c r="F41" s="12"/>
      <c r="G41" s="29"/>
      <c r="H41" s="2"/>
      <c r="I41" s="2"/>
      <c r="J41" s="2"/>
      <c r="K41" s="30"/>
    </row>
    <row r="42" spans="1:11" s="57" customFormat="1" x14ac:dyDescent="0.2">
      <c r="A42" s="2"/>
      <c r="C42" s="2"/>
      <c r="D42" s="2"/>
      <c r="E42" s="2"/>
      <c r="F42" s="12"/>
      <c r="G42" s="29"/>
      <c r="H42" s="2"/>
      <c r="I42" s="2"/>
      <c r="J42" s="2"/>
      <c r="K42" s="30"/>
    </row>
    <row r="43" spans="1:11" s="57" customFormat="1" x14ac:dyDescent="0.2">
      <c r="A43" s="2"/>
      <c r="C43" s="2"/>
      <c r="D43" s="2"/>
      <c r="E43" s="2"/>
      <c r="F43" s="12"/>
      <c r="G43" s="29"/>
      <c r="H43" s="2"/>
      <c r="I43" s="2"/>
      <c r="J43" s="2"/>
      <c r="K43" s="30"/>
    </row>
    <row r="44" spans="1:11" s="57" customFormat="1" x14ac:dyDescent="0.2">
      <c r="A44" s="2"/>
      <c r="C44" s="2"/>
      <c r="D44" s="2"/>
      <c r="E44" s="2"/>
      <c r="F44" s="12"/>
      <c r="G44" s="29"/>
      <c r="H44" s="2"/>
      <c r="I44" s="2"/>
      <c r="J44" s="2"/>
      <c r="K44" s="30"/>
    </row>
    <row r="45" spans="1:11" s="57" customFormat="1" x14ac:dyDescent="0.2">
      <c r="A45" s="2"/>
      <c r="C45" s="2"/>
      <c r="D45" s="2"/>
      <c r="E45" s="2"/>
      <c r="F45" s="12"/>
      <c r="G45" s="29"/>
      <c r="H45" s="2"/>
      <c r="I45" s="2"/>
      <c r="J45" s="2"/>
      <c r="K45" s="30"/>
    </row>
    <row r="46" spans="1:11" s="57" customFormat="1" x14ac:dyDescent="0.2">
      <c r="A46" s="2"/>
      <c r="C46" s="2"/>
      <c r="D46" s="2"/>
      <c r="E46" s="2"/>
      <c r="F46" s="12"/>
      <c r="G46" s="29"/>
      <c r="H46" s="2"/>
      <c r="I46" s="2"/>
      <c r="J46" s="2"/>
      <c r="K46" s="30"/>
    </row>
    <row r="47" spans="1:11" s="57" customFormat="1" x14ac:dyDescent="0.2">
      <c r="A47" s="2"/>
      <c r="C47" s="2"/>
      <c r="D47" s="2"/>
      <c r="E47" s="2"/>
      <c r="F47" s="12"/>
      <c r="G47" s="29"/>
      <c r="H47" s="2"/>
      <c r="I47" s="2"/>
      <c r="J47" s="2"/>
      <c r="K47" s="30"/>
    </row>
    <row r="48" spans="1:11" s="57" customFormat="1" x14ac:dyDescent="0.2">
      <c r="A48" s="2"/>
      <c r="C48" s="2"/>
      <c r="D48" s="2"/>
      <c r="E48" s="2"/>
      <c r="F48" s="12"/>
      <c r="G48" s="29"/>
      <c r="H48" s="2"/>
      <c r="I48" s="2"/>
      <c r="J48" s="2"/>
      <c r="K48" s="30"/>
    </row>
    <row r="49" spans="1:11" s="57" customFormat="1" x14ac:dyDescent="0.2">
      <c r="A49" s="2"/>
      <c r="C49" s="2"/>
      <c r="D49" s="2"/>
      <c r="E49" s="2"/>
      <c r="F49" s="12"/>
      <c r="G49" s="29"/>
      <c r="H49" s="2"/>
      <c r="I49" s="2"/>
      <c r="J49" s="2"/>
      <c r="K49" s="30"/>
    </row>
    <row r="50" spans="1:11" s="57" customFormat="1" x14ac:dyDescent="0.2">
      <c r="A50" s="2"/>
      <c r="C50" s="2"/>
      <c r="D50" s="2"/>
      <c r="E50" s="2"/>
      <c r="F50" s="12"/>
      <c r="G50" s="29"/>
      <c r="H50" s="2"/>
      <c r="I50" s="2"/>
      <c r="J50" s="2"/>
      <c r="K50" s="30"/>
    </row>
    <row r="51" spans="1:11" s="57" customFormat="1" x14ac:dyDescent="0.2">
      <c r="A51" s="2"/>
      <c r="C51" s="2"/>
      <c r="D51" s="2"/>
      <c r="E51" s="2"/>
      <c r="F51" s="12"/>
      <c r="G51" s="29"/>
      <c r="H51" s="2"/>
      <c r="I51" s="2"/>
      <c r="J51" s="2"/>
      <c r="K51" s="30"/>
    </row>
    <row r="52" spans="1:11" s="57" customFormat="1" x14ac:dyDescent="0.2">
      <c r="A52" s="2"/>
      <c r="C52" s="2"/>
      <c r="D52" s="2"/>
      <c r="E52" s="2"/>
      <c r="F52" s="12"/>
      <c r="G52" s="29"/>
      <c r="H52" s="2"/>
      <c r="I52" s="2"/>
      <c r="J52" s="2"/>
      <c r="K52" s="30"/>
    </row>
    <row r="53" spans="1:11" s="57" customFormat="1" x14ac:dyDescent="0.2">
      <c r="A53" s="2"/>
      <c r="C53" s="2"/>
      <c r="D53" s="2"/>
      <c r="E53" s="2"/>
      <c r="F53" s="12"/>
      <c r="G53" s="29"/>
      <c r="H53" s="2"/>
      <c r="I53" s="2"/>
      <c r="J53" s="2"/>
      <c r="K53" s="30"/>
    </row>
    <row r="54" spans="1:11" s="57" customFormat="1" x14ac:dyDescent="0.2">
      <c r="A54" s="2"/>
      <c r="C54" s="2"/>
      <c r="D54" s="2"/>
      <c r="E54" s="2"/>
      <c r="F54" s="12"/>
      <c r="G54" s="29"/>
      <c r="H54" s="2"/>
      <c r="I54" s="2"/>
      <c r="J54" s="2"/>
      <c r="K54" s="30"/>
    </row>
    <row r="55" spans="1:11" s="57" customFormat="1" x14ac:dyDescent="0.2">
      <c r="A55" s="2"/>
      <c r="C55" s="2"/>
      <c r="D55" s="2"/>
      <c r="E55" s="2"/>
      <c r="F55" s="12"/>
      <c r="G55" s="29"/>
      <c r="H55" s="2"/>
      <c r="I55" s="2"/>
      <c r="J55" s="2"/>
      <c r="K55" s="30"/>
    </row>
    <row r="56" spans="1:11" s="57" customFormat="1" x14ac:dyDescent="0.2">
      <c r="A56" s="2"/>
      <c r="C56" s="2"/>
      <c r="D56" s="2"/>
      <c r="E56" s="2"/>
      <c r="F56" s="12"/>
      <c r="G56" s="29"/>
      <c r="H56" s="2"/>
      <c r="I56" s="2"/>
      <c r="J56" s="2"/>
      <c r="K56" s="30"/>
    </row>
    <row r="57" spans="1:11" s="57" customFormat="1" x14ac:dyDescent="0.2">
      <c r="A57" s="2"/>
      <c r="C57" s="2"/>
      <c r="D57" s="2"/>
      <c r="E57" s="2"/>
      <c r="F57" s="12"/>
      <c r="G57" s="29"/>
      <c r="H57" s="2"/>
      <c r="I57" s="2"/>
      <c r="J57" s="2"/>
      <c r="K57" s="30"/>
    </row>
    <row r="58" spans="1:11" s="57" customFormat="1" x14ac:dyDescent="0.2">
      <c r="A58" s="2"/>
      <c r="C58" s="2"/>
      <c r="D58" s="2"/>
      <c r="E58" s="2"/>
      <c r="F58" s="12"/>
      <c r="G58" s="29"/>
      <c r="H58" s="2"/>
      <c r="I58" s="2"/>
      <c r="J58" s="2"/>
      <c r="K58" s="30"/>
    </row>
    <row r="59" spans="1:11" s="57" customFormat="1" x14ac:dyDescent="0.2">
      <c r="A59" s="2"/>
      <c r="C59" s="2"/>
      <c r="D59" s="2"/>
      <c r="E59" s="2"/>
      <c r="F59" s="12"/>
      <c r="G59" s="29"/>
      <c r="H59" s="2"/>
      <c r="I59" s="2"/>
      <c r="J59" s="2"/>
      <c r="K59" s="30"/>
    </row>
    <row r="60" spans="1:11" s="57" customFormat="1" x14ac:dyDescent="0.2">
      <c r="A60" s="2"/>
      <c r="C60" s="2"/>
      <c r="D60" s="2"/>
      <c r="E60" s="2"/>
      <c r="F60" s="12"/>
      <c r="G60" s="29"/>
      <c r="H60" s="2"/>
      <c r="I60" s="2"/>
      <c r="J60" s="2"/>
      <c r="K60" s="30"/>
    </row>
    <row r="61" spans="1:11" s="57" customFormat="1" x14ac:dyDescent="0.2">
      <c r="A61" s="2"/>
      <c r="C61" s="2"/>
      <c r="D61" s="2"/>
      <c r="E61" s="2"/>
      <c r="F61" s="12"/>
      <c r="G61" s="29"/>
      <c r="H61" s="2"/>
      <c r="I61" s="2"/>
      <c r="J61" s="2"/>
      <c r="K61" s="30"/>
    </row>
    <row r="62" spans="1:11" s="57" customFormat="1" x14ac:dyDescent="0.2">
      <c r="A62" s="2"/>
      <c r="C62" s="2"/>
      <c r="D62" s="2"/>
      <c r="E62" s="2"/>
      <c r="F62" s="12"/>
      <c r="G62" s="29"/>
      <c r="H62" s="2"/>
      <c r="I62" s="2"/>
      <c r="J62" s="2"/>
      <c r="K62" s="30"/>
    </row>
    <row r="63" spans="1:11" s="57" customFormat="1" x14ac:dyDescent="0.2">
      <c r="A63" s="2"/>
      <c r="C63" s="2"/>
      <c r="D63" s="2"/>
      <c r="E63" s="2"/>
      <c r="F63" s="12"/>
      <c r="G63" s="29"/>
      <c r="H63" s="2"/>
      <c r="I63" s="2"/>
      <c r="J63" s="2"/>
      <c r="K63" s="30"/>
    </row>
    <row r="64" spans="1:11" s="57" customFormat="1" x14ac:dyDescent="0.2">
      <c r="A64" s="2"/>
      <c r="C64" s="2"/>
      <c r="D64" s="2"/>
      <c r="E64" s="2"/>
      <c r="F64" s="12"/>
      <c r="G64" s="29"/>
      <c r="H64" s="2"/>
      <c r="I64" s="2"/>
      <c r="J64" s="2"/>
      <c r="K64" s="30"/>
    </row>
    <row r="65" spans="1:11" s="57" customFormat="1" x14ac:dyDescent="0.2">
      <c r="A65" s="2"/>
      <c r="C65" s="2"/>
      <c r="D65" s="2"/>
      <c r="E65" s="2"/>
      <c r="F65" s="12"/>
      <c r="G65" s="29"/>
      <c r="H65" s="2"/>
      <c r="I65" s="2"/>
      <c r="J65" s="2"/>
      <c r="K65" s="30"/>
    </row>
    <row r="66" spans="1:11" s="57" customFormat="1" x14ac:dyDescent="0.2">
      <c r="A66" s="2"/>
      <c r="C66" s="2"/>
      <c r="D66" s="2"/>
      <c r="E66" s="2"/>
      <c r="F66" s="12"/>
      <c r="G66" s="29"/>
      <c r="H66" s="2"/>
      <c r="I66" s="2"/>
      <c r="J66" s="2"/>
      <c r="K66" s="30"/>
    </row>
    <row r="67" spans="1:11" s="57" customFormat="1" x14ac:dyDescent="0.2">
      <c r="A67" s="2"/>
      <c r="C67" s="2"/>
      <c r="D67" s="2"/>
      <c r="E67" s="2"/>
      <c r="F67" s="12"/>
      <c r="G67" s="29"/>
      <c r="H67" s="2"/>
      <c r="I67" s="2"/>
      <c r="J67" s="2"/>
      <c r="K67" s="30"/>
    </row>
    <row r="68" spans="1:11" s="57" customFormat="1" x14ac:dyDescent="0.2">
      <c r="A68" s="2"/>
      <c r="C68" s="2"/>
      <c r="D68" s="2"/>
      <c r="E68" s="2"/>
      <c r="F68" s="12"/>
      <c r="G68" s="29"/>
      <c r="H68" s="2"/>
      <c r="I68" s="2"/>
      <c r="J68" s="2"/>
      <c r="K68" s="30"/>
    </row>
    <row r="69" spans="1:11" s="57" customFormat="1" x14ac:dyDescent="0.2">
      <c r="A69" s="2"/>
      <c r="C69" s="2"/>
      <c r="D69" s="2"/>
      <c r="E69" s="2"/>
      <c r="F69" s="12"/>
      <c r="G69" s="29"/>
      <c r="H69" s="2"/>
      <c r="I69" s="2"/>
      <c r="J69" s="2"/>
      <c r="K69" s="30"/>
    </row>
    <row r="70" spans="1:11" s="57" customFormat="1" x14ac:dyDescent="0.2">
      <c r="A70" s="2"/>
      <c r="C70" s="2"/>
      <c r="D70" s="2"/>
      <c r="E70" s="2"/>
      <c r="F70" s="12"/>
      <c r="G70" s="29"/>
      <c r="H70" s="2"/>
      <c r="I70" s="2"/>
      <c r="J70" s="2"/>
      <c r="K70" s="30"/>
    </row>
    <row r="71" spans="1:11" s="57" customFormat="1" x14ac:dyDescent="0.2">
      <c r="A71" s="2"/>
      <c r="C71" s="2"/>
      <c r="D71" s="2"/>
      <c r="E71" s="2"/>
      <c r="F71" s="12"/>
      <c r="G71" s="29"/>
      <c r="H71" s="2"/>
      <c r="I71" s="2"/>
      <c r="J71" s="2"/>
      <c r="K71" s="30"/>
    </row>
    <row r="72" spans="1:11" s="57" customFormat="1" x14ac:dyDescent="0.2">
      <c r="A72" s="2"/>
      <c r="C72" s="2"/>
      <c r="D72" s="2"/>
      <c r="E72" s="2"/>
      <c r="F72" s="12"/>
      <c r="G72" s="29"/>
      <c r="H72" s="2"/>
      <c r="I72" s="2"/>
      <c r="J72" s="2"/>
      <c r="K72" s="30"/>
    </row>
    <row r="73" spans="1:11" s="57" customFormat="1" x14ac:dyDescent="0.2">
      <c r="A73" s="2"/>
      <c r="C73" s="2"/>
      <c r="D73" s="2"/>
      <c r="E73" s="2"/>
      <c r="F73" s="12"/>
      <c r="G73" s="29"/>
      <c r="H73" s="2"/>
      <c r="I73" s="2"/>
      <c r="J73" s="2"/>
      <c r="K73" s="30"/>
    </row>
    <row r="74" spans="1:11" s="57" customFormat="1" x14ac:dyDescent="0.2">
      <c r="A74" s="2"/>
      <c r="C74" s="2"/>
      <c r="D74" s="2"/>
      <c r="E74" s="2"/>
      <c r="F74" s="12"/>
      <c r="G74" s="29"/>
      <c r="H74" s="2"/>
      <c r="I74" s="2"/>
      <c r="J74" s="2"/>
      <c r="K74" s="30"/>
    </row>
    <row r="75" spans="1:11" s="57" customFormat="1" x14ac:dyDescent="0.2">
      <c r="A75" s="2"/>
      <c r="C75" s="2"/>
      <c r="D75" s="2"/>
      <c r="E75" s="2"/>
      <c r="F75" s="12"/>
      <c r="G75" s="29"/>
      <c r="H75" s="2"/>
      <c r="I75" s="2"/>
      <c r="J75" s="2"/>
      <c r="K75" s="30"/>
    </row>
    <row r="76" spans="1:11" s="57" customFormat="1" x14ac:dyDescent="0.2">
      <c r="A76" s="2"/>
      <c r="C76" s="2"/>
      <c r="D76" s="2"/>
      <c r="E76" s="2"/>
      <c r="F76" s="12"/>
      <c r="G76" s="29"/>
      <c r="H76" s="2"/>
      <c r="I76" s="2"/>
      <c r="J76" s="2"/>
      <c r="K76" s="30"/>
    </row>
    <row r="77" spans="1:11" s="57" customFormat="1" x14ac:dyDescent="0.2">
      <c r="A77" s="2"/>
      <c r="C77" s="2"/>
      <c r="D77" s="2"/>
      <c r="E77" s="2"/>
      <c r="F77" s="12"/>
      <c r="G77" s="29"/>
      <c r="H77" s="2"/>
      <c r="I77" s="2"/>
      <c r="J77" s="2"/>
      <c r="K77" s="30"/>
    </row>
    <row r="78" spans="1:11" s="57" customFormat="1" x14ac:dyDescent="0.2">
      <c r="A78" s="2"/>
      <c r="C78" s="2"/>
      <c r="D78" s="2"/>
      <c r="E78" s="2"/>
      <c r="F78" s="12"/>
      <c r="G78" s="29"/>
      <c r="H78" s="2"/>
      <c r="I78" s="2"/>
      <c r="J78" s="2"/>
      <c r="K78" s="30"/>
    </row>
    <row r="79" spans="1:11" s="57" customFormat="1" x14ac:dyDescent="0.2">
      <c r="A79" s="2"/>
      <c r="C79" s="2"/>
      <c r="D79" s="2"/>
      <c r="E79" s="2"/>
      <c r="F79" s="12"/>
      <c r="G79" s="29"/>
      <c r="H79" s="2"/>
      <c r="I79" s="2"/>
      <c r="J79" s="2"/>
      <c r="K79" s="30"/>
    </row>
    <row r="80" spans="1:11" s="57" customFormat="1" x14ac:dyDescent="0.2">
      <c r="A80" s="2"/>
      <c r="C80" s="2"/>
      <c r="D80" s="2"/>
      <c r="E80" s="2"/>
      <c r="F80" s="12"/>
      <c r="G80" s="29"/>
      <c r="H80" s="2"/>
      <c r="I80" s="2"/>
      <c r="J80" s="2"/>
      <c r="K80" s="30"/>
    </row>
    <row r="81" spans="1:11" s="57" customFormat="1" x14ac:dyDescent="0.2">
      <c r="A81" s="2"/>
      <c r="C81" s="2"/>
      <c r="D81" s="2"/>
      <c r="E81" s="2"/>
      <c r="F81" s="12"/>
      <c r="G81" s="29"/>
      <c r="H81" s="2"/>
      <c r="I81" s="2"/>
      <c r="J81" s="2"/>
      <c r="K81" s="30"/>
    </row>
    <row r="82" spans="1:11" s="57" customFormat="1" x14ac:dyDescent="0.2">
      <c r="A82" s="2"/>
      <c r="C82" s="2"/>
      <c r="D82" s="2"/>
      <c r="E82" s="2"/>
      <c r="F82" s="12"/>
      <c r="G82" s="29"/>
      <c r="H82" s="2"/>
      <c r="I82" s="2"/>
      <c r="J82" s="2"/>
      <c r="K82" s="30"/>
    </row>
    <row r="83" spans="1:11" s="57" customFormat="1" x14ac:dyDescent="0.2">
      <c r="A83" s="2"/>
      <c r="C83" s="2"/>
      <c r="D83" s="2"/>
      <c r="E83" s="2"/>
      <c r="F83" s="12"/>
      <c r="G83" s="29"/>
      <c r="H83" s="2"/>
      <c r="I83" s="2"/>
      <c r="J83" s="2"/>
      <c r="K83" s="30"/>
    </row>
    <row r="84" spans="1:11" s="57" customFormat="1" x14ac:dyDescent="0.2">
      <c r="A84" s="2"/>
      <c r="C84" s="2"/>
      <c r="D84" s="2"/>
      <c r="E84" s="2"/>
      <c r="F84" s="12"/>
      <c r="G84" s="29"/>
      <c r="H84" s="2"/>
      <c r="I84" s="2"/>
      <c r="J84" s="2"/>
      <c r="K84" s="30"/>
    </row>
    <row r="85" spans="1:11" s="57" customFormat="1" x14ac:dyDescent="0.2">
      <c r="A85" s="2"/>
      <c r="C85" s="2"/>
      <c r="D85" s="2"/>
      <c r="E85" s="2"/>
      <c r="F85" s="12"/>
      <c r="G85" s="29"/>
      <c r="H85" s="2"/>
      <c r="I85" s="2"/>
      <c r="J85" s="2"/>
      <c r="K85" s="30"/>
    </row>
    <row r="86" spans="1:11" s="57" customFormat="1" x14ac:dyDescent="0.2">
      <c r="A86" s="2"/>
      <c r="C86" s="2"/>
      <c r="D86" s="2"/>
      <c r="E86" s="2"/>
      <c r="F86" s="12"/>
      <c r="G86" s="29"/>
      <c r="H86" s="2"/>
      <c r="I86" s="2"/>
      <c r="J86" s="2"/>
      <c r="K86" s="30"/>
    </row>
    <row r="87" spans="1:11" s="57" customFormat="1" x14ac:dyDescent="0.2">
      <c r="A87" s="2"/>
      <c r="C87" s="2"/>
      <c r="D87" s="2"/>
      <c r="E87" s="2"/>
      <c r="F87" s="12"/>
      <c r="G87" s="29"/>
      <c r="H87" s="2"/>
      <c r="I87" s="2"/>
      <c r="J87" s="2"/>
      <c r="K87" s="30"/>
    </row>
    <row r="88" spans="1:11" s="57" customFormat="1" x14ac:dyDescent="0.2">
      <c r="A88" s="2"/>
      <c r="C88" s="2"/>
      <c r="D88" s="2"/>
      <c r="E88" s="2"/>
      <c r="F88" s="12"/>
      <c r="G88" s="29"/>
      <c r="H88" s="2"/>
      <c r="I88" s="2"/>
      <c r="J88" s="2"/>
      <c r="K88" s="30"/>
    </row>
    <row r="89" spans="1:11" s="57" customFormat="1" x14ac:dyDescent="0.2">
      <c r="A89" s="2"/>
      <c r="C89" s="2"/>
      <c r="D89" s="2"/>
      <c r="E89" s="2"/>
      <c r="F89" s="12"/>
      <c r="G89" s="29"/>
      <c r="H89" s="2"/>
      <c r="I89" s="2"/>
      <c r="J89" s="2"/>
      <c r="K89" s="30"/>
    </row>
    <row r="90" spans="1:11" s="57" customFormat="1" x14ac:dyDescent="0.2">
      <c r="A90" s="2"/>
      <c r="C90" s="2"/>
      <c r="D90" s="2"/>
      <c r="E90" s="2"/>
      <c r="F90" s="12"/>
      <c r="G90" s="29"/>
      <c r="H90" s="2"/>
      <c r="I90" s="2"/>
      <c r="J90" s="2"/>
      <c r="K90" s="30"/>
    </row>
    <row r="91" spans="1:11" s="57" customFormat="1" x14ac:dyDescent="0.2">
      <c r="A91" s="2"/>
      <c r="C91" s="2"/>
      <c r="D91" s="2"/>
      <c r="E91" s="2"/>
      <c r="F91" s="12"/>
      <c r="G91" s="29"/>
      <c r="H91" s="2"/>
      <c r="I91" s="2"/>
      <c r="J91" s="2"/>
      <c r="K91" s="30"/>
    </row>
    <row r="92" spans="1:11" s="57" customFormat="1" x14ac:dyDescent="0.2">
      <c r="A92" s="2"/>
      <c r="C92" s="2"/>
      <c r="D92" s="2"/>
      <c r="E92" s="2"/>
      <c r="F92" s="12"/>
      <c r="G92" s="29"/>
      <c r="H92" s="2"/>
      <c r="I92" s="2"/>
      <c r="J92" s="2"/>
      <c r="K92" s="30"/>
    </row>
    <row r="93" spans="1:11" s="57" customFormat="1" x14ac:dyDescent="0.2">
      <c r="A93" s="2"/>
      <c r="C93" s="2"/>
      <c r="D93" s="2"/>
      <c r="E93" s="2"/>
      <c r="F93" s="12"/>
      <c r="G93" s="29"/>
      <c r="H93" s="2"/>
      <c r="I93" s="2"/>
      <c r="J93" s="2"/>
      <c r="K93" s="30"/>
    </row>
    <row r="94" spans="1:11" s="57" customFormat="1" x14ac:dyDescent="0.2">
      <c r="A94" s="2"/>
      <c r="C94" s="2"/>
      <c r="D94" s="2"/>
      <c r="E94" s="2"/>
      <c r="F94" s="12"/>
      <c r="G94" s="29"/>
      <c r="H94" s="2"/>
      <c r="I94" s="2"/>
      <c r="J94" s="2"/>
      <c r="K94" s="30"/>
    </row>
    <row r="95" spans="1:11" s="57" customFormat="1" x14ac:dyDescent="0.2">
      <c r="A95" s="2"/>
      <c r="C95" s="2"/>
      <c r="D95" s="2"/>
      <c r="E95" s="2"/>
      <c r="F95" s="12"/>
      <c r="G95" s="29"/>
      <c r="H95" s="2"/>
      <c r="I95" s="2"/>
      <c r="J95" s="2"/>
      <c r="K95" s="30"/>
    </row>
    <row r="96" spans="1:11" s="57" customFormat="1" x14ac:dyDescent="0.2">
      <c r="A96" s="2"/>
      <c r="C96" s="2"/>
      <c r="D96" s="2"/>
      <c r="E96" s="2"/>
      <c r="F96" s="12"/>
      <c r="G96" s="29"/>
      <c r="H96" s="2"/>
      <c r="I96" s="2"/>
      <c r="J96" s="2"/>
      <c r="K96" s="30"/>
    </row>
    <row r="97" spans="1:11" s="57" customFormat="1" x14ac:dyDescent="0.2">
      <c r="A97" s="2"/>
      <c r="C97" s="2"/>
      <c r="D97" s="2"/>
      <c r="E97" s="2"/>
      <c r="F97" s="12"/>
      <c r="G97" s="29"/>
      <c r="H97" s="2"/>
      <c r="I97" s="2"/>
      <c r="J97" s="2"/>
      <c r="K97" s="30"/>
    </row>
    <row r="232" spans="1:4" x14ac:dyDescent="0.2">
      <c r="A232" s="2">
        <v>207</v>
      </c>
      <c r="B232" s="57"/>
      <c r="C232" s="2">
        <v>1985</v>
      </c>
      <c r="D232" s="2" t="s">
        <v>83</v>
      </c>
    </row>
    <row r="233" spans="1:4" x14ac:dyDescent="0.2">
      <c r="A233" s="2">
        <v>208</v>
      </c>
      <c r="B233" s="57"/>
      <c r="C233" s="2">
        <v>1988</v>
      </c>
      <c r="D233" s="2" t="s">
        <v>83</v>
      </c>
    </row>
    <row r="234" spans="1:4" x14ac:dyDescent="0.2">
      <c r="A234" s="2">
        <v>209</v>
      </c>
      <c r="B234" s="57"/>
      <c r="C234" s="2">
        <v>1988</v>
      </c>
      <c r="D234" s="2" t="s">
        <v>83</v>
      </c>
    </row>
    <row r="235" spans="1:4" x14ac:dyDescent="0.2">
      <c r="A235" s="2">
        <v>210</v>
      </c>
      <c r="B235" s="57"/>
      <c r="C235" s="2">
        <v>1988</v>
      </c>
      <c r="D235" s="2" t="s">
        <v>83</v>
      </c>
    </row>
    <row r="236" spans="1:4" x14ac:dyDescent="0.2">
      <c r="A236" s="2">
        <v>211</v>
      </c>
      <c r="B236" s="57"/>
      <c r="C236" s="2">
        <v>1992</v>
      </c>
      <c r="D236" s="2" t="s">
        <v>83</v>
      </c>
    </row>
    <row r="237" spans="1:4" x14ac:dyDescent="0.2">
      <c r="A237" s="2">
        <v>212</v>
      </c>
      <c r="B237" s="57"/>
      <c r="C237" s="2">
        <v>1990</v>
      </c>
      <c r="D237" s="2" t="s">
        <v>83</v>
      </c>
    </row>
    <row r="238" spans="1:4" x14ac:dyDescent="0.2">
      <c r="A238" s="2">
        <v>213</v>
      </c>
      <c r="B238" s="57"/>
      <c r="C238" s="2">
        <v>1980</v>
      </c>
      <c r="D238" s="2" t="s">
        <v>83</v>
      </c>
    </row>
    <row r="239" spans="1:4" x14ac:dyDescent="0.2">
      <c r="A239" s="2">
        <v>214</v>
      </c>
      <c r="B239" s="57"/>
      <c r="C239" s="2">
        <v>1984</v>
      </c>
      <c r="D239" s="2" t="s">
        <v>83</v>
      </c>
    </row>
    <row r="240" spans="1:4" x14ac:dyDescent="0.2">
      <c r="A240" s="2">
        <v>215</v>
      </c>
      <c r="B240" s="57"/>
      <c r="C240" s="2">
        <v>1984</v>
      </c>
      <c r="D240" s="2" t="s">
        <v>83</v>
      </c>
    </row>
    <row r="241" spans="1:4" x14ac:dyDescent="0.2">
      <c r="A241" s="2">
        <v>216</v>
      </c>
      <c r="B241" s="57"/>
      <c r="C241" s="2">
        <v>1978</v>
      </c>
      <c r="D241" s="2" t="s">
        <v>83</v>
      </c>
    </row>
    <row r="242" spans="1:4" x14ac:dyDescent="0.2">
      <c r="A242" s="2">
        <v>217</v>
      </c>
      <c r="B242" s="57"/>
      <c r="C242" s="2">
        <v>1990</v>
      </c>
      <c r="D242" s="2" t="s">
        <v>83</v>
      </c>
    </row>
    <row r="243" spans="1:4" x14ac:dyDescent="0.2">
      <c r="A243" s="2">
        <v>218</v>
      </c>
      <c r="B243" s="57"/>
      <c r="C243" s="2">
        <v>1988</v>
      </c>
      <c r="D243" s="2" t="s">
        <v>83</v>
      </c>
    </row>
    <row r="244" spans="1:4" x14ac:dyDescent="0.2">
      <c r="A244" s="2">
        <v>219</v>
      </c>
      <c r="B244" s="57"/>
      <c r="C244" s="2">
        <v>1977</v>
      </c>
      <c r="D244" s="2" t="s">
        <v>83</v>
      </c>
    </row>
    <row r="245" spans="1:4" x14ac:dyDescent="0.2">
      <c r="A245" s="2">
        <v>220</v>
      </c>
      <c r="B245" s="57"/>
      <c r="C245" s="2">
        <v>1986</v>
      </c>
      <c r="D245" s="2" t="s">
        <v>83</v>
      </c>
    </row>
    <row r="246" spans="1:4" x14ac:dyDescent="0.2">
      <c r="A246" s="2">
        <v>221</v>
      </c>
      <c r="B246" s="57"/>
      <c r="C246" s="2">
        <v>1988</v>
      </c>
      <c r="D246" s="2" t="s">
        <v>83</v>
      </c>
    </row>
    <row r="247" spans="1:4" x14ac:dyDescent="0.2">
      <c r="A247" s="2">
        <v>222</v>
      </c>
      <c r="B247" s="57"/>
      <c r="C247" s="2">
        <v>1993</v>
      </c>
      <c r="D247" s="2" t="s">
        <v>83</v>
      </c>
    </row>
    <row r="248" spans="1:4" x14ac:dyDescent="0.2">
      <c r="A248" s="2">
        <v>223</v>
      </c>
      <c r="B248" s="57"/>
      <c r="C248" s="2">
        <v>1993</v>
      </c>
    </row>
    <row r="249" spans="1:4" x14ac:dyDescent="0.2">
      <c r="A249" s="2">
        <v>224</v>
      </c>
      <c r="B249" s="57"/>
      <c r="C249" s="2">
        <v>1989</v>
      </c>
      <c r="D249" s="2" t="s">
        <v>83</v>
      </c>
    </row>
    <row r="250" spans="1:4" x14ac:dyDescent="0.2">
      <c r="A250" s="2">
        <v>225</v>
      </c>
      <c r="B250" s="57"/>
      <c r="C250" s="2">
        <v>1981</v>
      </c>
      <c r="D250" s="2" t="s">
        <v>83</v>
      </c>
    </row>
    <row r="251" spans="1:4" x14ac:dyDescent="0.2">
      <c r="A251" s="2">
        <v>226</v>
      </c>
      <c r="B251" s="57"/>
      <c r="C251" s="2">
        <v>1984</v>
      </c>
      <c r="D251" s="2" t="s">
        <v>83</v>
      </c>
    </row>
    <row r="252" spans="1:4" x14ac:dyDescent="0.2">
      <c r="A252" s="2">
        <v>227</v>
      </c>
      <c r="B252" s="57"/>
      <c r="C252" s="2">
        <v>1985</v>
      </c>
      <c r="D252" s="2" t="s">
        <v>83</v>
      </c>
    </row>
    <row r="253" spans="1:4" x14ac:dyDescent="0.2">
      <c r="A253" s="2">
        <v>228</v>
      </c>
      <c r="B253" s="57"/>
      <c r="C253" s="2">
        <v>1983</v>
      </c>
      <c r="D253" s="2" t="s">
        <v>83</v>
      </c>
    </row>
    <row r="254" spans="1:4" x14ac:dyDescent="0.2">
      <c r="A254" s="2">
        <v>229</v>
      </c>
      <c r="B254" s="57"/>
      <c r="C254" s="2">
        <v>1988</v>
      </c>
      <c r="D254" s="2" t="s">
        <v>83</v>
      </c>
    </row>
    <row r="255" spans="1:4" x14ac:dyDescent="0.2">
      <c r="A255" s="2">
        <v>230</v>
      </c>
      <c r="B255" s="57"/>
      <c r="C255" s="2">
        <v>1988</v>
      </c>
      <c r="D255" s="2" t="s">
        <v>83</v>
      </c>
    </row>
    <row r="256" spans="1:4" x14ac:dyDescent="0.2">
      <c r="A256" s="2">
        <v>231</v>
      </c>
      <c r="B256" s="57"/>
      <c r="C256" s="2">
        <v>1983</v>
      </c>
      <c r="D256" s="2" t="s">
        <v>83</v>
      </c>
    </row>
    <row r="257" spans="1:4" x14ac:dyDescent="0.2">
      <c r="A257" s="2">
        <v>232</v>
      </c>
      <c r="B257" s="57"/>
      <c r="C257" s="2">
        <v>1991</v>
      </c>
      <c r="D257" s="2" t="s">
        <v>83</v>
      </c>
    </row>
    <row r="258" spans="1:4" x14ac:dyDescent="0.2">
      <c r="A258" s="2">
        <v>233</v>
      </c>
      <c r="B258" s="57"/>
      <c r="C258" s="2">
        <v>1987</v>
      </c>
      <c r="D258" s="2" t="s">
        <v>22</v>
      </c>
    </row>
    <row r="259" spans="1:4" x14ac:dyDescent="0.2">
      <c r="A259" s="2">
        <v>234</v>
      </c>
      <c r="B259" s="57" t="s">
        <v>307</v>
      </c>
      <c r="C259" s="2">
        <v>1981</v>
      </c>
      <c r="D259" s="2" t="s">
        <v>83</v>
      </c>
    </row>
    <row r="260" spans="1:4" x14ac:dyDescent="0.2">
      <c r="A260" s="2">
        <v>235</v>
      </c>
      <c r="B260" s="57" t="s">
        <v>308</v>
      </c>
      <c r="C260" s="2">
        <v>1987</v>
      </c>
      <c r="D260" s="2" t="s">
        <v>83</v>
      </c>
    </row>
    <row r="261" spans="1:4" x14ac:dyDescent="0.2">
      <c r="A261" s="2">
        <v>236</v>
      </c>
      <c r="B261" s="57" t="s">
        <v>309</v>
      </c>
      <c r="C261" s="2">
        <v>1989</v>
      </c>
      <c r="D261" s="2" t="s">
        <v>83</v>
      </c>
    </row>
    <row r="262" spans="1:4" x14ac:dyDescent="0.2">
      <c r="A262" s="2">
        <v>237</v>
      </c>
      <c r="B262" s="57" t="s">
        <v>310</v>
      </c>
      <c r="C262" s="2">
        <v>1975</v>
      </c>
      <c r="D262" s="2" t="s">
        <v>83</v>
      </c>
    </row>
    <row r="263" spans="1:4" x14ac:dyDescent="0.2">
      <c r="A263" s="2">
        <v>238</v>
      </c>
      <c r="B263" s="57" t="s">
        <v>311</v>
      </c>
      <c r="C263" s="2">
        <v>1987</v>
      </c>
      <c r="D263" s="2" t="s">
        <v>83</v>
      </c>
    </row>
    <row r="264" spans="1:4" x14ac:dyDescent="0.2">
      <c r="A264" s="2">
        <v>239</v>
      </c>
      <c r="B264" s="57" t="s">
        <v>312</v>
      </c>
      <c r="C264" s="2">
        <v>1968</v>
      </c>
      <c r="D264" s="2" t="s">
        <v>83</v>
      </c>
    </row>
    <row r="265" spans="1:4" x14ac:dyDescent="0.2">
      <c r="A265" s="2">
        <v>240</v>
      </c>
      <c r="B265" s="57" t="s">
        <v>313</v>
      </c>
      <c r="C265" s="2">
        <v>1952</v>
      </c>
      <c r="D265" s="2" t="s">
        <v>83</v>
      </c>
    </row>
    <row r="266" spans="1:4" x14ac:dyDescent="0.2">
      <c r="A266" s="2">
        <v>241</v>
      </c>
      <c r="B266" s="57" t="s">
        <v>314</v>
      </c>
      <c r="C266" s="2">
        <v>1966</v>
      </c>
      <c r="D266" s="2" t="s">
        <v>83</v>
      </c>
    </row>
    <row r="267" spans="1:4" x14ac:dyDescent="0.2">
      <c r="A267" s="2">
        <v>242</v>
      </c>
      <c r="B267" s="57" t="s">
        <v>315</v>
      </c>
      <c r="C267" s="2">
        <v>1985</v>
      </c>
      <c r="D267" s="2" t="s">
        <v>83</v>
      </c>
    </row>
    <row r="268" spans="1:4" x14ac:dyDescent="0.2">
      <c r="A268" s="2">
        <v>243</v>
      </c>
      <c r="B268" s="57" t="s">
        <v>316</v>
      </c>
      <c r="C268" s="2">
        <v>1988</v>
      </c>
      <c r="D268" s="2" t="s">
        <v>83</v>
      </c>
    </row>
    <row r="269" spans="1:4" x14ac:dyDescent="0.2">
      <c r="A269" s="2">
        <v>244</v>
      </c>
      <c r="B269" s="57" t="s">
        <v>317</v>
      </c>
      <c r="C269" s="2">
        <v>1986</v>
      </c>
      <c r="D269" s="2" t="s">
        <v>83</v>
      </c>
    </row>
    <row r="270" spans="1:4" x14ac:dyDescent="0.2">
      <c r="A270" s="2">
        <v>245</v>
      </c>
      <c r="B270" s="57" t="s">
        <v>318</v>
      </c>
      <c r="C270" s="2">
        <v>1984</v>
      </c>
      <c r="D270" s="2" t="s">
        <v>83</v>
      </c>
    </row>
    <row r="271" spans="1:4" x14ac:dyDescent="0.2">
      <c r="A271" s="2">
        <v>246</v>
      </c>
      <c r="B271" s="57" t="s">
        <v>319</v>
      </c>
      <c r="C271" s="2">
        <v>1980</v>
      </c>
      <c r="D271" s="2" t="s">
        <v>83</v>
      </c>
    </row>
    <row r="272" spans="1:4" x14ac:dyDescent="0.2">
      <c r="A272" s="2">
        <v>247</v>
      </c>
      <c r="B272" s="57" t="s">
        <v>320</v>
      </c>
      <c r="C272" s="2">
        <v>1982</v>
      </c>
      <c r="D272" s="2" t="s">
        <v>83</v>
      </c>
    </row>
    <row r="273" spans="1:4" x14ac:dyDescent="0.2">
      <c r="A273" s="2">
        <v>248</v>
      </c>
      <c r="B273" s="57" t="s">
        <v>321</v>
      </c>
      <c r="C273" s="2">
        <v>1987</v>
      </c>
      <c r="D273" s="2" t="s">
        <v>83</v>
      </c>
    </row>
    <row r="274" spans="1:4" x14ac:dyDescent="0.2">
      <c r="A274" s="2">
        <v>249</v>
      </c>
      <c r="B274" s="57" t="s">
        <v>322</v>
      </c>
      <c r="C274" s="2">
        <v>1981</v>
      </c>
      <c r="D274" s="2" t="s">
        <v>83</v>
      </c>
    </row>
    <row r="275" spans="1:4" x14ac:dyDescent="0.2">
      <c r="A275" s="2">
        <v>250</v>
      </c>
      <c r="B275" s="57" t="s">
        <v>323</v>
      </c>
      <c r="C275" s="2">
        <v>1990</v>
      </c>
      <c r="D275" s="2" t="s">
        <v>83</v>
      </c>
    </row>
    <row r="276" spans="1:4" x14ac:dyDescent="0.2">
      <c r="A276" s="2">
        <v>251</v>
      </c>
      <c r="B276" s="57" t="s">
        <v>324</v>
      </c>
      <c r="C276" s="2">
        <v>1989</v>
      </c>
      <c r="D276" s="2" t="s">
        <v>83</v>
      </c>
    </row>
    <row r="277" spans="1:4" x14ac:dyDescent="0.2">
      <c r="A277" s="2">
        <v>252</v>
      </c>
      <c r="B277" s="57" t="s">
        <v>325</v>
      </c>
      <c r="C277" s="2">
        <v>1986</v>
      </c>
      <c r="D277" s="2" t="s">
        <v>83</v>
      </c>
    </row>
    <row r="278" spans="1:4" x14ac:dyDescent="0.2">
      <c r="A278" s="2">
        <v>253</v>
      </c>
      <c r="B278" s="57" t="s">
        <v>326</v>
      </c>
      <c r="C278" s="2">
        <v>1985</v>
      </c>
      <c r="D278" s="2" t="s">
        <v>83</v>
      </c>
    </row>
    <row r="279" spans="1:4" x14ac:dyDescent="0.2">
      <c r="A279" s="2">
        <v>254</v>
      </c>
      <c r="B279" s="57" t="s">
        <v>327</v>
      </c>
      <c r="C279" s="2">
        <v>1989</v>
      </c>
      <c r="D279" s="2" t="s">
        <v>83</v>
      </c>
    </row>
    <row r="280" spans="1:4" x14ac:dyDescent="0.2">
      <c r="A280" s="2">
        <v>255</v>
      </c>
      <c r="B280" t="s">
        <v>328</v>
      </c>
      <c r="C280" s="2">
        <v>1982</v>
      </c>
      <c r="D280" s="2" t="s">
        <v>83</v>
      </c>
    </row>
    <row r="281" spans="1:4" x14ac:dyDescent="0.2">
      <c r="A281" s="2">
        <v>256</v>
      </c>
      <c r="B281" t="s">
        <v>329</v>
      </c>
      <c r="C281" s="2">
        <v>1985</v>
      </c>
      <c r="D281" s="2" t="s">
        <v>83</v>
      </c>
    </row>
    <row r="282" spans="1:4" x14ac:dyDescent="0.2">
      <c r="A282" s="2">
        <v>257</v>
      </c>
      <c r="B282" t="s">
        <v>330</v>
      </c>
      <c r="C282" s="2">
        <v>1987</v>
      </c>
      <c r="D282" s="2" t="s">
        <v>83</v>
      </c>
    </row>
  </sheetData>
  <mergeCells count="6">
    <mergeCell ref="A8:K8"/>
    <mergeCell ref="A18:K18"/>
    <mergeCell ref="A1:K1"/>
    <mergeCell ref="A2:K2"/>
    <mergeCell ref="A3:K3"/>
    <mergeCell ref="A5:K5"/>
  </mergeCells>
  <phoneticPr fontId="2" type="noConversion"/>
  <printOptions horizontalCentered="1"/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L223"/>
  <sheetViews>
    <sheetView workbookViewId="0">
      <selection activeCell="A2" sqref="A2:K2"/>
    </sheetView>
  </sheetViews>
  <sheetFormatPr defaultRowHeight="12.75" x14ac:dyDescent="0.2"/>
  <cols>
    <col min="1" max="1" width="4.85546875" style="2" customWidth="1"/>
    <col min="2" max="2" width="30.28515625" style="31" customWidth="1"/>
    <col min="3" max="3" width="4.85546875" style="12" customWidth="1"/>
    <col min="4" max="4" width="2.5703125" style="1" customWidth="1"/>
    <col min="5" max="5" width="5.42578125" style="12" customWidth="1"/>
    <col min="6" max="6" width="9.42578125" style="29" customWidth="1"/>
    <col min="7" max="7" width="12.28515625" style="46" customWidth="1"/>
    <col min="8" max="8" width="13.42578125" style="47" customWidth="1"/>
    <col min="9" max="9" width="9.140625" style="32"/>
    <col min="10" max="10" width="4.7109375" style="2" customWidth="1"/>
    <col min="11" max="11" width="12.28515625" style="29" hidden="1" customWidth="1"/>
    <col min="12" max="12" width="3" style="12" customWidth="1"/>
  </cols>
  <sheetData>
    <row r="1" spans="1:12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2" ht="13.5" customHeight="1" x14ac:dyDescent="0.25">
      <c r="A2" s="104" t="s">
        <v>389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2" ht="13.5" customHeight="1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2" ht="15" customHeight="1" x14ac:dyDescent="0.25">
      <c r="A4" s="105" t="s">
        <v>335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2" ht="12.75" customHeight="1" x14ac:dyDescent="0.25">
      <c r="A5" s="4" t="s">
        <v>387</v>
      </c>
      <c r="B5" s="33"/>
      <c r="C5" s="34"/>
      <c r="E5" s="35"/>
      <c r="F5" s="111"/>
      <c r="G5" s="111"/>
      <c r="H5" s="36"/>
      <c r="J5" s="37" t="s">
        <v>3</v>
      </c>
    </row>
    <row r="6" spans="1:12" s="17" customFormat="1" ht="21.75" customHeight="1" x14ac:dyDescent="0.2">
      <c r="A6" s="15" t="s">
        <v>5</v>
      </c>
      <c r="B6" s="15" t="s">
        <v>6</v>
      </c>
      <c r="C6" s="15" t="s">
        <v>7</v>
      </c>
      <c r="D6" s="15" t="s">
        <v>14</v>
      </c>
      <c r="E6" s="15" t="s">
        <v>8</v>
      </c>
      <c r="F6" s="38" t="s">
        <v>9</v>
      </c>
      <c r="G6" s="15" t="s">
        <v>10</v>
      </c>
      <c r="H6" s="15" t="s">
        <v>11</v>
      </c>
      <c r="I6" s="39" t="s">
        <v>12</v>
      </c>
      <c r="J6" s="15" t="s">
        <v>336</v>
      </c>
      <c r="K6" s="15" t="s">
        <v>337</v>
      </c>
      <c r="L6" s="15" t="s">
        <v>338</v>
      </c>
    </row>
    <row r="7" spans="1:12" x14ac:dyDescent="0.2">
      <c r="A7" s="18"/>
      <c r="B7" s="40" t="s">
        <v>19</v>
      </c>
      <c r="C7" s="20"/>
      <c r="D7" s="41"/>
      <c r="E7" s="42"/>
      <c r="F7" s="21"/>
      <c r="G7" s="22"/>
      <c r="H7" s="22"/>
      <c r="I7" s="23"/>
      <c r="J7" s="20"/>
      <c r="K7" s="43"/>
    </row>
    <row r="8" spans="1:12" x14ac:dyDescent="0.2">
      <c r="A8" s="18"/>
      <c r="B8" s="40" t="s">
        <v>339</v>
      </c>
      <c r="C8" s="20"/>
      <c r="D8" s="41"/>
      <c r="E8" s="42"/>
      <c r="F8" s="21"/>
      <c r="G8" s="22"/>
      <c r="H8" s="22"/>
      <c r="I8" s="23"/>
      <c r="J8" s="20"/>
      <c r="K8" s="43"/>
    </row>
    <row r="9" spans="1:12" x14ac:dyDescent="0.2">
      <c r="A9" s="18">
        <v>52</v>
      </c>
      <c r="B9" s="44" t="s">
        <v>42</v>
      </c>
      <c r="C9" s="20">
        <v>1997</v>
      </c>
      <c r="D9" s="41" t="s">
        <v>22</v>
      </c>
      <c r="E9" s="42" t="s">
        <v>43</v>
      </c>
      <c r="F9" s="21" t="s">
        <v>29</v>
      </c>
      <c r="G9" s="22" t="s">
        <v>44</v>
      </c>
      <c r="H9" s="22" t="s">
        <v>45</v>
      </c>
      <c r="I9" s="23">
        <v>6.7650462962962968E-2</v>
      </c>
      <c r="J9" s="20">
        <v>1</v>
      </c>
      <c r="K9" s="43"/>
      <c r="L9" s="12" t="s">
        <v>340</v>
      </c>
    </row>
    <row r="10" spans="1:12" x14ac:dyDescent="0.2">
      <c r="A10" s="18">
        <v>51</v>
      </c>
      <c r="B10" s="44" t="s">
        <v>46</v>
      </c>
      <c r="C10" s="20">
        <v>1995</v>
      </c>
      <c r="D10" s="41" t="s">
        <v>22</v>
      </c>
      <c r="E10" s="42" t="s">
        <v>43</v>
      </c>
      <c r="F10" s="21" t="s">
        <v>29</v>
      </c>
      <c r="G10" s="22" t="s">
        <v>47</v>
      </c>
      <c r="H10" s="22" t="s">
        <v>45</v>
      </c>
      <c r="I10" s="23">
        <v>7.2662037037037039E-2</v>
      </c>
      <c r="J10" s="20">
        <v>2</v>
      </c>
      <c r="K10" s="43"/>
      <c r="L10" s="12" t="s">
        <v>340</v>
      </c>
    </row>
    <row r="11" spans="1:12" x14ac:dyDescent="0.2">
      <c r="A11" s="18">
        <v>28</v>
      </c>
      <c r="B11" s="44" t="s">
        <v>60</v>
      </c>
      <c r="C11" s="20">
        <v>1998</v>
      </c>
      <c r="D11" s="41" t="s">
        <v>22</v>
      </c>
      <c r="E11" s="42" t="s">
        <v>43</v>
      </c>
      <c r="F11" s="21" t="s">
        <v>29</v>
      </c>
      <c r="G11" s="22" t="s">
        <v>30</v>
      </c>
      <c r="H11" s="22"/>
      <c r="I11" s="23">
        <v>8.4282407407407403E-2</v>
      </c>
      <c r="J11" s="20">
        <v>3</v>
      </c>
      <c r="K11" s="43"/>
      <c r="L11" s="12">
        <v>1</v>
      </c>
    </row>
    <row r="12" spans="1:12" x14ac:dyDescent="0.2">
      <c r="A12" s="18">
        <v>53</v>
      </c>
      <c r="B12" s="44" t="s">
        <v>61</v>
      </c>
      <c r="C12" s="20">
        <v>1998</v>
      </c>
      <c r="D12" s="41" t="s">
        <v>22</v>
      </c>
      <c r="E12" s="42" t="s">
        <v>43</v>
      </c>
      <c r="F12" s="21" t="s">
        <v>29</v>
      </c>
      <c r="G12" s="22" t="s">
        <v>47</v>
      </c>
      <c r="H12" s="22" t="s">
        <v>45</v>
      </c>
      <c r="I12" s="23">
        <v>8.4282407407407403E-2</v>
      </c>
      <c r="J12" s="20">
        <v>4</v>
      </c>
      <c r="K12" s="43"/>
    </row>
    <row r="13" spans="1:12" x14ac:dyDescent="0.2">
      <c r="A13" s="18">
        <v>6</v>
      </c>
      <c r="B13" s="44" t="s">
        <v>71</v>
      </c>
      <c r="C13" s="20">
        <v>1997</v>
      </c>
      <c r="D13" s="41" t="s">
        <v>22</v>
      </c>
      <c r="E13" s="42" t="s">
        <v>43</v>
      </c>
      <c r="F13" s="21" t="s">
        <v>29</v>
      </c>
      <c r="G13" s="22" t="s">
        <v>47</v>
      </c>
      <c r="H13" s="22" t="s">
        <v>72</v>
      </c>
      <c r="I13" s="23">
        <v>9.5474537037037052E-2</v>
      </c>
      <c r="J13" s="20">
        <v>5</v>
      </c>
      <c r="K13" s="43"/>
    </row>
    <row r="14" spans="1:12" x14ac:dyDescent="0.2">
      <c r="A14" s="18">
        <v>24</v>
      </c>
      <c r="B14" s="44" t="s">
        <v>73</v>
      </c>
      <c r="C14" s="20">
        <v>1996</v>
      </c>
      <c r="D14" s="41" t="s">
        <v>22</v>
      </c>
      <c r="E14" s="42" t="s">
        <v>43</v>
      </c>
      <c r="F14" s="21" t="s">
        <v>29</v>
      </c>
      <c r="G14" s="22" t="s">
        <v>47</v>
      </c>
      <c r="H14" s="22" t="s">
        <v>72</v>
      </c>
      <c r="I14" s="23">
        <v>9.6342592592592591E-2</v>
      </c>
      <c r="J14" s="20">
        <v>6</v>
      </c>
      <c r="K14" s="43"/>
    </row>
    <row r="15" spans="1:12" x14ac:dyDescent="0.2">
      <c r="A15" s="18"/>
      <c r="B15" s="40" t="s">
        <v>341</v>
      </c>
      <c r="C15" s="20"/>
      <c r="D15" s="41"/>
      <c r="E15" s="42"/>
      <c r="F15" s="21"/>
      <c r="G15" s="22"/>
      <c r="H15" s="22"/>
      <c r="I15" s="23"/>
      <c r="J15" s="20"/>
      <c r="K15" s="43"/>
    </row>
    <row r="16" spans="1:12" x14ac:dyDescent="0.2">
      <c r="A16" s="18">
        <v>168</v>
      </c>
      <c r="B16" s="44" t="s">
        <v>21</v>
      </c>
      <c r="C16" s="20">
        <v>1977</v>
      </c>
      <c r="D16" s="41" t="s">
        <v>22</v>
      </c>
      <c r="E16" s="42" t="s">
        <v>23</v>
      </c>
      <c r="F16" s="21" t="s">
        <v>24</v>
      </c>
      <c r="G16" s="22" t="s">
        <v>25</v>
      </c>
      <c r="H16" s="22"/>
      <c r="I16" s="23">
        <v>5.3437499999999999E-2</v>
      </c>
      <c r="J16" s="20">
        <v>1</v>
      </c>
      <c r="K16" s="43"/>
      <c r="L16" s="12" t="s">
        <v>340</v>
      </c>
    </row>
    <row r="17" spans="1:12" x14ac:dyDescent="0.2">
      <c r="A17" s="18">
        <v>170</v>
      </c>
      <c r="B17" s="44" t="s">
        <v>27</v>
      </c>
      <c r="C17" s="20">
        <v>1976</v>
      </c>
      <c r="D17" s="41" t="s">
        <v>22</v>
      </c>
      <c r="E17" s="42" t="s">
        <v>23</v>
      </c>
      <c r="F17" s="21" t="s">
        <v>24</v>
      </c>
      <c r="G17" s="22" t="s">
        <v>25</v>
      </c>
      <c r="H17" s="22"/>
      <c r="I17" s="23">
        <v>5.4236111111111117E-2</v>
      </c>
      <c r="J17" s="20">
        <v>2</v>
      </c>
      <c r="K17" s="43"/>
      <c r="L17" s="12" t="s">
        <v>340</v>
      </c>
    </row>
    <row r="18" spans="1:12" x14ac:dyDescent="0.2">
      <c r="A18" s="18">
        <v>77</v>
      </c>
      <c r="B18" s="44" t="s">
        <v>28</v>
      </c>
      <c r="C18" s="20">
        <v>1985</v>
      </c>
      <c r="D18" s="41" t="s">
        <v>22</v>
      </c>
      <c r="E18" s="42" t="s">
        <v>23</v>
      </c>
      <c r="F18" s="21" t="s">
        <v>29</v>
      </c>
      <c r="G18" s="22" t="s">
        <v>30</v>
      </c>
      <c r="H18" s="22"/>
      <c r="I18" s="23">
        <v>5.4988425925925927E-2</v>
      </c>
      <c r="J18" s="20">
        <v>3</v>
      </c>
      <c r="K18" s="43"/>
      <c r="L18" s="12" t="s">
        <v>340</v>
      </c>
    </row>
    <row r="19" spans="1:12" x14ac:dyDescent="0.2">
      <c r="A19" s="18">
        <v>62</v>
      </c>
      <c r="B19" s="44" t="s">
        <v>31</v>
      </c>
      <c r="C19" s="20">
        <v>1986</v>
      </c>
      <c r="D19" s="41" t="s">
        <v>22</v>
      </c>
      <c r="E19" s="42" t="s">
        <v>23</v>
      </c>
      <c r="F19" s="21" t="s">
        <v>29</v>
      </c>
      <c r="G19" s="22" t="s">
        <v>32</v>
      </c>
      <c r="H19" s="22"/>
      <c r="I19" s="23">
        <v>5.9675925925925931E-2</v>
      </c>
      <c r="J19" s="20">
        <v>4</v>
      </c>
      <c r="K19" s="43"/>
      <c r="L19" s="12" t="s">
        <v>340</v>
      </c>
    </row>
    <row r="20" spans="1:12" x14ac:dyDescent="0.2">
      <c r="A20" s="18">
        <v>137</v>
      </c>
      <c r="B20" s="44" t="s">
        <v>37</v>
      </c>
      <c r="C20" s="20">
        <v>1984</v>
      </c>
      <c r="D20" s="41" t="s">
        <v>22</v>
      </c>
      <c r="E20" s="42" t="s">
        <v>23</v>
      </c>
      <c r="F20" s="21" t="s">
        <v>29</v>
      </c>
      <c r="G20" s="22" t="s">
        <v>38</v>
      </c>
      <c r="H20" s="22"/>
      <c r="I20" s="23">
        <v>6.7291666666666666E-2</v>
      </c>
      <c r="J20" s="20">
        <v>5</v>
      </c>
      <c r="K20" s="43"/>
      <c r="L20" s="12" t="s">
        <v>340</v>
      </c>
    </row>
    <row r="21" spans="1:12" x14ac:dyDescent="0.2">
      <c r="A21" s="18">
        <v>180</v>
      </c>
      <c r="B21" s="44" t="s">
        <v>342</v>
      </c>
      <c r="C21" s="20">
        <v>1982</v>
      </c>
      <c r="D21" s="41" t="s">
        <v>22</v>
      </c>
      <c r="E21" s="42" t="s">
        <v>23</v>
      </c>
      <c r="F21" s="28" t="s">
        <v>40</v>
      </c>
      <c r="G21" s="22" t="s">
        <v>41</v>
      </c>
      <c r="H21" s="22"/>
      <c r="I21" s="23">
        <v>6.7546296296296285E-2</v>
      </c>
      <c r="J21" s="20">
        <v>6</v>
      </c>
      <c r="K21" s="43" t="s">
        <v>343</v>
      </c>
    </row>
    <row r="22" spans="1:12" x14ac:dyDescent="0.2">
      <c r="A22" s="18">
        <v>106</v>
      </c>
      <c r="B22" s="44" t="s">
        <v>50</v>
      </c>
      <c r="C22" s="20">
        <v>1993</v>
      </c>
      <c r="D22" s="41" t="s">
        <v>22</v>
      </c>
      <c r="E22" s="42" t="s">
        <v>23</v>
      </c>
      <c r="F22" s="21" t="s">
        <v>29</v>
      </c>
      <c r="G22" s="22" t="s">
        <v>30</v>
      </c>
      <c r="H22" s="22"/>
      <c r="I22" s="23">
        <v>7.513888888888888E-2</v>
      </c>
      <c r="J22" s="20">
        <v>7</v>
      </c>
      <c r="K22" s="43"/>
    </row>
    <row r="23" spans="1:12" x14ac:dyDescent="0.2">
      <c r="A23" s="18">
        <v>182</v>
      </c>
      <c r="B23" s="44" t="s">
        <v>56</v>
      </c>
      <c r="C23" s="20">
        <v>1985</v>
      </c>
      <c r="D23" s="41" t="s">
        <v>22</v>
      </c>
      <c r="E23" s="42" t="s">
        <v>23</v>
      </c>
      <c r="F23" s="28" t="s">
        <v>40</v>
      </c>
      <c r="G23" s="22" t="s">
        <v>41</v>
      </c>
      <c r="H23" s="22"/>
      <c r="I23" s="23">
        <v>7.8807870370370361E-2</v>
      </c>
      <c r="J23" s="20">
        <v>8</v>
      </c>
      <c r="K23" s="43" t="s">
        <v>343</v>
      </c>
    </row>
    <row r="24" spans="1:12" x14ac:dyDescent="0.2">
      <c r="A24" s="18">
        <v>190</v>
      </c>
      <c r="B24" s="44" t="s">
        <v>57</v>
      </c>
      <c r="C24" s="20">
        <v>1986</v>
      </c>
      <c r="D24" s="41" t="s">
        <v>22</v>
      </c>
      <c r="E24" s="42" t="s">
        <v>23</v>
      </c>
      <c r="F24" s="21" t="s">
        <v>29</v>
      </c>
      <c r="G24" s="22" t="s">
        <v>58</v>
      </c>
      <c r="H24" s="22"/>
      <c r="I24" s="23">
        <v>8.1099537037037039E-2</v>
      </c>
      <c r="J24" s="20">
        <v>9</v>
      </c>
      <c r="K24" s="43"/>
    </row>
    <row r="25" spans="1:12" x14ac:dyDescent="0.2">
      <c r="A25" s="18">
        <v>191</v>
      </c>
      <c r="B25" s="44" t="s">
        <v>59</v>
      </c>
      <c r="C25" s="20">
        <v>1987</v>
      </c>
      <c r="D25" s="41" t="s">
        <v>22</v>
      </c>
      <c r="E25" s="42" t="s">
        <v>23</v>
      </c>
      <c r="F25" s="21" t="s">
        <v>29</v>
      </c>
      <c r="G25" s="22" t="s">
        <v>55</v>
      </c>
      <c r="H25" s="22"/>
      <c r="I25" s="23">
        <v>8.2233796296296291E-2</v>
      </c>
      <c r="J25" s="20">
        <v>10</v>
      </c>
      <c r="K25" s="43"/>
    </row>
    <row r="26" spans="1:12" x14ac:dyDescent="0.2">
      <c r="A26" s="18">
        <v>20</v>
      </c>
      <c r="B26" s="44" t="s">
        <v>66</v>
      </c>
      <c r="C26" s="20">
        <v>1973</v>
      </c>
      <c r="D26" s="41" t="s">
        <v>22</v>
      </c>
      <c r="E26" s="42" t="s">
        <v>23</v>
      </c>
      <c r="F26" s="21" t="s">
        <v>29</v>
      </c>
      <c r="G26" s="22" t="s">
        <v>30</v>
      </c>
      <c r="H26" s="22" t="s">
        <v>53</v>
      </c>
      <c r="I26" s="23">
        <v>8.7349537037037031E-2</v>
      </c>
      <c r="J26" s="20">
        <v>11</v>
      </c>
      <c r="K26" s="43"/>
    </row>
    <row r="27" spans="1:12" x14ac:dyDescent="0.2">
      <c r="A27" s="18">
        <v>181</v>
      </c>
      <c r="B27" s="44" t="s">
        <v>67</v>
      </c>
      <c r="C27" s="20">
        <v>1985</v>
      </c>
      <c r="D27" s="41" t="s">
        <v>22</v>
      </c>
      <c r="E27" s="42" t="s">
        <v>23</v>
      </c>
      <c r="F27" s="28" t="s">
        <v>40</v>
      </c>
      <c r="G27" s="22" t="s">
        <v>41</v>
      </c>
      <c r="H27" s="22"/>
      <c r="I27" s="23">
        <v>8.8877314814814812E-2</v>
      </c>
      <c r="J27" s="20">
        <v>12</v>
      </c>
      <c r="K27" s="43" t="s">
        <v>343</v>
      </c>
    </row>
    <row r="28" spans="1:12" x14ac:dyDescent="0.2">
      <c r="A28" s="18">
        <v>96</v>
      </c>
      <c r="B28" s="44" t="s">
        <v>68</v>
      </c>
      <c r="C28" s="20">
        <v>1973</v>
      </c>
      <c r="D28" s="41" t="s">
        <v>22</v>
      </c>
      <c r="E28" s="42" t="s">
        <v>23</v>
      </c>
      <c r="F28" s="21" t="s">
        <v>29</v>
      </c>
      <c r="G28" s="22" t="s">
        <v>30</v>
      </c>
      <c r="H28" s="22"/>
      <c r="I28" s="23">
        <v>9.3680555555555559E-2</v>
      </c>
      <c r="J28" s="20">
        <v>13</v>
      </c>
      <c r="K28" s="43"/>
    </row>
    <row r="29" spans="1:12" x14ac:dyDescent="0.2">
      <c r="A29" s="18">
        <v>132</v>
      </c>
      <c r="B29" s="44" t="s">
        <v>74</v>
      </c>
      <c r="C29" s="20">
        <v>1980</v>
      </c>
      <c r="D29" s="41" t="s">
        <v>22</v>
      </c>
      <c r="E29" s="42" t="s">
        <v>23</v>
      </c>
      <c r="F29" s="21" t="s">
        <v>29</v>
      </c>
      <c r="G29" s="22" t="s">
        <v>30</v>
      </c>
      <c r="H29" s="22"/>
      <c r="I29" s="23">
        <v>9.6435185185185179E-2</v>
      </c>
      <c r="J29" s="20">
        <v>14</v>
      </c>
      <c r="K29" s="43"/>
    </row>
    <row r="30" spans="1:12" x14ac:dyDescent="0.2">
      <c r="A30" s="18"/>
      <c r="B30" s="40" t="s">
        <v>344</v>
      </c>
      <c r="C30" s="20"/>
      <c r="D30" s="41"/>
      <c r="E30" s="42"/>
      <c r="F30" s="21"/>
      <c r="G30" s="22"/>
      <c r="H30" s="22"/>
      <c r="I30" s="23"/>
      <c r="J30" s="20"/>
      <c r="K30" s="43"/>
    </row>
    <row r="31" spans="1:12" x14ac:dyDescent="0.2">
      <c r="A31" s="18">
        <v>197</v>
      </c>
      <c r="B31" s="44" t="s">
        <v>33</v>
      </c>
      <c r="C31" s="20">
        <v>1972</v>
      </c>
      <c r="D31" s="41" t="s">
        <v>22</v>
      </c>
      <c r="E31" s="42" t="s">
        <v>34</v>
      </c>
      <c r="F31" s="21" t="s">
        <v>35</v>
      </c>
      <c r="G31" s="22" t="s">
        <v>36</v>
      </c>
      <c r="H31" s="22"/>
      <c r="I31" s="23">
        <v>6.5775462962962966E-2</v>
      </c>
      <c r="J31" s="20">
        <v>1</v>
      </c>
      <c r="K31" s="43"/>
      <c r="L31" s="12">
        <v>1</v>
      </c>
    </row>
    <row r="32" spans="1:12" x14ac:dyDescent="0.2">
      <c r="A32" s="18">
        <v>19</v>
      </c>
      <c r="B32" s="44" t="s">
        <v>75</v>
      </c>
      <c r="C32" s="20">
        <v>1970</v>
      </c>
      <c r="D32" s="41" t="s">
        <v>22</v>
      </c>
      <c r="E32" s="42" t="s">
        <v>34</v>
      </c>
      <c r="F32" s="21" t="s">
        <v>29</v>
      </c>
      <c r="G32" s="22" t="s">
        <v>30</v>
      </c>
      <c r="H32" s="22" t="s">
        <v>53</v>
      </c>
      <c r="I32" s="23">
        <v>0.10015046296296297</v>
      </c>
      <c r="J32" s="20">
        <v>2</v>
      </c>
      <c r="K32" s="43"/>
    </row>
    <row r="33" spans="1:12" x14ac:dyDescent="0.2">
      <c r="A33" s="18"/>
      <c r="B33" s="40" t="s">
        <v>345</v>
      </c>
      <c r="C33" s="20"/>
      <c r="D33" s="41"/>
      <c r="E33" s="42"/>
      <c r="F33" s="21"/>
      <c r="G33" s="22"/>
      <c r="H33" s="22"/>
      <c r="I33" s="23"/>
      <c r="J33" s="20"/>
      <c r="K33" s="43"/>
    </row>
    <row r="34" spans="1:12" x14ac:dyDescent="0.2">
      <c r="A34" s="18">
        <v>58</v>
      </c>
      <c r="B34" s="44" t="s">
        <v>48</v>
      </c>
      <c r="C34" s="20">
        <v>1963</v>
      </c>
      <c r="D34" s="41" t="s">
        <v>22</v>
      </c>
      <c r="E34" s="42" t="s">
        <v>49</v>
      </c>
      <c r="F34" s="21" t="s">
        <v>29</v>
      </c>
      <c r="G34" s="22" t="s">
        <v>30</v>
      </c>
      <c r="H34" s="22"/>
      <c r="I34" s="23">
        <v>7.3472222222222217E-2</v>
      </c>
      <c r="J34" s="20">
        <v>1</v>
      </c>
      <c r="K34" s="43"/>
      <c r="L34" s="12" t="s">
        <v>340</v>
      </c>
    </row>
    <row r="35" spans="1:12" x14ac:dyDescent="0.2">
      <c r="A35" s="18">
        <v>86</v>
      </c>
      <c r="B35" s="44" t="s">
        <v>54</v>
      </c>
      <c r="C35" s="20">
        <v>1966</v>
      </c>
      <c r="D35" s="41" t="s">
        <v>22</v>
      </c>
      <c r="E35" s="42" t="s">
        <v>49</v>
      </c>
      <c r="F35" s="21" t="s">
        <v>29</v>
      </c>
      <c r="G35" s="22" t="s">
        <v>55</v>
      </c>
      <c r="H35" s="22"/>
      <c r="I35" s="23">
        <v>7.7777777777777779E-2</v>
      </c>
      <c r="J35" s="20">
        <v>2</v>
      </c>
      <c r="K35" s="43"/>
      <c r="L35" s="12">
        <v>1</v>
      </c>
    </row>
    <row r="36" spans="1:12" x14ac:dyDescent="0.2">
      <c r="A36" s="18">
        <v>117</v>
      </c>
      <c r="B36" s="44" t="s">
        <v>70</v>
      </c>
      <c r="C36" s="20">
        <v>1963</v>
      </c>
      <c r="D36" s="41" t="s">
        <v>22</v>
      </c>
      <c r="E36" s="42" t="s">
        <v>49</v>
      </c>
      <c r="F36" s="21" t="s">
        <v>35</v>
      </c>
      <c r="G36" s="22" t="s">
        <v>36</v>
      </c>
      <c r="H36" s="22"/>
      <c r="I36" s="23">
        <v>9.4293981481481479E-2</v>
      </c>
      <c r="J36" s="20">
        <v>3</v>
      </c>
      <c r="K36" s="43"/>
    </row>
    <row r="37" spans="1:12" x14ac:dyDescent="0.2">
      <c r="A37" s="18"/>
      <c r="B37" s="40" t="s">
        <v>346</v>
      </c>
      <c r="C37" s="20"/>
      <c r="D37" s="41"/>
      <c r="E37" s="42"/>
      <c r="F37" s="21"/>
      <c r="G37" s="22"/>
      <c r="H37" s="22"/>
      <c r="I37" s="23"/>
      <c r="J37" s="20"/>
      <c r="K37" s="43"/>
    </row>
    <row r="38" spans="1:12" x14ac:dyDescent="0.2">
      <c r="A38" s="18">
        <v>64</v>
      </c>
      <c r="B38" s="44" t="s">
        <v>62</v>
      </c>
      <c r="C38" s="20">
        <v>1958</v>
      </c>
      <c r="D38" s="41" t="s">
        <v>22</v>
      </c>
      <c r="E38" s="42" t="s">
        <v>63</v>
      </c>
      <c r="F38" s="21" t="s">
        <v>64</v>
      </c>
      <c r="G38" s="22" t="s">
        <v>65</v>
      </c>
      <c r="H38" s="22" t="s">
        <v>53</v>
      </c>
      <c r="I38" s="23">
        <v>8.5960648148148147E-2</v>
      </c>
      <c r="J38" s="20">
        <v>1</v>
      </c>
      <c r="K38" s="43"/>
      <c r="L38" s="12">
        <v>1</v>
      </c>
    </row>
    <row r="39" spans="1:12" x14ac:dyDescent="0.2">
      <c r="A39" s="18">
        <v>74</v>
      </c>
      <c r="B39" s="44" t="s">
        <v>69</v>
      </c>
      <c r="C39" s="20">
        <v>1959</v>
      </c>
      <c r="D39" s="41" t="s">
        <v>22</v>
      </c>
      <c r="E39" s="42" t="s">
        <v>63</v>
      </c>
      <c r="F39" s="21" t="s">
        <v>29</v>
      </c>
      <c r="G39" s="22" t="s">
        <v>30</v>
      </c>
      <c r="H39" s="22"/>
      <c r="I39" s="23">
        <v>9.418981481481481E-2</v>
      </c>
      <c r="J39" s="20">
        <v>2</v>
      </c>
      <c r="K39" s="43"/>
    </row>
    <row r="40" spans="1:12" x14ac:dyDescent="0.2">
      <c r="A40" s="18"/>
      <c r="B40" s="40" t="s">
        <v>347</v>
      </c>
      <c r="C40" s="20"/>
      <c r="D40" s="41"/>
      <c r="E40" s="42"/>
      <c r="F40" s="21"/>
      <c r="G40" s="22"/>
      <c r="H40" s="22"/>
      <c r="I40" s="23"/>
      <c r="J40" s="20"/>
      <c r="K40" s="43"/>
    </row>
    <row r="41" spans="1:12" x14ac:dyDescent="0.2">
      <c r="A41" s="18">
        <v>81</v>
      </c>
      <c r="B41" s="44" t="s">
        <v>51</v>
      </c>
      <c r="C41" s="20">
        <v>1948</v>
      </c>
      <c r="D41" s="41" t="s">
        <v>22</v>
      </c>
      <c r="E41" s="42" t="s">
        <v>52</v>
      </c>
      <c r="F41" s="21" t="s">
        <v>29</v>
      </c>
      <c r="G41" s="22" t="s">
        <v>30</v>
      </c>
      <c r="H41" s="22" t="s">
        <v>53</v>
      </c>
      <c r="I41" s="23">
        <v>7.5393518518518512E-2</v>
      </c>
      <c r="J41" s="20">
        <v>1</v>
      </c>
      <c r="K41" s="43"/>
      <c r="L41" s="12">
        <v>1</v>
      </c>
    </row>
    <row r="42" spans="1:12" x14ac:dyDescent="0.2">
      <c r="A42" s="18"/>
      <c r="B42" s="45" t="s">
        <v>20</v>
      </c>
      <c r="C42" s="20"/>
      <c r="D42" s="41"/>
      <c r="E42" s="42"/>
      <c r="F42" s="21"/>
      <c r="G42" s="22"/>
      <c r="H42" s="22"/>
      <c r="I42" s="23"/>
      <c r="J42" s="20"/>
      <c r="K42" s="43"/>
    </row>
    <row r="43" spans="1:12" x14ac:dyDescent="0.2">
      <c r="A43" s="18"/>
      <c r="B43" s="40" t="s">
        <v>348</v>
      </c>
      <c r="C43" s="20"/>
      <c r="D43" s="41"/>
      <c r="E43" s="42"/>
      <c r="F43" s="21"/>
      <c r="G43" s="22"/>
      <c r="H43" s="22"/>
      <c r="I43" s="23"/>
      <c r="J43" s="20"/>
      <c r="K43" s="43"/>
    </row>
    <row r="44" spans="1:12" x14ac:dyDescent="0.2">
      <c r="A44" s="18">
        <v>55</v>
      </c>
      <c r="B44" s="44" t="s">
        <v>96</v>
      </c>
      <c r="C44" s="20">
        <v>1996</v>
      </c>
      <c r="D44" s="41" t="s">
        <v>83</v>
      </c>
      <c r="E44" s="42" t="s">
        <v>43</v>
      </c>
      <c r="F44" s="21" t="s">
        <v>29</v>
      </c>
      <c r="G44" s="22" t="s">
        <v>38</v>
      </c>
      <c r="H44" s="22" t="s">
        <v>45</v>
      </c>
      <c r="I44" s="23">
        <v>5.392361111111111E-2</v>
      </c>
      <c r="J44" s="20">
        <v>1</v>
      </c>
      <c r="K44" s="43"/>
      <c r="L44" s="12">
        <v>1</v>
      </c>
    </row>
    <row r="45" spans="1:12" x14ac:dyDescent="0.2">
      <c r="A45" s="18">
        <v>54</v>
      </c>
      <c r="B45" s="44" t="s">
        <v>104</v>
      </c>
      <c r="C45" s="20">
        <v>1996</v>
      </c>
      <c r="D45" s="41" t="s">
        <v>83</v>
      </c>
      <c r="E45" s="42" t="s">
        <v>43</v>
      </c>
      <c r="F45" s="21" t="s">
        <v>29</v>
      </c>
      <c r="G45" s="22" t="s">
        <v>105</v>
      </c>
      <c r="H45" s="22"/>
      <c r="I45" s="23">
        <v>5.5717592592592596E-2</v>
      </c>
      <c r="J45" s="20">
        <v>2</v>
      </c>
      <c r="K45" s="43"/>
    </row>
    <row r="46" spans="1:12" x14ac:dyDescent="0.2">
      <c r="A46" s="18">
        <v>57</v>
      </c>
      <c r="B46" s="44" t="s">
        <v>109</v>
      </c>
      <c r="C46" s="20">
        <v>1997</v>
      </c>
      <c r="D46" s="41" t="s">
        <v>83</v>
      </c>
      <c r="E46" s="42" t="s">
        <v>43</v>
      </c>
      <c r="F46" s="21" t="s">
        <v>29</v>
      </c>
      <c r="G46" s="22" t="s">
        <v>38</v>
      </c>
      <c r="H46" s="22"/>
      <c r="I46" s="23">
        <v>5.6423611111111112E-2</v>
      </c>
      <c r="J46" s="20">
        <v>3</v>
      </c>
      <c r="K46" s="43"/>
    </row>
    <row r="47" spans="1:12" x14ac:dyDescent="0.2">
      <c r="A47" s="18">
        <v>84</v>
      </c>
      <c r="B47" s="44" t="s">
        <v>110</v>
      </c>
      <c r="C47" s="20">
        <v>1998</v>
      </c>
      <c r="D47" s="41" t="s">
        <v>83</v>
      </c>
      <c r="E47" s="42" t="s">
        <v>43</v>
      </c>
      <c r="F47" s="21" t="s">
        <v>29</v>
      </c>
      <c r="G47" s="22" t="s">
        <v>38</v>
      </c>
      <c r="H47" s="22"/>
      <c r="I47" s="23">
        <v>5.6747685185185186E-2</v>
      </c>
      <c r="J47" s="20">
        <v>4</v>
      </c>
      <c r="K47" s="43"/>
    </row>
    <row r="48" spans="1:12" x14ac:dyDescent="0.2">
      <c r="A48" s="18">
        <v>1</v>
      </c>
      <c r="B48" s="44" t="s">
        <v>131</v>
      </c>
      <c r="C48" s="20">
        <v>1997</v>
      </c>
      <c r="D48" s="41" t="s">
        <v>83</v>
      </c>
      <c r="E48" s="42" t="s">
        <v>43</v>
      </c>
      <c r="F48" s="21" t="s">
        <v>29</v>
      </c>
      <c r="G48" s="22" t="s">
        <v>47</v>
      </c>
      <c r="H48" s="22" t="s">
        <v>72</v>
      </c>
      <c r="I48" s="23">
        <v>6.0451388888888895E-2</v>
      </c>
      <c r="J48" s="20">
        <v>5</v>
      </c>
      <c r="K48" s="43"/>
    </row>
    <row r="49" spans="1:12" x14ac:dyDescent="0.2">
      <c r="A49" s="18">
        <v>56</v>
      </c>
      <c r="B49" s="44" t="s">
        <v>143</v>
      </c>
      <c r="C49" s="20">
        <v>1997</v>
      </c>
      <c r="D49" s="41" t="s">
        <v>83</v>
      </c>
      <c r="E49" s="42" t="s">
        <v>43</v>
      </c>
      <c r="F49" s="21" t="s">
        <v>29</v>
      </c>
      <c r="G49" s="22" t="s">
        <v>87</v>
      </c>
      <c r="H49" s="22" t="s">
        <v>45</v>
      </c>
      <c r="I49" s="23">
        <v>6.1898148148148147E-2</v>
      </c>
      <c r="J49" s="20">
        <v>6</v>
      </c>
      <c r="K49" s="43"/>
    </row>
    <row r="50" spans="1:12" x14ac:dyDescent="0.2">
      <c r="A50" s="18">
        <v>17</v>
      </c>
      <c r="B50" s="44" t="s">
        <v>169</v>
      </c>
      <c r="C50" s="20">
        <v>1998</v>
      </c>
      <c r="D50" s="41" t="s">
        <v>83</v>
      </c>
      <c r="E50" s="42" t="s">
        <v>43</v>
      </c>
      <c r="F50" s="21" t="s">
        <v>29</v>
      </c>
      <c r="G50" s="22" t="s">
        <v>30</v>
      </c>
      <c r="H50" s="22"/>
      <c r="I50" s="23">
        <v>6.6481481481481489E-2</v>
      </c>
      <c r="J50" s="20">
        <v>7</v>
      </c>
      <c r="K50" s="43"/>
    </row>
    <row r="51" spans="1:12" x14ac:dyDescent="0.2">
      <c r="A51" s="18">
        <v>2</v>
      </c>
      <c r="B51" s="44" t="s">
        <v>207</v>
      </c>
      <c r="C51" s="20">
        <v>1996</v>
      </c>
      <c r="D51" s="41" t="s">
        <v>83</v>
      </c>
      <c r="E51" s="42" t="s">
        <v>43</v>
      </c>
      <c r="F51" s="21" t="s">
        <v>29</v>
      </c>
      <c r="G51" s="22" t="s">
        <v>47</v>
      </c>
      <c r="H51" s="22" t="s">
        <v>72</v>
      </c>
      <c r="I51" s="23">
        <v>7.2453703703703701E-2</v>
      </c>
      <c r="J51" s="20">
        <v>8</v>
      </c>
      <c r="K51" s="43"/>
    </row>
    <row r="52" spans="1:12" x14ac:dyDescent="0.2">
      <c r="A52" s="18">
        <v>142</v>
      </c>
      <c r="B52" s="44" t="s">
        <v>209</v>
      </c>
      <c r="C52" s="20">
        <v>1995</v>
      </c>
      <c r="D52" s="41" t="s">
        <v>83</v>
      </c>
      <c r="E52" s="42" t="s">
        <v>43</v>
      </c>
      <c r="F52" s="21" t="s">
        <v>29</v>
      </c>
      <c r="G52" s="22" t="s">
        <v>210</v>
      </c>
      <c r="H52" s="22"/>
      <c r="I52" s="23">
        <v>7.2662037037037039E-2</v>
      </c>
      <c r="J52" s="20">
        <v>9</v>
      </c>
      <c r="K52" s="43"/>
    </row>
    <row r="53" spans="1:12" x14ac:dyDescent="0.2">
      <c r="A53" s="18">
        <v>3</v>
      </c>
      <c r="B53" s="44" t="s">
        <v>218</v>
      </c>
      <c r="C53" s="20">
        <v>1998</v>
      </c>
      <c r="D53" s="41" t="s">
        <v>83</v>
      </c>
      <c r="E53" s="42" t="s">
        <v>43</v>
      </c>
      <c r="F53" s="21" t="s">
        <v>29</v>
      </c>
      <c r="G53" s="22" t="s">
        <v>47</v>
      </c>
      <c r="H53" s="22" t="s">
        <v>72</v>
      </c>
      <c r="I53" s="23">
        <v>7.3877314814814812E-2</v>
      </c>
      <c r="J53" s="20">
        <v>10</v>
      </c>
      <c r="K53" s="43"/>
    </row>
    <row r="54" spans="1:12" x14ac:dyDescent="0.2">
      <c r="A54" s="18">
        <v>60</v>
      </c>
      <c r="B54" s="44" t="s">
        <v>226</v>
      </c>
      <c r="C54" s="20">
        <v>1995</v>
      </c>
      <c r="D54" s="41" t="s">
        <v>83</v>
      </c>
      <c r="E54" s="42" t="s">
        <v>43</v>
      </c>
      <c r="F54" s="21" t="s">
        <v>29</v>
      </c>
      <c r="G54" s="22" t="s">
        <v>30</v>
      </c>
      <c r="H54" s="22"/>
      <c r="I54" s="23">
        <v>7.6516203703703697E-2</v>
      </c>
      <c r="J54" s="20">
        <v>11</v>
      </c>
      <c r="K54" s="43"/>
    </row>
    <row r="55" spans="1:12" x14ac:dyDescent="0.2">
      <c r="A55" s="18">
        <v>193</v>
      </c>
      <c r="B55" s="44" t="s">
        <v>242</v>
      </c>
      <c r="C55" s="20">
        <v>1995</v>
      </c>
      <c r="D55" s="41" t="s">
        <v>83</v>
      </c>
      <c r="E55" s="42" t="s">
        <v>43</v>
      </c>
      <c r="F55" s="21" t="s">
        <v>29</v>
      </c>
      <c r="G55" s="22" t="s">
        <v>87</v>
      </c>
      <c r="H55" s="22"/>
      <c r="I55" s="23">
        <v>8.1226851851851856E-2</v>
      </c>
      <c r="J55" s="20">
        <v>12</v>
      </c>
      <c r="K55" s="43"/>
    </row>
    <row r="56" spans="1:12" x14ac:dyDescent="0.2">
      <c r="A56" s="18">
        <v>172</v>
      </c>
      <c r="B56" s="44" t="s">
        <v>243</v>
      </c>
      <c r="C56" s="20">
        <v>1995</v>
      </c>
      <c r="D56" s="41" t="s">
        <v>83</v>
      </c>
      <c r="E56" s="42" t="s">
        <v>43</v>
      </c>
      <c r="F56" s="21" t="s">
        <v>29</v>
      </c>
      <c r="G56" s="22" t="s">
        <v>198</v>
      </c>
      <c r="H56" s="22"/>
      <c r="I56" s="23">
        <v>8.1238425925925936E-2</v>
      </c>
      <c r="J56" s="20">
        <v>13</v>
      </c>
      <c r="K56" s="43"/>
    </row>
    <row r="57" spans="1:12" x14ac:dyDescent="0.2">
      <c r="A57" s="18">
        <v>23</v>
      </c>
      <c r="B57" s="44" t="s">
        <v>271</v>
      </c>
      <c r="C57" s="20">
        <v>1999</v>
      </c>
      <c r="D57" s="41" t="s">
        <v>83</v>
      </c>
      <c r="E57" s="42" t="s">
        <v>43</v>
      </c>
      <c r="F57" s="21" t="s">
        <v>29</v>
      </c>
      <c r="G57" s="22" t="s">
        <v>47</v>
      </c>
      <c r="H57" s="22" t="s">
        <v>72</v>
      </c>
      <c r="I57" s="23">
        <v>9.3506944444444448E-2</v>
      </c>
      <c r="J57" s="20">
        <v>14</v>
      </c>
      <c r="K57" s="43"/>
    </row>
    <row r="58" spans="1:12" x14ac:dyDescent="0.2">
      <c r="A58" s="18">
        <v>80</v>
      </c>
      <c r="B58" s="44" t="s">
        <v>273</v>
      </c>
      <c r="C58" s="20">
        <v>2000</v>
      </c>
      <c r="D58" s="41" t="s">
        <v>83</v>
      </c>
      <c r="E58" s="42" t="s">
        <v>43</v>
      </c>
      <c r="F58" s="21" t="s">
        <v>29</v>
      </c>
      <c r="G58" s="22" t="s">
        <v>38</v>
      </c>
      <c r="H58" s="22"/>
      <c r="I58" s="23">
        <v>9.4120370370370368E-2</v>
      </c>
      <c r="J58" s="20">
        <v>15</v>
      </c>
      <c r="K58" s="43"/>
    </row>
    <row r="59" spans="1:12" x14ac:dyDescent="0.2">
      <c r="A59" s="18"/>
      <c r="B59" s="40" t="s">
        <v>349</v>
      </c>
      <c r="C59" s="20"/>
      <c r="D59" s="41"/>
      <c r="E59" s="42"/>
      <c r="F59" s="21"/>
      <c r="G59" s="22"/>
      <c r="H59" s="22"/>
      <c r="I59" s="23"/>
      <c r="J59" s="20"/>
      <c r="K59" s="43"/>
    </row>
    <row r="60" spans="1:12" x14ac:dyDescent="0.2">
      <c r="A60" s="18">
        <v>169</v>
      </c>
      <c r="B60" s="44" t="s">
        <v>82</v>
      </c>
      <c r="C60" s="20">
        <v>1978</v>
      </c>
      <c r="D60" s="41" t="s">
        <v>83</v>
      </c>
      <c r="E60" s="42" t="s">
        <v>23</v>
      </c>
      <c r="F60" s="21" t="s">
        <v>24</v>
      </c>
      <c r="G60" s="22" t="s">
        <v>25</v>
      </c>
      <c r="H60" s="22"/>
      <c r="I60" s="23">
        <v>4.6435185185185184E-2</v>
      </c>
      <c r="J60" s="20">
        <v>1</v>
      </c>
      <c r="K60" s="43"/>
      <c r="L60" s="12" t="s">
        <v>340</v>
      </c>
    </row>
    <row r="61" spans="1:12" x14ac:dyDescent="0.2">
      <c r="A61" s="18">
        <v>44</v>
      </c>
      <c r="B61" s="44" t="s">
        <v>85</v>
      </c>
      <c r="C61" s="20">
        <v>1987</v>
      </c>
      <c r="D61" s="41" t="s">
        <v>83</v>
      </c>
      <c r="E61" s="42" t="s">
        <v>23</v>
      </c>
      <c r="F61" s="21" t="s">
        <v>29</v>
      </c>
      <c r="G61" s="22" t="s">
        <v>47</v>
      </c>
      <c r="H61" s="22" t="s">
        <v>45</v>
      </c>
      <c r="I61" s="23">
        <v>4.8842592592592597E-2</v>
      </c>
      <c r="J61" s="20">
        <v>2</v>
      </c>
      <c r="K61" s="43"/>
      <c r="L61" s="12" t="s">
        <v>340</v>
      </c>
    </row>
    <row r="62" spans="1:12" x14ac:dyDescent="0.2">
      <c r="A62" s="18">
        <v>173</v>
      </c>
      <c r="B62" s="44" t="s">
        <v>86</v>
      </c>
      <c r="C62" s="20">
        <v>1990</v>
      </c>
      <c r="D62" s="41" t="s">
        <v>83</v>
      </c>
      <c r="E62" s="42" t="s">
        <v>23</v>
      </c>
      <c r="F62" s="21" t="s">
        <v>29</v>
      </c>
      <c r="G62" s="22" t="s">
        <v>87</v>
      </c>
      <c r="H62" s="22"/>
      <c r="I62" s="23">
        <v>4.9340277777777775E-2</v>
      </c>
      <c r="J62" s="20">
        <v>3</v>
      </c>
      <c r="K62" s="43"/>
      <c r="L62" s="12" t="s">
        <v>340</v>
      </c>
    </row>
    <row r="63" spans="1:12" x14ac:dyDescent="0.2">
      <c r="A63" s="18">
        <v>83</v>
      </c>
      <c r="B63" s="44" t="s">
        <v>88</v>
      </c>
      <c r="C63" s="20">
        <v>1986</v>
      </c>
      <c r="D63" s="41" t="s">
        <v>83</v>
      </c>
      <c r="E63" s="42" t="s">
        <v>23</v>
      </c>
      <c r="F63" s="21" t="s">
        <v>29</v>
      </c>
      <c r="G63" s="22" t="s">
        <v>58</v>
      </c>
      <c r="H63" s="22"/>
      <c r="I63" s="23">
        <v>5.0347222222222217E-2</v>
      </c>
      <c r="J63" s="20">
        <v>4</v>
      </c>
      <c r="K63" s="43"/>
      <c r="L63" s="12" t="s">
        <v>340</v>
      </c>
    </row>
    <row r="64" spans="1:12" x14ac:dyDescent="0.2">
      <c r="A64" s="18">
        <v>47</v>
      </c>
      <c r="B64" s="44" t="s">
        <v>89</v>
      </c>
      <c r="C64" s="20">
        <v>1994</v>
      </c>
      <c r="D64" s="41" t="s">
        <v>83</v>
      </c>
      <c r="E64" s="42" t="s">
        <v>23</v>
      </c>
      <c r="F64" s="21" t="s">
        <v>29</v>
      </c>
      <c r="G64" s="22" t="s">
        <v>90</v>
      </c>
      <c r="H64" s="22" t="s">
        <v>45</v>
      </c>
      <c r="I64" s="23">
        <v>5.0648148148148144E-2</v>
      </c>
      <c r="J64" s="20">
        <v>5</v>
      </c>
      <c r="K64" s="43"/>
      <c r="L64" s="12" t="s">
        <v>340</v>
      </c>
    </row>
    <row r="65" spans="1:12" x14ac:dyDescent="0.2">
      <c r="A65" s="18">
        <v>46</v>
      </c>
      <c r="B65" s="44" t="s">
        <v>95</v>
      </c>
      <c r="C65" s="20">
        <v>1994</v>
      </c>
      <c r="D65" s="41" t="s">
        <v>83</v>
      </c>
      <c r="E65" s="42" t="s">
        <v>23</v>
      </c>
      <c r="F65" s="21" t="s">
        <v>29</v>
      </c>
      <c r="G65" s="22" t="s">
        <v>44</v>
      </c>
      <c r="H65" s="22" t="s">
        <v>45</v>
      </c>
      <c r="I65" s="23">
        <v>5.3645833333333337E-2</v>
      </c>
      <c r="J65" s="20">
        <v>6</v>
      </c>
      <c r="K65" s="43"/>
      <c r="L65" s="12" t="s">
        <v>340</v>
      </c>
    </row>
    <row r="66" spans="1:12" x14ac:dyDescent="0.2">
      <c r="A66" s="18">
        <v>98</v>
      </c>
      <c r="B66" s="44" t="s">
        <v>97</v>
      </c>
      <c r="C66" s="20">
        <v>1994</v>
      </c>
      <c r="D66" s="41" t="s">
        <v>83</v>
      </c>
      <c r="E66" s="42" t="s">
        <v>23</v>
      </c>
      <c r="F66" s="28" t="s">
        <v>92</v>
      </c>
      <c r="G66" s="22" t="s">
        <v>98</v>
      </c>
      <c r="H66" s="22"/>
      <c r="I66" s="23">
        <v>5.4444444444444441E-2</v>
      </c>
      <c r="J66" s="20">
        <v>7</v>
      </c>
      <c r="K66" s="43"/>
    </row>
    <row r="67" spans="1:12" x14ac:dyDescent="0.2">
      <c r="A67" s="18">
        <v>131</v>
      </c>
      <c r="B67" s="44" t="s">
        <v>102</v>
      </c>
      <c r="C67" s="20">
        <v>1985</v>
      </c>
      <c r="D67" s="41" t="s">
        <v>83</v>
      </c>
      <c r="E67" s="42" t="s">
        <v>23</v>
      </c>
      <c r="F67" s="21" t="s">
        <v>29</v>
      </c>
      <c r="G67" s="22" t="s">
        <v>30</v>
      </c>
      <c r="H67" s="22"/>
      <c r="I67" s="23">
        <v>5.5162037037037037E-2</v>
      </c>
      <c r="J67" s="20">
        <v>8</v>
      </c>
      <c r="K67" s="43"/>
    </row>
    <row r="68" spans="1:12" x14ac:dyDescent="0.2">
      <c r="A68" s="18">
        <v>130</v>
      </c>
      <c r="B68" s="44" t="s">
        <v>103</v>
      </c>
      <c r="C68" s="20">
        <v>1988</v>
      </c>
      <c r="D68" s="41" t="s">
        <v>83</v>
      </c>
      <c r="E68" s="42" t="s">
        <v>23</v>
      </c>
      <c r="F68" s="21" t="s">
        <v>29</v>
      </c>
      <c r="G68" s="22" t="s">
        <v>30</v>
      </c>
      <c r="H68" s="22"/>
      <c r="I68" s="23">
        <v>5.5555555555555552E-2</v>
      </c>
      <c r="J68" s="20">
        <v>9</v>
      </c>
      <c r="K68" s="43"/>
    </row>
    <row r="69" spans="1:12" x14ac:dyDescent="0.2">
      <c r="A69" s="18">
        <v>166</v>
      </c>
      <c r="B69" s="44" t="s">
        <v>106</v>
      </c>
      <c r="C69" s="20">
        <v>1987</v>
      </c>
      <c r="D69" s="41" t="s">
        <v>83</v>
      </c>
      <c r="E69" s="42" t="s">
        <v>23</v>
      </c>
      <c r="F69" s="21" t="s">
        <v>29</v>
      </c>
      <c r="G69" s="22" t="s">
        <v>87</v>
      </c>
      <c r="H69" s="22"/>
      <c r="I69" s="23">
        <v>5.5844907407407406E-2</v>
      </c>
      <c r="J69" s="20">
        <v>10</v>
      </c>
      <c r="K69" s="43"/>
    </row>
    <row r="70" spans="1:12" x14ac:dyDescent="0.2">
      <c r="A70" s="18">
        <v>185</v>
      </c>
      <c r="B70" s="44" t="s">
        <v>107</v>
      </c>
      <c r="C70" s="20">
        <v>1991</v>
      </c>
      <c r="D70" s="41" t="s">
        <v>83</v>
      </c>
      <c r="E70" s="42" t="s">
        <v>23</v>
      </c>
      <c r="F70" s="28" t="s">
        <v>40</v>
      </c>
      <c r="G70" s="22" t="s">
        <v>41</v>
      </c>
      <c r="H70" s="22"/>
      <c r="I70" s="23">
        <v>5.6018518518518523E-2</v>
      </c>
      <c r="J70" s="20">
        <v>11</v>
      </c>
      <c r="K70" s="43" t="s">
        <v>343</v>
      </c>
    </row>
    <row r="71" spans="1:12" x14ac:dyDescent="0.2">
      <c r="A71" s="18">
        <v>154</v>
      </c>
      <c r="B71" s="44" t="s">
        <v>116</v>
      </c>
      <c r="C71" s="20">
        <v>1985</v>
      </c>
      <c r="D71" s="41" t="s">
        <v>83</v>
      </c>
      <c r="E71" s="42" t="s">
        <v>23</v>
      </c>
      <c r="F71" s="21" t="s">
        <v>24</v>
      </c>
      <c r="G71" s="22" t="s">
        <v>117</v>
      </c>
      <c r="H71" s="22"/>
      <c r="I71" s="23">
        <v>5.7488425925925929E-2</v>
      </c>
      <c r="J71" s="20">
        <v>12</v>
      </c>
      <c r="K71" s="43"/>
    </row>
    <row r="72" spans="1:12" x14ac:dyDescent="0.2">
      <c r="A72" s="18">
        <v>48</v>
      </c>
      <c r="B72" s="44" t="s">
        <v>118</v>
      </c>
      <c r="C72" s="20">
        <v>1994</v>
      </c>
      <c r="D72" s="41" t="s">
        <v>83</v>
      </c>
      <c r="E72" s="42" t="s">
        <v>23</v>
      </c>
      <c r="F72" s="21" t="s">
        <v>29</v>
      </c>
      <c r="G72" s="22" t="s">
        <v>105</v>
      </c>
      <c r="H72" s="22" t="s">
        <v>45</v>
      </c>
      <c r="I72" s="23">
        <v>5.785879629629629E-2</v>
      </c>
      <c r="J72" s="20">
        <v>13</v>
      </c>
      <c r="K72" s="43"/>
    </row>
    <row r="73" spans="1:12" x14ac:dyDescent="0.2">
      <c r="A73" s="18">
        <v>108</v>
      </c>
      <c r="B73" s="44" t="s">
        <v>119</v>
      </c>
      <c r="C73" s="20">
        <v>1993</v>
      </c>
      <c r="D73" s="41" t="s">
        <v>83</v>
      </c>
      <c r="E73" s="42" t="s">
        <v>23</v>
      </c>
      <c r="F73" s="21" t="s">
        <v>29</v>
      </c>
      <c r="G73" s="22" t="s">
        <v>105</v>
      </c>
      <c r="H73" s="22" t="s">
        <v>101</v>
      </c>
      <c r="I73" s="23">
        <v>5.7881944444444444E-2</v>
      </c>
      <c r="J73" s="20">
        <v>14</v>
      </c>
      <c r="K73" s="43"/>
    </row>
    <row r="74" spans="1:12" x14ac:dyDescent="0.2">
      <c r="A74" s="18">
        <v>111</v>
      </c>
      <c r="B74" s="44" t="s">
        <v>121</v>
      </c>
      <c r="C74" s="20">
        <v>1983</v>
      </c>
      <c r="D74" s="41" t="s">
        <v>83</v>
      </c>
      <c r="E74" s="42" t="s">
        <v>23</v>
      </c>
      <c r="F74" s="21" t="s">
        <v>29</v>
      </c>
      <c r="G74" s="22" t="s">
        <v>30</v>
      </c>
      <c r="H74" s="22" t="s">
        <v>122</v>
      </c>
      <c r="I74" s="23">
        <v>5.8564814814814813E-2</v>
      </c>
      <c r="J74" s="20">
        <v>15</v>
      </c>
      <c r="K74" s="43"/>
    </row>
    <row r="75" spans="1:12" x14ac:dyDescent="0.2">
      <c r="A75" s="18">
        <v>167</v>
      </c>
      <c r="B75" s="44" t="s">
        <v>125</v>
      </c>
      <c r="C75" s="20">
        <v>1975</v>
      </c>
      <c r="D75" s="41" t="s">
        <v>83</v>
      </c>
      <c r="E75" s="42" t="s">
        <v>23</v>
      </c>
      <c r="F75" s="21" t="s">
        <v>29</v>
      </c>
      <c r="G75" s="22" t="s">
        <v>87</v>
      </c>
      <c r="H75" s="22" t="s">
        <v>53</v>
      </c>
      <c r="I75" s="23">
        <v>5.9305555555555556E-2</v>
      </c>
      <c r="J75" s="20">
        <v>16</v>
      </c>
      <c r="K75" s="43"/>
    </row>
    <row r="76" spans="1:12" x14ac:dyDescent="0.2">
      <c r="A76" s="18">
        <v>49</v>
      </c>
      <c r="B76" s="44" t="s">
        <v>129</v>
      </c>
      <c r="C76" s="20">
        <v>1989</v>
      </c>
      <c r="D76" s="41" t="s">
        <v>83</v>
      </c>
      <c r="E76" s="42" t="s">
        <v>23</v>
      </c>
      <c r="F76" s="21" t="s">
        <v>29</v>
      </c>
      <c r="G76" s="22" t="s">
        <v>58</v>
      </c>
      <c r="H76" s="22" t="s">
        <v>45</v>
      </c>
      <c r="I76" s="23">
        <v>6.0173611111111108E-2</v>
      </c>
      <c r="J76" s="20">
        <v>17</v>
      </c>
      <c r="K76" s="43"/>
    </row>
    <row r="77" spans="1:12" x14ac:dyDescent="0.2">
      <c r="A77" s="18">
        <v>50</v>
      </c>
      <c r="B77" s="44" t="s">
        <v>130</v>
      </c>
      <c r="C77" s="20">
        <v>1989</v>
      </c>
      <c r="D77" s="41" t="s">
        <v>83</v>
      </c>
      <c r="E77" s="42" t="s">
        <v>23</v>
      </c>
      <c r="F77" s="21" t="s">
        <v>29</v>
      </c>
      <c r="G77" s="22" t="s">
        <v>58</v>
      </c>
      <c r="H77" s="22" t="s">
        <v>45</v>
      </c>
      <c r="I77" s="23">
        <v>6.0173611111111108E-2</v>
      </c>
      <c r="J77" s="20">
        <v>18</v>
      </c>
      <c r="K77" s="43"/>
    </row>
    <row r="78" spans="1:12" x14ac:dyDescent="0.2">
      <c r="A78" s="18">
        <v>109</v>
      </c>
      <c r="B78" s="44" t="s">
        <v>133</v>
      </c>
      <c r="C78" s="20">
        <v>1984</v>
      </c>
      <c r="D78" s="41" t="s">
        <v>83</v>
      </c>
      <c r="E78" s="42" t="s">
        <v>23</v>
      </c>
      <c r="F78" s="28" t="s">
        <v>127</v>
      </c>
      <c r="G78" s="22" t="s">
        <v>134</v>
      </c>
      <c r="H78" s="22"/>
      <c r="I78" s="23">
        <v>6.083333333333333E-2</v>
      </c>
      <c r="J78" s="20">
        <v>19</v>
      </c>
      <c r="K78" s="43"/>
    </row>
    <row r="79" spans="1:12" x14ac:dyDescent="0.2">
      <c r="A79" s="18">
        <v>134</v>
      </c>
      <c r="B79" s="44" t="s">
        <v>135</v>
      </c>
      <c r="C79" s="20">
        <v>1985</v>
      </c>
      <c r="D79" s="41" t="s">
        <v>83</v>
      </c>
      <c r="E79" s="42" t="s">
        <v>23</v>
      </c>
      <c r="F79" s="21" t="s">
        <v>29</v>
      </c>
      <c r="G79" s="22" t="s">
        <v>38</v>
      </c>
      <c r="H79" s="22"/>
      <c r="I79" s="23">
        <v>6.1053240740740734E-2</v>
      </c>
      <c r="J79" s="20">
        <v>20</v>
      </c>
      <c r="K79" s="43"/>
    </row>
    <row r="80" spans="1:12" x14ac:dyDescent="0.2">
      <c r="A80" s="18">
        <v>143</v>
      </c>
      <c r="B80" s="44" t="s">
        <v>137</v>
      </c>
      <c r="C80" s="20">
        <v>1990</v>
      </c>
      <c r="D80" s="41" t="s">
        <v>83</v>
      </c>
      <c r="E80" s="42" t="s">
        <v>23</v>
      </c>
      <c r="F80" s="21" t="s">
        <v>29</v>
      </c>
      <c r="G80" s="22" t="s">
        <v>58</v>
      </c>
      <c r="H80" s="22"/>
      <c r="I80" s="23">
        <v>6.1249999999999999E-2</v>
      </c>
      <c r="J80" s="20">
        <v>21</v>
      </c>
      <c r="K80" s="43"/>
    </row>
    <row r="81" spans="1:11" x14ac:dyDescent="0.2">
      <c r="A81" s="18">
        <v>128</v>
      </c>
      <c r="B81" s="44" t="s">
        <v>141</v>
      </c>
      <c r="C81" s="20">
        <v>1983</v>
      </c>
      <c r="D81" s="41" t="s">
        <v>83</v>
      </c>
      <c r="E81" s="42" t="s">
        <v>23</v>
      </c>
      <c r="F81" s="21" t="s">
        <v>29</v>
      </c>
      <c r="G81" s="22" t="s">
        <v>58</v>
      </c>
      <c r="H81" s="22"/>
      <c r="I81" s="23">
        <v>6.1828703703703712E-2</v>
      </c>
      <c r="J81" s="20">
        <v>22</v>
      </c>
      <c r="K81" s="43"/>
    </row>
    <row r="82" spans="1:11" x14ac:dyDescent="0.2">
      <c r="A82" s="18">
        <v>149</v>
      </c>
      <c r="B82" s="44" t="s">
        <v>144</v>
      </c>
      <c r="C82" s="20">
        <v>1976</v>
      </c>
      <c r="D82" s="41" t="s">
        <v>83</v>
      </c>
      <c r="E82" s="42" t="s">
        <v>23</v>
      </c>
      <c r="F82" s="21" t="s">
        <v>29</v>
      </c>
      <c r="G82" s="22" t="s">
        <v>38</v>
      </c>
      <c r="H82" s="22"/>
      <c r="I82" s="23">
        <v>6.2083333333333331E-2</v>
      </c>
      <c r="J82" s="20">
        <v>23</v>
      </c>
      <c r="K82" s="43"/>
    </row>
    <row r="83" spans="1:11" x14ac:dyDescent="0.2">
      <c r="A83" s="18">
        <v>18</v>
      </c>
      <c r="B83" s="44" t="s">
        <v>145</v>
      </c>
      <c r="C83" s="20">
        <v>1976</v>
      </c>
      <c r="D83" s="41" t="s">
        <v>83</v>
      </c>
      <c r="E83" s="42" t="s">
        <v>23</v>
      </c>
      <c r="F83" s="21" t="s">
        <v>29</v>
      </c>
      <c r="G83" s="22" t="s">
        <v>30</v>
      </c>
      <c r="H83" s="22" t="s">
        <v>53</v>
      </c>
      <c r="I83" s="23">
        <v>6.2164351851851853E-2</v>
      </c>
      <c r="J83" s="20">
        <v>24</v>
      </c>
      <c r="K83" s="43"/>
    </row>
    <row r="84" spans="1:11" x14ac:dyDescent="0.2">
      <c r="A84" s="18">
        <v>146</v>
      </c>
      <c r="B84" s="44" t="s">
        <v>149</v>
      </c>
      <c r="C84" s="20">
        <v>1977</v>
      </c>
      <c r="D84" s="41" t="s">
        <v>83</v>
      </c>
      <c r="E84" s="42" t="s">
        <v>23</v>
      </c>
      <c r="F84" s="28" t="s">
        <v>40</v>
      </c>
      <c r="G84" s="22" t="s">
        <v>41</v>
      </c>
      <c r="H84" s="22"/>
      <c r="I84" s="23">
        <v>6.2731481481481485E-2</v>
      </c>
      <c r="J84" s="20">
        <v>25</v>
      </c>
      <c r="K84" s="43"/>
    </row>
    <row r="85" spans="1:11" x14ac:dyDescent="0.2">
      <c r="A85" s="18">
        <v>153</v>
      </c>
      <c r="B85" s="44" t="s">
        <v>150</v>
      </c>
      <c r="C85" s="20">
        <v>1976</v>
      </c>
      <c r="D85" s="41" t="s">
        <v>83</v>
      </c>
      <c r="E85" s="42" t="s">
        <v>23</v>
      </c>
      <c r="F85" s="21" t="s">
        <v>29</v>
      </c>
      <c r="G85" s="22" t="s">
        <v>105</v>
      </c>
      <c r="H85" s="22" t="s">
        <v>101</v>
      </c>
      <c r="I85" s="23">
        <v>6.283564814814814E-2</v>
      </c>
      <c r="J85" s="20">
        <v>26</v>
      </c>
      <c r="K85" s="43"/>
    </row>
    <row r="86" spans="1:11" x14ac:dyDescent="0.2">
      <c r="A86" s="18">
        <v>85</v>
      </c>
      <c r="B86" s="44" t="s">
        <v>152</v>
      </c>
      <c r="C86" s="20">
        <v>1988</v>
      </c>
      <c r="D86" s="41" t="s">
        <v>83</v>
      </c>
      <c r="E86" s="42" t="s">
        <v>23</v>
      </c>
      <c r="F86" s="21" t="s">
        <v>29</v>
      </c>
      <c r="G86" s="22" t="s">
        <v>38</v>
      </c>
      <c r="H86" s="22"/>
      <c r="I86" s="23">
        <v>6.2962962962962957E-2</v>
      </c>
      <c r="J86" s="20">
        <v>27</v>
      </c>
      <c r="K86" s="43"/>
    </row>
    <row r="87" spans="1:11" x14ac:dyDescent="0.2">
      <c r="A87" s="18">
        <v>97</v>
      </c>
      <c r="B87" s="44" t="s">
        <v>153</v>
      </c>
      <c r="C87" s="20">
        <v>1987</v>
      </c>
      <c r="D87" s="41" t="s">
        <v>83</v>
      </c>
      <c r="E87" s="42" t="s">
        <v>23</v>
      </c>
      <c r="F87" s="21" t="s">
        <v>29</v>
      </c>
      <c r="G87" s="22" t="s">
        <v>30</v>
      </c>
      <c r="H87" s="22"/>
      <c r="I87" s="23">
        <v>6.3020833333333331E-2</v>
      </c>
      <c r="J87" s="20">
        <v>28</v>
      </c>
      <c r="K87" s="43"/>
    </row>
    <row r="88" spans="1:11" x14ac:dyDescent="0.2">
      <c r="A88" s="18">
        <v>79</v>
      </c>
      <c r="B88" s="44" t="s">
        <v>156</v>
      </c>
      <c r="C88" s="20">
        <v>1984</v>
      </c>
      <c r="D88" s="41" t="s">
        <v>83</v>
      </c>
      <c r="E88" s="42" t="s">
        <v>23</v>
      </c>
      <c r="F88" s="21" t="s">
        <v>29</v>
      </c>
      <c r="G88" s="22" t="s">
        <v>30</v>
      </c>
      <c r="H88" s="22"/>
      <c r="I88" s="23">
        <v>6.322916666666667E-2</v>
      </c>
      <c r="J88" s="20">
        <v>29</v>
      </c>
      <c r="K88" s="43"/>
    </row>
    <row r="89" spans="1:11" x14ac:dyDescent="0.2">
      <c r="A89" s="18">
        <v>184</v>
      </c>
      <c r="B89" s="44" t="s">
        <v>158</v>
      </c>
      <c r="C89" s="20">
        <v>1992</v>
      </c>
      <c r="D89" s="41" t="s">
        <v>83</v>
      </c>
      <c r="E89" s="42" t="s">
        <v>23</v>
      </c>
      <c r="F89" s="28" t="s">
        <v>40</v>
      </c>
      <c r="G89" s="22" t="s">
        <v>41</v>
      </c>
      <c r="H89" s="22"/>
      <c r="I89" s="23">
        <v>6.3506944444444449E-2</v>
      </c>
      <c r="J89" s="20">
        <v>30</v>
      </c>
      <c r="K89" s="43" t="s">
        <v>343</v>
      </c>
    </row>
    <row r="90" spans="1:11" x14ac:dyDescent="0.2">
      <c r="A90" s="18">
        <v>183</v>
      </c>
      <c r="B90" s="44" t="s">
        <v>159</v>
      </c>
      <c r="C90" s="20">
        <v>1992</v>
      </c>
      <c r="D90" s="41" t="s">
        <v>83</v>
      </c>
      <c r="E90" s="42" t="s">
        <v>23</v>
      </c>
      <c r="F90" s="28" t="s">
        <v>40</v>
      </c>
      <c r="G90" s="22" t="s">
        <v>41</v>
      </c>
      <c r="H90" s="22"/>
      <c r="I90" s="23">
        <v>6.3796296296296295E-2</v>
      </c>
      <c r="J90" s="20">
        <v>31</v>
      </c>
      <c r="K90" s="43" t="s">
        <v>343</v>
      </c>
    </row>
    <row r="91" spans="1:11" x14ac:dyDescent="0.2">
      <c r="A91" s="18">
        <v>110</v>
      </c>
      <c r="B91" s="44" t="s">
        <v>160</v>
      </c>
      <c r="C91" s="20">
        <v>1979</v>
      </c>
      <c r="D91" s="41" t="s">
        <v>83</v>
      </c>
      <c r="E91" s="42" t="s">
        <v>23</v>
      </c>
      <c r="F91" s="21" t="s">
        <v>29</v>
      </c>
      <c r="G91" s="22" t="s">
        <v>58</v>
      </c>
      <c r="H91" s="22" t="s">
        <v>122</v>
      </c>
      <c r="I91" s="23">
        <v>6.4108796296296303E-2</v>
      </c>
      <c r="J91" s="20">
        <v>32</v>
      </c>
      <c r="K91" s="43"/>
    </row>
    <row r="92" spans="1:11" x14ac:dyDescent="0.2">
      <c r="A92" s="18">
        <v>67</v>
      </c>
      <c r="B92" s="44" t="s">
        <v>164</v>
      </c>
      <c r="C92" s="20">
        <v>1990</v>
      </c>
      <c r="D92" s="41" t="s">
        <v>83</v>
      </c>
      <c r="E92" s="42" t="s">
        <v>23</v>
      </c>
      <c r="F92" s="21" t="s">
        <v>29</v>
      </c>
      <c r="G92" s="22" t="s">
        <v>30</v>
      </c>
      <c r="H92" s="22"/>
      <c r="I92" s="23">
        <v>6.4953703703703694E-2</v>
      </c>
      <c r="J92" s="20">
        <v>33</v>
      </c>
      <c r="K92" s="43"/>
    </row>
    <row r="93" spans="1:11" x14ac:dyDescent="0.2">
      <c r="A93" s="18">
        <v>214</v>
      </c>
      <c r="B93" s="44" t="s">
        <v>165</v>
      </c>
      <c r="C93" s="20">
        <v>1984</v>
      </c>
      <c r="D93" s="41" t="s">
        <v>83</v>
      </c>
      <c r="E93" s="42" t="s">
        <v>23</v>
      </c>
      <c r="F93" s="21" t="s">
        <v>29</v>
      </c>
      <c r="G93" s="22" t="s">
        <v>30</v>
      </c>
      <c r="H93" s="22" t="s">
        <v>350</v>
      </c>
      <c r="I93" s="23">
        <v>6.5405092592592584E-2</v>
      </c>
      <c r="J93" s="20">
        <v>34</v>
      </c>
      <c r="K93" s="43"/>
    </row>
    <row r="94" spans="1:11" x14ac:dyDescent="0.2">
      <c r="A94" s="18">
        <v>40</v>
      </c>
      <c r="B94" s="44" t="s">
        <v>171</v>
      </c>
      <c r="C94" s="20">
        <v>1989</v>
      </c>
      <c r="D94" s="41" t="s">
        <v>83</v>
      </c>
      <c r="E94" s="42" t="s">
        <v>23</v>
      </c>
      <c r="F94" s="21" t="s">
        <v>35</v>
      </c>
      <c r="G94" s="22" t="s">
        <v>172</v>
      </c>
      <c r="H94" s="22"/>
      <c r="I94" s="23">
        <v>6.6631944444444438E-2</v>
      </c>
      <c r="J94" s="20">
        <v>35</v>
      </c>
      <c r="K94" s="43"/>
    </row>
    <row r="95" spans="1:11" x14ac:dyDescent="0.2">
      <c r="A95" s="18">
        <v>215</v>
      </c>
      <c r="B95" s="44" t="s">
        <v>173</v>
      </c>
      <c r="C95" s="20">
        <v>1984</v>
      </c>
      <c r="D95" s="41" t="s">
        <v>83</v>
      </c>
      <c r="E95" s="42" t="s">
        <v>23</v>
      </c>
      <c r="F95" s="21" t="s">
        <v>29</v>
      </c>
      <c r="G95" s="22" t="s">
        <v>30</v>
      </c>
      <c r="H95" s="22" t="s">
        <v>351</v>
      </c>
      <c r="I95" s="23">
        <v>6.7037037037037034E-2</v>
      </c>
      <c r="J95" s="20">
        <v>36</v>
      </c>
      <c r="K95" s="43"/>
    </row>
    <row r="96" spans="1:11" x14ac:dyDescent="0.2">
      <c r="A96" s="18">
        <v>27</v>
      </c>
      <c r="B96" s="44" t="s">
        <v>175</v>
      </c>
      <c r="C96" s="20">
        <v>1994</v>
      </c>
      <c r="D96" s="41" t="s">
        <v>83</v>
      </c>
      <c r="E96" s="42" t="s">
        <v>23</v>
      </c>
      <c r="F96" s="21" t="s">
        <v>29</v>
      </c>
      <c r="G96" s="22" t="s">
        <v>176</v>
      </c>
      <c r="H96" s="22"/>
      <c r="I96" s="23">
        <v>6.7534722222222218E-2</v>
      </c>
      <c r="J96" s="20">
        <v>37</v>
      </c>
      <c r="K96" s="43"/>
    </row>
    <row r="97" spans="1:11" x14ac:dyDescent="0.2">
      <c r="A97" s="18">
        <v>221</v>
      </c>
      <c r="B97" s="44" t="s">
        <v>177</v>
      </c>
      <c r="C97" s="20">
        <v>1988</v>
      </c>
      <c r="D97" s="41" t="s">
        <v>83</v>
      </c>
      <c r="E97" s="42" t="s">
        <v>23</v>
      </c>
      <c r="F97" s="21" t="s">
        <v>29</v>
      </c>
      <c r="G97" s="22" t="s">
        <v>30</v>
      </c>
      <c r="H97" s="22" t="s">
        <v>352</v>
      </c>
      <c r="I97" s="23">
        <v>6.8043981481481483E-2</v>
      </c>
      <c r="J97" s="20">
        <v>38</v>
      </c>
      <c r="K97" s="43"/>
    </row>
    <row r="98" spans="1:11" x14ac:dyDescent="0.2">
      <c r="A98" s="18">
        <v>125</v>
      </c>
      <c r="B98" s="44" t="s">
        <v>178</v>
      </c>
      <c r="C98" s="20">
        <v>1988</v>
      </c>
      <c r="D98" s="41" t="s">
        <v>83</v>
      </c>
      <c r="E98" s="42" t="s">
        <v>23</v>
      </c>
      <c r="F98" s="21" t="s">
        <v>29</v>
      </c>
      <c r="G98" s="22" t="s">
        <v>30</v>
      </c>
      <c r="H98" s="22" t="s">
        <v>79</v>
      </c>
      <c r="I98" s="23">
        <v>6.8182870370370366E-2</v>
      </c>
      <c r="J98" s="20">
        <v>39</v>
      </c>
      <c r="K98" s="43"/>
    </row>
    <row r="99" spans="1:11" x14ac:dyDescent="0.2">
      <c r="A99" s="18">
        <v>82</v>
      </c>
      <c r="B99" s="44" t="s">
        <v>179</v>
      </c>
      <c r="C99" s="20">
        <v>1979</v>
      </c>
      <c r="D99" s="41" t="s">
        <v>83</v>
      </c>
      <c r="E99" s="42" t="s">
        <v>23</v>
      </c>
      <c r="F99" s="21" t="s">
        <v>29</v>
      </c>
      <c r="G99" s="22" t="s">
        <v>30</v>
      </c>
      <c r="H99" s="22" t="s">
        <v>53</v>
      </c>
      <c r="I99" s="23">
        <v>6.8252314814814807E-2</v>
      </c>
      <c r="J99" s="20">
        <v>40</v>
      </c>
      <c r="K99" s="43"/>
    </row>
    <row r="100" spans="1:11" x14ac:dyDescent="0.2">
      <c r="A100" s="18">
        <v>157</v>
      </c>
      <c r="B100" s="44" t="s">
        <v>181</v>
      </c>
      <c r="C100" s="20">
        <v>1991</v>
      </c>
      <c r="D100" s="41" t="s">
        <v>83</v>
      </c>
      <c r="E100" s="42" t="s">
        <v>23</v>
      </c>
      <c r="F100" s="28" t="s">
        <v>40</v>
      </c>
      <c r="G100" s="22" t="s">
        <v>182</v>
      </c>
      <c r="H100" s="22" t="s">
        <v>53</v>
      </c>
      <c r="I100" s="23">
        <v>6.8912037037037036E-2</v>
      </c>
      <c r="J100" s="20">
        <v>41</v>
      </c>
      <c r="K100" s="43"/>
    </row>
    <row r="101" spans="1:11" x14ac:dyDescent="0.2">
      <c r="A101" s="18">
        <v>120</v>
      </c>
      <c r="B101" s="44" t="s">
        <v>185</v>
      </c>
      <c r="C101" s="20">
        <v>1988</v>
      </c>
      <c r="D101" s="41" t="s">
        <v>83</v>
      </c>
      <c r="E101" s="42" t="s">
        <v>23</v>
      </c>
      <c r="F101" s="21" t="s">
        <v>29</v>
      </c>
      <c r="G101" s="22" t="s">
        <v>30</v>
      </c>
      <c r="H101" s="22" t="s">
        <v>79</v>
      </c>
      <c r="I101" s="23">
        <v>6.9317129629629631E-2</v>
      </c>
      <c r="J101" s="20">
        <v>42</v>
      </c>
      <c r="K101" s="43"/>
    </row>
    <row r="102" spans="1:11" x14ac:dyDescent="0.2">
      <c r="A102" s="18">
        <v>212</v>
      </c>
      <c r="B102" s="44" t="s">
        <v>187</v>
      </c>
      <c r="C102" s="20">
        <v>1990</v>
      </c>
      <c r="D102" s="41" t="s">
        <v>83</v>
      </c>
      <c r="E102" s="42" t="s">
        <v>23</v>
      </c>
      <c r="F102" s="21" t="s">
        <v>29</v>
      </c>
      <c r="G102" s="22" t="s">
        <v>30</v>
      </c>
      <c r="H102" s="22" t="s">
        <v>353</v>
      </c>
      <c r="I102" s="23">
        <v>6.9629629629629639E-2</v>
      </c>
      <c r="J102" s="20">
        <v>43</v>
      </c>
      <c r="K102" s="43"/>
    </row>
    <row r="103" spans="1:11" x14ac:dyDescent="0.2">
      <c r="A103" s="18">
        <v>45</v>
      </c>
      <c r="B103" s="44" t="s">
        <v>188</v>
      </c>
      <c r="C103" s="20">
        <v>1992</v>
      </c>
      <c r="D103" s="41" t="s">
        <v>83</v>
      </c>
      <c r="E103" s="42" t="s">
        <v>23</v>
      </c>
      <c r="F103" s="21" t="s">
        <v>29</v>
      </c>
      <c r="G103" s="22" t="s">
        <v>38</v>
      </c>
      <c r="H103" s="22" t="s">
        <v>45</v>
      </c>
      <c r="I103" s="23">
        <v>6.9710648148148147E-2</v>
      </c>
      <c r="J103" s="20">
        <v>44</v>
      </c>
      <c r="K103" s="43"/>
    </row>
    <row r="104" spans="1:11" x14ac:dyDescent="0.2">
      <c r="A104" s="18">
        <v>29</v>
      </c>
      <c r="B104" s="44" t="s">
        <v>193</v>
      </c>
      <c r="C104" s="20">
        <v>1994</v>
      </c>
      <c r="D104" s="41" t="s">
        <v>83</v>
      </c>
      <c r="E104" s="42" t="s">
        <v>23</v>
      </c>
      <c r="F104" s="21" t="s">
        <v>29</v>
      </c>
      <c r="G104" s="22" t="s">
        <v>194</v>
      </c>
      <c r="H104" s="22"/>
      <c r="I104" s="23">
        <v>7.0150462962962956E-2</v>
      </c>
      <c r="J104" s="20">
        <v>45</v>
      </c>
      <c r="K104" s="43"/>
    </row>
    <row r="105" spans="1:11" x14ac:dyDescent="0.2">
      <c r="A105" s="18">
        <v>213</v>
      </c>
      <c r="B105" s="44" t="s">
        <v>199</v>
      </c>
      <c r="C105" s="20">
        <v>1980</v>
      </c>
      <c r="D105" s="41" t="s">
        <v>83</v>
      </c>
      <c r="E105" s="42" t="s">
        <v>23</v>
      </c>
      <c r="F105" s="21" t="s">
        <v>29</v>
      </c>
      <c r="G105" s="22" t="s">
        <v>30</v>
      </c>
      <c r="H105" s="22" t="s">
        <v>354</v>
      </c>
      <c r="I105" s="23">
        <v>7.0532407407407405E-2</v>
      </c>
      <c r="J105" s="20">
        <v>46</v>
      </c>
      <c r="K105" s="43"/>
    </row>
    <row r="106" spans="1:11" x14ac:dyDescent="0.2">
      <c r="A106" s="18">
        <v>220</v>
      </c>
      <c r="B106" s="44" t="s">
        <v>200</v>
      </c>
      <c r="C106" s="20">
        <v>1986</v>
      </c>
      <c r="D106" s="41" t="s">
        <v>83</v>
      </c>
      <c r="E106" s="42" t="s">
        <v>23</v>
      </c>
      <c r="F106" s="21" t="s">
        <v>29</v>
      </c>
      <c r="G106" s="22" t="s">
        <v>30</v>
      </c>
      <c r="H106" s="22" t="s">
        <v>355</v>
      </c>
      <c r="I106" s="23">
        <v>7.0682870370370368E-2</v>
      </c>
      <c r="J106" s="20">
        <v>47</v>
      </c>
      <c r="K106" s="43"/>
    </row>
    <row r="107" spans="1:11" x14ac:dyDescent="0.2">
      <c r="A107" s="18">
        <v>219</v>
      </c>
      <c r="B107" s="44" t="s">
        <v>201</v>
      </c>
      <c r="C107" s="20">
        <v>1977</v>
      </c>
      <c r="D107" s="41" t="s">
        <v>83</v>
      </c>
      <c r="E107" s="42" t="s">
        <v>23</v>
      </c>
      <c r="F107" s="21" t="s">
        <v>29</v>
      </c>
      <c r="G107" s="22" t="s">
        <v>30</v>
      </c>
      <c r="H107" s="22" t="s">
        <v>356</v>
      </c>
      <c r="I107" s="23">
        <v>7.0821759259259265E-2</v>
      </c>
      <c r="J107" s="20">
        <v>48</v>
      </c>
      <c r="K107" s="43"/>
    </row>
    <row r="108" spans="1:11" x14ac:dyDescent="0.2">
      <c r="A108" s="18">
        <v>32</v>
      </c>
      <c r="B108" s="44" t="s">
        <v>203</v>
      </c>
      <c r="C108" s="20">
        <v>1980</v>
      </c>
      <c r="D108" s="41" t="s">
        <v>83</v>
      </c>
      <c r="E108" s="42" t="s">
        <v>23</v>
      </c>
      <c r="F108" s="21" t="s">
        <v>29</v>
      </c>
      <c r="G108" s="22" t="s">
        <v>30</v>
      </c>
      <c r="H108" s="22"/>
      <c r="I108" s="23">
        <v>7.1631944444444443E-2</v>
      </c>
      <c r="J108" s="20">
        <v>49</v>
      </c>
      <c r="K108" s="43"/>
    </row>
    <row r="109" spans="1:11" x14ac:dyDescent="0.2">
      <c r="A109" s="18">
        <v>112</v>
      </c>
      <c r="B109" s="44" t="s">
        <v>204</v>
      </c>
      <c r="C109" s="20">
        <v>1986</v>
      </c>
      <c r="D109" s="41" t="s">
        <v>83</v>
      </c>
      <c r="E109" s="42" t="s">
        <v>23</v>
      </c>
      <c r="F109" s="21" t="s">
        <v>29</v>
      </c>
      <c r="G109" s="22" t="s">
        <v>30</v>
      </c>
      <c r="H109" s="22" t="s">
        <v>122</v>
      </c>
      <c r="I109" s="23">
        <v>7.1782407407407406E-2</v>
      </c>
      <c r="J109" s="20">
        <v>50</v>
      </c>
      <c r="K109" s="43"/>
    </row>
    <row r="110" spans="1:11" x14ac:dyDescent="0.2">
      <c r="A110" s="18">
        <v>165</v>
      </c>
      <c r="B110" s="44" t="s">
        <v>206</v>
      </c>
      <c r="C110" s="20">
        <v>1977</v>
      </c>
      <c r="D110" s="41" t="s">
        <v>83</v>
      </c>
      <c r="E110" s="42" t="s">
        <v>23</v>
      </c>
      <c r="F110" s="21"/>
      <c r="G110" s="22" t="s">
        <v>32</v>
      </c>
      <c r="H110" s="22"/>
      <c r="I110" s="23">
        <v>7.2233796296296296E-2</v>
      </c>
      <c r="J110" s="20">
        <v>51</v>
      </c>
      <c r="K110" s="43"/>
    </row>
    <row r="111" spans="1:11" x14ac:dyDescent="0.2">
      <c r="A111" s="18">
        <v>113</v>
      </c>
      <c r="B111" s="44" t="s">
        <v>211</v>
      </c>
      <c r="C111" s="20">
        <v>1989</v>
      </c>
      <c r="D111" s="41" t="s">
        <v>83</v>
      </c>
      <c r="E111" s="42" t="s">
        <v>23</v>
      </c>
      <c r="F111" s="21" t="s">
        <v>29</v>
      </c>
      <c r="G111" s="22" t="s">
        <v>87</v>
      </c>
      <c r="H111" s="22" t="s">
        <v>122</v>
      </c>
      <c r="I111" s="23">
        <v>7.3020833333333326E-2</v>
      </c>
      <c r="J111" s="20">
        <v>52</v>
      </c>
      <c r="K111" s="43"/>
    </row>
    <row r="112" spans="1:11" x14ac:dyDescent="0.2">
      <c r="A112" s="18">
        <v>188</v>
      </c>
      <c r="B112" s="44" t="s">
        <v>220</v>
      </c>
      <c r="C112" s="20">
        <v>1988</v>
      </c>
      <c r="D112" s="41" t="s">
        <v>83</v>
      </c>
      <c r="E112" s="42" t="s">
        <v>23</v>
      </c>
      <c r="F112" s="21" t="s">
        <v>35</v>
      </c>
      <c r="G112" s="22" t="s">
        <v>36</v>
      </c>
      <c r="H112" s="22"/>
      <c r="I112" s="23">
        <v>7.4097222222222217E-2</v>
      </c>
      <c r="J112" s="20">
        <v>53</v>
      </c>
      <c r="K112" s="43"/>
    </row>
    <row r="113" spans="1:11" x14ac:dyDescent="0.2">
      <c r="A113" s="18">
        <v>140</v>
      </c>
      <c r="B113" s="44" t="s">
        <v>221</v>
      </c>
      <c r="C113" s="20">
        <v>1983</v>
      </c>
      <c r="D113" s="41" t="s">
        <v>83</v>
      </c>
      <c r="E113" s="42" t="s">
        <v>23</v>
      </c>
      <c r="F113" s="21" t="s">
        <v>29</v>
      </c>
      <c r="G113" s="22" t="s">
        <v>30</v>
      </c>
      <c r="H113" s="22"/>
      <c r="I113" s="23">
        <v>7.4560185185185188E-2</v>
      </c>
      <c r="J113" s="20">
        <v>54</v>
      </c>
      <c r="K113" s="43"/>
    </row>
    <row r="114" spans="1:11" x14ac:dyDescent="0.2">
      <c r="A114" s="18">
        <v>107</v>
      </c>
      <c r="B114" s="44" t="s">
        <v>225</v>
      </c>
      <c r="C114" s="20">
        <v>1993</v>
      </c>
      <c r="D114" s="41" t="s">
        <v>83</v>
      </c>
      <c r="E114" s="42" t="s">
        <v>23</v>
      </c>
      <c r="F114" s="21" t="s">
        <v>29</v>
      </c>
      <c r="G114" s="22" t="s">
        <v>30</v>
      </c>
      <c r="H114" s="22"/>
      <c r="I114" s="23">
        <v>7.5960648148148138E-2</v>
      </c>
      <c r="J114" s="20">
        <v>55</v>
      </c>
      <c r="K114" s="43"/>
    </row>
    <row r="115" spans="1:11" x14ac:dyDescent="0.2">
      <c r="A115" s="18">
        <v>118</v>
      </c>
      <c r="B115" s="44" t="s">
        <v>231</v>
      </c>
      <c r="C115" s="20">
        <v>1987</v>
      </c>
      <c r="D115" s="41" t="s">
        <v>83</v>
      </c>
      <c r="E115" s="42" t="s">
        <v>23</v>
      </c>
      <c r="F115" s="21" t="s">
        <v>29</v>
      </c>
      <c r="G115" s="22" t="s">
        <v>30</v>
      </c>
      <c r="H115" s="22" t="s">
        <v>79</v>
      </c>
      <c r="I115" s="23">
        <v>7.6736111111111116E-2</v>
      </c>
      <c r="J115" s="20">
        <v>56</v>
      </c>
      <c r="K115" s="43"/>
    </row>
    <row r="116" spans="1:11" x14ac:dyDescent="0.2">
      <c r="A116" s="18">
        <v>205</v>
      </c>
      <c r="B116" s="44" t="s">
        <v>232</v>
      </c>
      <c r="C116" s="20">
        <v>1973</v>
      </c>
      <c r="D116" s="41" t="s">
        <v>83</v>
      </c>
      <c r="E116" s="42" t="s">
        <v>23</v>
      </c>
      <c r="F116" s="21" t="s">
        <v>29</v>
      </c>
      <c r="G116" s="22" t="s">
        <v>30</v>
      </c>
      <c r="H116" s="22"/>
      <c r="I116" s="23">
        <v>7.7083333333333337E-2</v>
      </c>
      <c r="J116" s="20">
        <v>57</v>
      </c>
      <c r="K116" s="43"/>
    </row>
    <row r="117" spans="1:11" x14ac:dyDescent="0.2">
      <c r="A117" s="18">
        <v>159</v>
      </c>
      <c r="B117" s="44" t="s">
        <v>233</v>
      </c>
      <c r="C117" s="20">
        <v>1978</v>
      </c>
      <c r="D117" s="41" t="s">
        <v>83</v>
      </c>
      <c r="E117" s="42" t="s">
        <v>23</v>
      </c>
      <c r="F117" s="21" t="s">
        <v>29</v>
      </c>
      <c r="G117" s="22" t="s">
        <v>30</v>
      </c>
      <c r="H117" s="22" t="s">
        <v>32</v>
      </c>
      <c r="I117" s="23">
        <v>7.7916666666666676E-2</v>
      </c>
      <c r="J117" s="20">
        <v>58</v>
      </c>
      <c r="K117" s="43"/>
    </row>
    <row r="118" spans="1:11" x14ac:dyDescent="0.2">
      <c r="A118" s="18">
        <v>124</v>
      </c>
      <c r="B118" s="44" t="s">
        <v>240</v>
      </c>
      <c r="C118" s="20">
        <v>1984</v>
      </c>
      <c r="D118" s="41" t="s">
        <v>83</v>
      </c>
      <c r="E118" s="42" t="s">
        <v>23</v>
      </c>
      <c r="F118" s="21" t="s">
        <v>29</v>
      </c>
      <c r="G118" s="22" t="s">
        <v>30</v>
      </c>
      <c r="H118" s="22" t="s">
        <v>79</v>
      </c>
      <c r="I118" s="23">
        <v>8.037037037037037E-2</v>
      </c>
      <c r="J118" s="20">
        <v>59</v>
      </c>
      <c r="K118" s="43"/>
    </row>
    <row r="119" spans="1:11" x14ac:dyDescent="0.2">
      <c r="A119" s="18">
        <v>160</v>
      </c>
      <c r="B119" s="44" t="s">
        <v>247</v>
      </c>
      <c r="C119" s="20">
        <v>1974</v>
      </c>
      <c r="D119" s="41" t="s">
        <v>83</v>
      </c>
      <c r="E119" s="42" t="s">
        <v>23</v>
      </c>
      <c r="F119" s="21" t="s">
        <v>29</v>
      </c>
      <c r="G119" s="22" t="s">
        <v>47</v>
      </c>
      <c r="H119" s="22"/>
      <c r="I119" s="23">
        <v>8.2592592592592592E-2</v>
      </c>
      <c r="J119" s="20">
        <v>60</v>
      </c>
      <c r="K119" s="43"/>
    </row>
    <row r="120" spans="1:11" x14ac:dyDescent="0.2">
      <c r="A120" s="18">
        <v>37</v>
      </c>
      <c r="B120" s="44" t="s">
        <v>249</v>
      </c>
      <c r="C120" s="20">
        <v>1992</v>
      </c>
      <c r="D120" s="41" t="s">
        <v>83</v>
      </c>
      <c r="E120" s="42" t="s">
        <v>23</v>
      </c>
      <c r="F120" s="21" t="s">
        <v>29</v>
      </c>
      <c r="G120" s="22" t="s">
        <v>30</v>
      </c>
      <c r="H120" s="22"/>
      <c r="I120" s="23">
        <v>8.3263888888888887E-2</v>
      </c>
      <c r="J120" s="20">
        <v>61</v>
      </c>
      <c r="K120" s="43"/>
    </row>
    <row r="121" spans="1:11" x14ac:dyDescent="0.2">
      <c r="A121" s="18">
        <v>39</v>
      </c>
      <c r="B121" s="44" t="s">
        <v>250</v>
      </c>
      <c r="C121" s="20">
        <v>1992</v>
      </c>
      <c r="D121" s="41" t="s">
        <v>83</v>
      </c>
      <c r="E121" s="42" t="s">
        <v>23</v>
      </c>
      <c r="F121" s="21" t="s">
        <v>29</v>
      </c>
      <c r="G121" s="22" t="s">
        <v>30</v>
      </c>
      <c r="H121" s="22"/>
      <c r="I121" s="23">
        <v>8.3263888888888887E-2</v>
      </c>
      <c r="J121" s="20">
        <v>62</v>
      </c>
      <c r="K121" s="43"/>
    </row>
    <row r="122" spans="1:11" x14ac:dyDescent="0.2">
      <c r="A122" s="18">
        <v>216</v>
      </c>
      <c r="B122" s="44" t="s">
        <v>251</v>
      </c>
      <c r="C122" s="20">
        <v>1978</v>
      </c>
      <c r="D122" s="41" t="s">
        <v>83</v>
      </c>
      <c r="E122" s="42" t="s">
        <v>23</v>
      </c>
      <c r="F122" s="21" t="s">
        <v>29</v>
      </c>
      <c r="G122" s="22" t="s">
        <v>30</v>
      </c>
      <c r="H122" s="22" t="s">
        <v>357</v>
      </c>
      <c r="I122" s="23">
        <v>8.3298611111111115E-2</v>
      </c>
      <c r="J122" s="20">
        <v>63</v>
      </c>
      <c r="K122" s="43"/>
    </row>
    <row r="123" spans="1:11" x14ac:dyDescent="0.2">
      <c r="A123" s="18">
        <v>127</v>
      </c>
      <c r="B123" s="44" t="s">
        <v>256</v>
      </c>
      <c r="C123" s="20">
        <v>1987</v>
      </c>
      <c r="D123" s="41" t="s">
        <v>83</v>
      </c>
      <c r="E123" s="42" t="s">
        <v>23</v>
      </c>
      <c r="F123" s="21" t="s">
        <v>29</v>
      </c>
      <c r="G123" s="22" t="s">
        <v>30</v>
      </c>
      <c r="H123" s="22"/>
      <c r="I123" s="23">
        <v>8.4305555555555564E-2</v>
      </c>
      <c r="J123" s="20">
        <v>64</v>
      </c>
      <c r="K123" s="43"/>
    </row>
    <row r="124" spans="1:11" x14ac:dyDescent="0.2">
      <c r="A124" s="18">
        <v>218</v>
      </c>
      <c r="B124" s="44" t="s">
        <v>260</v>
      </c>
      <c r="C124" s="20">
        <v>1988</v>
      </c>
      <c r="D124" s="41" t="s">
        <v>83</v>
      </c>
      <c r="E124" s="42" t="s">
        <v>23</v>
      </c>
      <c r="F124" s="21" t="s">
        <v>29</v>
      </c>
      <c r="G124" s="22" t="s">
        <v>30</v>
      </c>
      <c r="H124" s="22" t="s">
        <v>358</v>
      </c>
      <c r="I124" s="23">
        <v>8.6400462962962957E-2</v>
      </c>
      <c r="J124" s="20">
        <v>65</v>
      </c>
      <c r="K124" s="43"/>
    </row>
    <row r="125" spans="1:11" x14ac:dyDescent="0.2">
      <c r="A125" s="18">
        <v>187</v>
      </c>
      <c r="B125" s="44" t="s">
        <v>261</v>
      </c>
      <c r="C125" s="20">
        <v>1990</v>
      </c>
      <c r="D125" s="41" t="s">
        <v>83</v>
      </c>
      <c r="E125" s="42" t="s">
        <v>23</v>
      </c>
      <c r="F125" s="21" t="s">
        <v>35</v>
      </c>
      <c r="G125" s="22" t="s">
        <v>36</v>
      </c>
      <c r="H125" s="22"/>
      <c r="I125" s="23">
        <v>8.6689814814814817E-2</v>
      </c>
      <c r="J125" s="20">
        <v>66</v>
      </c>
      <c r="K125" s="43"/>
    </row>
    <row r="126" spans="1:11" x14ac:dyDescent="0.2">
      <c r="A126" s="18">
        <v>217</v>
      </c>
      <c r="B126" s="44" t="s">
        <v>265</v>
      </c>
      <c r="C126" s="20">
        <v>1990</v>
      </c>
      <c r="D126" s="41" t="s">
        <v>83</v>
      </c>
      <c r="E126" s="42" t="s">
        <v>23</v>
      </c>
      <c r="F126" s="21" t="s">
        <v>29</v>
      </c>
      <c r="G126" s="22" t="s">
        <v>30</v>
      </c>
      <c r="H126" s="22" t="s">
        <v>359</v>
      </c>
      <c r="I126" s="23">
        <v>8.8333333333333333E-2</v>
      </c>
      <c r="J126" s="20">
        <v>67</v>
      </c>
      <c r="K126" s="43"/>
    </row>
    <row r="127" spans="1:11" x14ac:dyDescent="0.2">
      <c r="A127" s="18">
        <v>104</v>
      </c>
      <c r="B127" s="44" t="s">
        <v>274</v>
      </c>
      <c r="C127" s="20">
        <v>1983</v>
      </c>
      <c r="D127" s="41" t="s">
        <v>83</v>
      </c>
      <c r="E127" s="42" t="s">
        <v>23</v>
      </c>
      <c r="F127" s="21" t="s">
        <v>29</v>
      </c>
      <c r="G127" s="22" t="s">
        <v>30</v>
      </c>
      <c r="H127" s="22"/>
      <c r="I127" s="23">
        <v>9.7939814814814827E-2</v>
      </c>
      <c r="J127" s="20">
        <v>68</v>
      </c>
      <c r="K127" s="43"/>
    </row>
    <row r="128" spans="1:11" x14ac:dyDescent="0.2">
      <c r="A128" s="18">
        <v>211</v>
      </c>
      <c r="B128" s="44" t="s">
        <v>275</v>
      </c>
      <c r="C128" s="20">
        <v>1992</v>
      </c>
      <c r="D128" s="41" t="s">
        <v>83</v>
      </c>
      <c r="E128" s="42" t="s">
        <v>23</v>
      </c>
      <c r="F128" s="21" t="s">
        <v>29</v>
      </c>
      <c r="G128" s="22" t="s">
        <v>30</v>
      </c>
      <c r="H128" s="22" t="s">
        <v>360</v>
      </c>
      <c r="I128" s="23">
        <v>9.8969907407407409E-2</v>
      </c>
      <c r="J128" s="20">
        <v>69</v>
      </c>
      <c r="K128" s="43"/>
    </row>
    <row r="129" spans="1:12" x14ac:dyDescent="0.2">
      <c r="A129" s="18"/>
      <c r="B129" s="40" t="s">
        <v>361</v>
      </c>
      <c r="C129" s="20"/>
      <c r="D129" s="41"/>
      <c r="E129" s="42"/>
      <c r="F129" s="21"/>
      <c r="G129" s="22"/>
      <c r="H129" s="22"/>
      <c r="I129" s="23"/>
      <c r="J129" s="20"/>
      <c r="K129" s="43"/>
    </row>
    <row r="130" spans="1:12" x14ac:dyDescent="0.2">
      <c r="A130" s="18">
        <v>171</v>
      </c>
      <c r="B130" s="44" t="s">
        <v>84</v>
      </c>
      <c r="C130" s="20">
        <v>1970</v>
      </c>
      <c r="D130" s="41" t="s">
        <v>83</v>
      </c>
      <c r="E130" s="42" t="s">
        <v>34</v>
      </c>
      <c r="F130" s="21" t="s">
        <v>24</v>
      </c>
      <c r="G130" s="22" t="s">
        <v>25</v>
      </c>
      <c r="H130" s="22"/>
      <c r="I130" s="23">
        <v>4.6458333333333331E-2</v>
      </c>
      <c r="J130" s="20">
        <v>1</v>
      </c>
      <c r="K130" s="43"/>
      <c r="L130" s="12" t="s">
        <v>340</v>
      </c>
    </row>
    <row r="131" spans="1:12" x14ac:dyDescent="0.2">
      <c r="A131" s="18">
        <v>102</v>
      </c>
      <c r="B131" s="44" t="s">
        <v>91</v>
      </c>
      <c r="C131" s="20">
        <v>1972</v>
      </c>
      <c r="D131" s="41" t="s">
        <v>83</v>
      </c>
      <c r="E131" s="42" t="s">
        <v>34</v>
      </c>
      <c r="F131" s="28" t="s">
        <v>92</v>
      </c>
      <c r="G131" s="22" t="s">
        <v>93</v>
      </c>
      <c r="H131" s="22"/>
      <c r="I131" s="23">
        <v>5.2222222222222225E-2</v>
      </c>
      <c r="J131" s="20">
        <v>2</v>
      </c>
      <c r="K131" s="43"/>
      <c r="L131" s="12">
        <v>1</v>
      </c>
    </row>
    <row r="132" spans="1:12" x14ac:dyDescent="0.2">
      <c r="A132" s="18">
        <v>204</v>
      </c>
      <c r="B132" s="44" t="s">
        <v>128</v>
      </c>
      <c r="C132" s="20">
        <v>1968</v>
      </c>
      <c r="D132" s="41" t="s">
        <v>83</v>
      </c>
      <c r="E132" s="42" t="s">
        <v>34</v>
      </c>
      <c r="F132" s="21" t="s">
        <v>29</v>
      </c>
      <c r="G132" s="22" t="s">
        <v>47</v>
      </c>
      <c r="H132" s="22"/>
      <c r="I132" s="23">
        <v>5.9733796296296299E-2</v>
      </c>
      <c r="J132" s="20">
        <v>3</v>
      </c>
      <c r="K132" s="43"/>
    </row>
    <row r="133" spans="1:12" x14ac:dyDescent="0.2">
      <c r="A133" s="18">
        <v>41</v>
      </c>
      <c r="B133" s="44" t="s">
        <v>154</v>
      </c>
      <c r="C133" s="20">
        <v>1969</v>
      </c>
      <c r="D133" s="41" t="s">
        <v>83</v>
      </c>
      <c r="E133" s="42" t="s">
        <v>34</v>
      </c>
      <c r="F133" s="21" t="s">
        <v>29</v>
      </c>
      <c r="G133" s="22" t="s">
        <v>38</v>
      </c>
      <c r="H133" s="22"/>
      <c r="I133" s="23">
        <v>6.3194444444444442E-2</v>
      </c>
      <c r="J133" s="20">
        <v>4</v>
      </c>
      <c r="K133" s="43"/>
    </row>
    <row r="134" spans="1:12" x14ac:dyDescent="0.2">
      <c r="A134" s="18">
        <v>43</v>
      </c>
      <c r="B134" s="44" t="s">
        <v>166</v>
      </c>
      <c r="C134" s="20">
        <v>1972</v>
      </c>
      <c r="D134" s="41" t="s">
        <v>83</v>
      </c>
      <c r="E134" s="42" t="s">
        <v>34</v>
      </c>
      <c r="F134" s="21" t="s">
        <v>29</v>
      </c>
      <c r="G134" s="22" t="s">
        <v>58</v>
      </c>
      <c r="H134" s="22"/>
      <c r="I134" s="23">
        <v>6.5439814814814812E-2</v>
      </c>
      <c r="J134" s="20">
        <v>5</v>
      </c>
      <c r="K134" s="43"/>
    </row>
    <row r="135" spans="1:12" x14ac:dyDescent="0.2">
      <c r="A135" s="18">
        <v>72</v>
      </c>
      <c r="B135" s="44" t="s">
        <v>202</v>
      </c>
      <c r="C135" s="20">
        <v>1969</v>
      </c>
      <c r="D135" s="41" t="s">
        <v>83</v>
      </c>
      <c r="E135" s="42" t="s">
        <v>34</v>
      </c>
      <c r="F135" s="21" t="s">
        <v>29</v>
      </c>
      <c r="G135" s="22" t="s">
        <v>30</v>
      </c>
      <c r="H135" s="22" t="s">
        <v>53</v>
      </c>
      <c r="I135" s="23">
        <v>7.0914351851851853E-2</v>
      </c>
      <c r="J135" s="20">
        <v>6</v>
      </c>
      <c r="K135" s="43"/>
    </row>
    <row r="136" spans="1:12" x14ac:dyDescent="0.2">
      <c r="A136" s="18">
        <v>11</v>
      </c>
      <c r="B136" s="44" t="s">
        <v>238</v>
      </c>
      <c r="C136" s="20">
        <v>1968</v>
      </c>
      <c r="D136" s="41" t="s">
        <v>83</v>
      </c>
      <c r="E136" s="42" t="s">
        <v>34</v>
      </c>
      <c r="F136" s="21" t="s">
        <v>29</v>
      </c>
      <c r="G136" s="22" t="s">
        <v>47</v>
      </c>
      <c r="H136" s="22" t="s">
        <v>72</v>
      </c>
      <c r="I136" s="23">
        <v>7.9027777777777766E-2</v>
      </c>
      <c r="J136" s="20">
        <v>7</v>
      </c>
      <c r="K136" s="43"/>
    </row>
    <row r="137" spans="1:12" x14ac:dyDescent="0.2">
      <c r="A137" s="18"/>
      <c r="B137" s="40" t="s">
        <v>362</v>
      </c>
      <c r="C137" s="20"/>
      <c r="D137" s="41"/>
      <c r="E137" s="42"/>
      <c r="F137" s="21"/>
      <c r="G137" s="22"/>
      <c r="H137" s="22"/>
      <c r="I137" s="23"/>
      <c r="J137" s="20"/>
      <c r="K137" s="43"/>
    </row>
    <row r="138" spans="1:12" x14ac:dyDescent="0.2">
      <c r="A138" s="18">
        <v>95</v>
      </c>
      <c r="B138" s="44" t="s">
        <v>99</v>
      </c>
      <c r="C138" s="20">
        <v>1965</v>
      </c>
      <c r="D138" s="41" t="s">
        <v>83</v>
      </c>
      <c r="E138" s="42" t="s">
        <v>49</v>
      </c>
      <c r="F138" s="28" t="s">
        <v>92</v>
      </c>
      <c r="G138" s="22" t="s">
        <v>93</v>
      </c>
      <c r="H138" s="22"/>
      <c r="I138" s="23">
        <v>5.4641203703703706E-2</v>
      </c>
      <c r="J138" s="20">
        <v>1</v>
      </c>
      <c r="K138" s="43"/>
      <c r="L138" s="12">
        <v>1</v>
      </c>
    </row>
    <row r="139" spans="1:12" x14ac:dyDescent="0.2">
      <c r="A139" s="18">
        <v>126</v>
      </c>
      <c r="B139" s="44" t="s">
        <v>108</v>
      </c>
      <c r="C139" s="20">
        <v>1967</v>
      </c>
      <c r="D139" s="41" t="s">
        <v>83</v>
      </c>
      <c r="E139" s="42" t="s">
        <v>49</v>
      </c>
      <c r="F139" s="21" t="s">
        <v>29</v>
      </c>
      <c r="G139" s="22" t="s">
        <v>30</v>
      </c>
      <c r="H139" s="22"/>
      <c r="I139" s="23">
        <v>5.6145833333333339E-2</v>
      </c>
      <c r="J139" s="20">
        <v>2</v>
      </c>
      <c r="K139" s="43"/>
    </row>
    <row r="140" spans="1:12" x14ac:dyDescent="0.2">
      <c r="A140" s="18">
        <v>129</v>
      </c>
      <c r="B140" s="44" t="s">
        <v>111</v>
      </c>
      <c r="C140" s="20">
        <v>1963</v>
      </c>
      <c r="D140" s="41" t="s">
        <v>83</v>
      </c>
      <c r="E140" s="42" t="s">
        <v>49</v>
      </c>
      <c r="F140" s="21" t="s">
        <v>29</v>
      </c>
      <c r="G140" s="22" t="s">
        <v>112</v>
      </c>
      <c r="H140" s="22"/>
      <c r="I140" s="23">
        <v>5.6747685185185186E-2</v>
      </c>
      <c r="J140" s="20">
        <v>3</v>
      </c>
      <c r="K140" s="43"/>
    </row>
    <row r="141" spans="1:12" x14ac:dyDescent="0.2">
      <c r="A141" s="18">
        <v>174</v>
      </c>
      <c r="B141" s="44" t="s">
        <v>113</v>
      </c>
      <c r="C141" s="20">
        <v>1966</v>
      </c>
      <c r="D141" s="41" t="s">
        <v>83</v>
      </c>
      <c r="E141" s="42" t="s">
        <v>49</v>
      </c>
      <c r="F141" s="21" t="s">
        <v>24</v>
      </c>
      <c r="G141" s="22" t="s">
        <v>25</v>
      </c>
      <c r="H141" s="22"/>
      <c r="I141" s="23">
        <v>5.7303240740740745E-2</v>
      </c>
      <c r="J141" s="20">
        <v>4</v>
      </c>
      <c r="K141" s="43"/>
    </row>
    <row r="142" spans="1:12" x14ac:dyDescent="0.2">
      <c r="A142" s="18">
        <v>42</v>
      </c>
      <c r="B142" s="44" t="s">
        <v>120</v>
      </c>
      <c r="C142" s="20">
        <v>1964</v>
      </c>
      <c r="D142" s="41" t="s">
        <v>83</v>
      </c>
      <c r="E142" s="42" t="s">
        <v>49</v>
      </c>
      <c r="F142" s="21" t="s">
        <v>29</v>
      </c>
      <c r="G142" s="22" t="s">
        <v>30</v>
      </c>
      <c r="H142" s="22" t="s">
        <v>53</v>
      </c>
      <c r="I142" s="23">
        <v>5.8229166666666665E-2</v>
      </c>
      <c r="J142" s="20">
        <v>5</v>
      </c>
      <c r="K142" s="43"/>
    </row>
    <row r="143" spans="1:12" x14ac:dyDescent="0.2">
      <c r="A143" s="18">
        <v>15</v>
      </c>
      <c r="B143" s="44" t="s">
        <v>123</v>
      </c>
      <c r="C143" s="20">
        <v>1966</v>
      </c>
      <c r="D143" s="41" t="s">
        <v>83</v>
      </c>
      <c r="E143" s="42" t="s">
        <v>49</v>
      </c>
      <c r="F143" s="21" t="s">
        <v>29</v>
      </c>
      <c r="G143" s="22" t="s">
        <v>30</v>
      </c>
      <c r="H143" s="22"/>
      <c r="I143" s="23">
        <v>5.873842592592593E-2</v>
      </c>
      <c r="J143" s="20">
        <v>6</v>
      </c>
      <c r="K143" s="43"/>
    </row>
    <row r="144" spans="1:12" x14ac:dyDescent="0.2">
      <c r="A144" s="18">
        <v>87</v>
      </c>
      <c r="B144" s="44" t="s">
        <v>126</v>
      </c>
      <c r="C144" s="20">
        <v>1967</v>
      </c>
      <c r="D144" s="41" t="s">
        <v>83</v>
      </c>
      <c r="E144" s="42" t="s">
        <v>49</v>
      </c>
      <c r="F144" s="28" t="s">
        <v>127</v>
      </c>
      <c r="G144" s="22" t="s">
        <v>47</v>
      </c>
      <c r="H144" s="22"/>
      <c r="I144" s="23">
        <v>5.9618055555555556E-2</v>
      </c>
      <c r="J144" s="20">
        <v>7</v>
      </c>
      <c r="K144" s="43"/>
    </row>
    <row r="145" spans="1:11" x14ac:dyDescent="0.2">
      <c r="A145" s="18">
        <v>65</v>
      </c>
      <c r="B145" s="44" t="s">
        <v>138</v>
      </c>
      <c r="C145" s="20">
        <v>1963</v>
      </c>
      <c r="D145" s="41" t="s">
        <v>83</v>
      </c>
      <c r="E145" s="42" t="s">
        <v>49</v>
      </c>
      <c r="F145" s="21" t="s">
        <v>24</v>
      </c>
      <c r="G145" s="22" t="s">
        <v>139</v>
      </c>
      <c r="H145" s="22" t="s">
        <v>101</v>
      </c>
      <c r="I145" s="23">
        <v>6.1377314814814815E-2</v>
      </c>
      <c r="J145" s="20">
        <v>8</v>
      </c>
      <c r="K145" s="43"/>
    </row>
    <row r="146" spans="1:11" x14ac:dyDescent="0.2">
      <c r="A146" s="18">
        <v>175</v>
      </c>
      <c r="B146" s="44" t="s">
        <v>140</v>
      </c>
      <c r="C146" s="20">
        <v>1966</v>
      </c>
      <c r="D146" s="41" t="s">
        <v>83</v>
      </c>
      <c r="E146" s="42" t="s">
        <v>49</v>
      </c>
      <c r="F146" s="21" t="s">
        <v>35</v>
      </c>
      <c r="G146" s="22" t="s">
        <v>36</v>
      </c>
      <c r="H146" s="22"/>
      <c r="I146" s="23">
        <v>6.1712962962962963E-2</v>
      </c>
      <c r="J146" s="20">
        <v>9</v>
      </c>
      <c r="K146" s="43"/>
    </row>
    <row r="147" spans="1:11" x14ac:dyDescent="0.2">
      <c r="A147" s="18">
        <v>196</v>
      </c>
      <c r="B147" s="44" t="s">
        <v>146</v>
      </c>
      <c r="C147" s="20">
        <v>1965</v>
      </c>
      <c r="D147" s="41" t="s">
        <v>83</v>
      </c>
      <c r="E147" s="42" t="s">
        <v>49</v>
      </c>
      <c r="F147" s="21" t="s">
        <v>35</v>
      </c>
      <c r="G147" s="22" t="s">
        <v>36</v>
      </c>
      <c r="H147" s="22"/>
      <c r="I147" s="23">
        <v>6.2233796296296294E-2</v>
      </c>
      <c r="J147" s="20">
        <v>10</v>
      </c>
      <c r="K147" s="43"/>
    </row>
    <row r="148" spans="1:11" x14ac:dyDescent="0.2">
      <c r="A148" s="18">
        <v>31</v>
      </c>
      <c r="B148" s="44" t="s">
        <v>155</v>
      </c>
      <c r="C148" s="20">
        <v>1967</v>
      </c>
      <c r="D148" s="41" t="s">
        <v>83</v>
      </c>
      <c r="E148" s="42" t="s">
        <v>49</v>
      </c>
      <c r="F148" s="21" t="s">
        <v>29</v>
      </c>
      <c r="G148" s="22" t="s">
        <v>30</v>
      </c>
      <c r="H148" s="22" t="s">
        <v>53</v>
      </c>
      <c r="I148" s="23">
        <v>6.322916666666667E-2</v>
      </c>
      <c r="J148" s="20">
        <v>11</v>
      </c>
      <c r="K148" s="43"/>
    </row>
    <row r="149" spans="1:11" x14ac:dyDescent="0.2">
      <c r="A149" s="18">
        <v>152</v>
      </c>
      <c r="B149" s="44" t="s">
        <v>168</v>
      </c>
      <c r="C149" s="20">
        <v>1966</v>
      </c>
      <c r="D149" s="41" t="s">
        <v>83</v>
      </c>
      <c r="E149" s="42" t="s">
        <v>49</v>
      </c>
      <c r="F149" s="21" t="s">
        <v>29</v>
      </c>
      <c r="G149" s="22" t="s">
        <v>105</v>
      </c>
      <c r="H149" s="22" t="s">
        <v>101</v>
      </c>
      <c r="I149" s="23">
        <v>6.6458333333333341E-2</v>
      </c>
      <c r="J149" s="20">
        <v>12</v>
      </c>
      <c r="K149" s="43"/>
    </row>
    <row r="150" spans="1:11" x14ac:dyDescent="0.2">
      <c r="A150" s="18">
        <v>92</v>
      </c>
      <c r="B150" s="44" t="s">
        <v>174</v>
      </c>
      <c r="C150" s="20">
        <v>1966</v>
      </c>
      <c r="D150" s="41" t="s">
        <v>83</v>
      </c>
      <c r="E150" s="42" t="s">
        <v>49</v>
      </c>
      <c r="F150" s="21" t="s">
        <v>29</v>
      </c>
      <c r="G150" s="22" t="s">
        <v>30</v>
      </c>
      <c r="H150" s="22" t="s">
        <v>53</v>
      </c>
      <c r="I150" s="23">
        <v>6.7187499999999997E-2</v>
      </c>
      <c r="J150" s="20">
        <v>13</v>
      </c>
      <c r="K150" s="43"/>
    </row>
    <row r="151" spans="1:11" x14ac:dyDescent="0.2">
      <c r="A151" s="18">
        <v>105</v>
      </c>
      <c r="B151" s="44" t="s">
        <v>180</v>
      </c>
      <c r="C151" s="20">
        <v>1967</v>
      </c>
      <c r="D151" s="41" t="s">
        <v>83</v>
      </c>
      <c r="E151" s="42" t="s">
        <v>49</v>
      </c>
      <c r="F151" s="21" t="s">
        <v>29</v>
      </c>
      <c r="G151" s="22" t="s">
        <v>30</v>
      </c>
      <c r="H151" s="22"/>
      <c r="I151" s="23">
        <v>6.8668981481481484E-2</v>
      </c>
      <c r="J151" s="20">
        <v>14</v>
      </c>
      <c r="K151" s="43"/>
    </row>
    <row r="152" spans="1:11" x14ac:dyDescent="0.2">
      <c r="A152" s="18">
        <v>69</v>
      </c>
      <c r="B152" s="44" t="s">
        <v>186</v>
      </c>
      <c r="C152" s="20">
        <v>1965</v>
      </c>
      <c r="D152" s="41" t="s">
        <v>83</v>
      </c>
      <c r="E152" s="42" t="s">
        <v>49</v>
      </c>
      <c r="F152" s="21" t="s">
        <v>29</v>
      </c>
      <c r="G152" s="22" t="s">
        <v>30</v>
      </c>
      <c r="H152" s="22" t="s">
        <v>53</v>
      </c>
      <c r="I152" s="23">
        <v>6.9606481481481478E-2</v>
      </c>
      <c r="J152" s="20">
        <v>15</v>
      </c>
      <c r="K152" s="43"/>
    </row>
    <row r="153" spans="1:11" x14ac:dyDescent="0.2">
      <c r="A153" s="18">
        <v>151</v>
      </c>
      <c r="B153" s="44" t="s">
        <v>196</v>
      </c>
      <c r="C153" s="20">
        <v>1967</v>
      </c>
      <c r="D153" s="41" t="s">
        <v>83</v>
      </c>
      <c r="E153" s="42" t="s">
        <v>49</v>
      </c>
      <c r="F153" s="21" t="s">
        <v>29</v>
      </c>
      <c r="G153" s="22" t="s">
        <v>105</v>
      </c>
      <c r="H153" s="22" t="s">
        <v>101</v>
      </c>
      <c r="I153" s="23">
        <v>7.0266203703703692E-2</v>
      </c>
      <c r="J153" s="20">
        <v>16</v>
      </c>
      <c r="K153" s="43"/>
    </row>
    <row r="154" spans="1:11" x14ac:dyDescent="0.2">
      <c r="A154" s="18">
        <v>141</v>
      </c>
      <c r="B154" s="44" t="s">
        <v>197</v>
      </c>
      <c r="C154" s="20">
        <v>1964</v>
      </c>
      <c r="D154" s="41" t="s">
        <v>83</v>
      </c>
      <c r="E154" s="42" t="s">
        <v>49</v>
      </c>
      <c r="F154" s="21" t="s">
        <v>29</v>
      </c>
      <c r="G154" s="22" t="s">
        <v>198</v>
      </c>
      <c r="H154" s="22"/>
      <c r="I154" s="23">
        <v>7.0277777777777786E-2</v>
      </c>
      <c r="J154" s="20">
        <v>17</v>
      </c>
      <c r="K154" s="43"/>
    </row>
    <row r="155" spans="1:11" x14ac:dyDescent="0.2">
      <c r="A155" s="18">
        <v>194</v>
      </c>
      <c r="B155" s="44" t="s">
        <v>217</v>
      </c>
      <c r="C155" s="20">
        <v>1965</v>
      </c>
      <c r="D155" s="41" t="s">
        <v>83</v>
      </c>
      <c r="E155" s="42" t="s">
        <v>49</v>
      </c>
      <c r="F155" s="21" t="s">
        <v>29</v>
      </c>
      <c r="G155" s="22" t="s">
        <v>87</v>
      </c>
      <c r="H155" s="22"/>
      <c r="I155" s="23">
        <v>7.3668981481481488E-2</v>
      </c>
      <c r="J155" s="20">
        <v>18</v>
      </c>
      <c r="K155" s="43"/>
    </row>
    <row r="156" spans="1:11" x14ac:dyDescent="0.2">
      <c r="A156" s="18">
        <v>21</v>
      </c>
      <c r="B156" s="44" t="s">
        <v>223</v>
      </c>
      <c r="C156" s="20">
        <v>1963</v>
      </c>
      <c r="D156" s="41" t="s">
        <v>83</v>
      </c>
      <c r="E156" s="42" t="s">
        <v>49</v>
      </c>
      <c r="F156" s="21" t="s">
        <v>29</v>
      </c>
      <c r="G156" s="22" t="s">
        <v>58</v>
      </c>
      <c r="H156" s="22"/>
      <c r="I156" s="23">
        <v>7.5497685185185182E-2</v>
      </c>
      <c r="J156" s="20">
        <v>19</v>
      </c>
      <c r="K156" s="43"/>
    </row>
    <row r="157" spans="1:11" x14ac:dyDescent="0.2">
      <c r="A157" s="18">
        <v>13</v>
      </c>
      <c r="B157" s="44" t="s">
        <v>229</v>
      </c>
      <c r="C157" s="20">
        <v>1963</v>
      </c>
      <c r="D157" s="41" t="s">
        <v>83</v>
      </c>
      <c r="E157" s="42" t="s">
        <v>49</v>
      </c>
      <c r="F157" s="21" t="s">
        <v>29</v>
      </c>
      <c r="G157" s="22" t="s">
        <v>30</v>
      </c>
      <c r="H157" s="22" t="s">
        <v>53</v>
      </c>
      <c r="I157" s="23">
        <v>7.6655092592592594E-2</v>
      </c>
      <c r="J157" s="20">
        <v>20</v>
      </c>
      <c r="K157" s="43"/>
    </row>
    <row r="158" spans="1:11" x14ac:dyDescent="0.2">
      <c r="A158" s="18">
        <v>206</v>
      </c>
      <c r="B158" s="44" t="s">
        <v>230</v>
      </c>
      <c r="C158" s="20">
        <v>1965</v>
      </c>
      <c r="D158" s="41" t="s">
        <v>83</v>
      </c>
      <c r="E158" s="42" t="s">
        <v>49</v>
      </c>
      <c r="F158" s="21" t="s">
        <v>29</v>
      </c>
      <c r="G158" s="22" t="s">
        <v>30</v>
      </c>
      <c r="H158" s="22"/>
      <c r="I158" s="23">
        <v>7.6655092592592594E-2</v>
      </c>
      <c r="J158" s="20">
        <v>21</v>
      </c>
      <c r="K158" s="43"/>
    </row>
    <row r="159" spans="1:11" x14ac:dyDescent="0.2">
      <c r="A159" s="18">
        <v>73</v>
      </c>
      <c r="B159" s="44" t="s">
        <v>234</v>
      </c>
      <c r="C159" s="20">
        <v>1964</v>
      </c>
      <c r="D159" s="41" t="s">
        <v>83</v>
      </c>
      <c r="E159" s="42" t="s">
        <v>49</v>
      </c>
      <c r="F159" s="21" t="s">
        <v>29</v>
      </c>
      <c r="G159" s="22" t="s">
        <v>30</v>
      </c>
      <c r="H159" s="22" t="s">
        <v>53</v>
      </c>
      <c r="I159" s="23">
        <v>7.8206018518518508E-2</v>
      </c>
      <c r="J159" s="20">
        <v>22</v>
      </c>
      <c r="K159" s="43"/>
    </row>
    <row r="160" spans="1:11" x14ac:dyDescent="0.2">
      <c r="A160" s="18">
        <v>203</v>
      </c>
      <c r="B160" s="44" t="s">
        <v>239</v>
      </c>
      <c r="C160" s="20">
        <v>1967</v>
      </c>
      <c r="D160" s="41" t="s">
        <v>83</v>
      </c>
      <c r="E160" s="42" t="s">
        <v>49</v>
      </c>
      <c r="F160" s="21" t="s">
        <v>29</v>
      </c>
      <c r="G160" s="22" t="s">
        <v>30</v>
      </c>
      <c r="H160" s="22" t="s">
        <v>101</v>
      </c>
      <c r="I160" s="23">
        <v>7.9814814814814811E-2</v>
      </c>
      <c r="J160" s="20">
        <v>23</v>
      </c>
      <c r="K160" s="43"/>
    </row>
    <row r="161" spans="1:12" x14ac:dyDescent="0.2">
      <c r="A161" s="18">
        <v>139</v>
      </c>
      <c r="B161" s="44" t="s">
        <v>259</v>
      </c>
      <c r="C161" s="20">
        <v>1964</v>
      </c>
      <c r="D161" s="41" t="s">
        <v>83</v>
      </c>
      <c r="E161" s="42" t="s">
        <v>49</v>
      </c>
      <c r="F161" s="21" t="s">
        <v>29</v>
      </c>
      <c r="G161" s="22" t="s">
        <v>47</v>
      </c>
      <c r="H161" s="22"/>
      <c r="I161" s="23">
        <v>8.6307870370370368E-2</v>
      </c>
      <c r="J161" s="20">
        <v>24</v>
      </c>
      <c r="K161" s="43"/>
    </row>
    <row r="162" spans="1:12" x14ac:dyDescent="0.2">
      <c r="A162" s="18"/>
      <c r="B162" s="40" t="s">
        <v>363</v>
      </c>
      <c r="C162" s="20"/>
      <c r="D162" s="41"/>
      <c r="E162" s="42"/>
      <c r="F162" s="21"/>
      <c r="G162" s="22"/>
      <c r="H162" s="22"/>
      <c r="I162" s="23"/>
      <c r="J162" s="20"/>
      <c r="K162" s="43"/>
    </row>
    <row r="163" spans="1:12" x14ac:dyDescent="0.2">
      <c r="A163" s="18">
        <v>66</v>
      </c>
      <c r="B163" s="44" t="s">
        <v>94</v>
      </c>
      <c r="C163" s="20">
        <v>1962</v>
      </c>
      <c r="D163" s="41" t="s">
        <v>83</v>
      </c>
      <c r="E163" s="42" t="s">
        <v>63</v>
      </c>
      <c r="F163" s="21" t="s">
        <v>29</v>
      </c>
      <c r="G163" s="22" t="s">
        <v>30</v>
      </c>
      <c r="H163" s="22"/>
      <c r="I163" s="23">
        <v>5.334490740740741E-2</v>
      </c>
      <c r="J163" s="20">
        <v>1</v>
      </c>
      <c r="K163" s="43"/>
      <c r="L163" s="12" t="s">
        <v>340</v>
      </c>
    </row>
    <row r="164" spans="1:12" x14ac:dyDescent="0.2">
      <c r="A164" s="18">
        <v>158</v>
      </c>
      <c r="B164" s="44" t="s">
        <v>100</v>
      </c>
      <c r="C164" s="20">
        <v>1960</v>
      </c>
      <c r="D164" s="41" t="s">
        <v>83</v>
      </c>
      <c r="E164" s="42" t="s">
        <v>63</v>
      </c>
      <c r="F164" s="21" t="s">
        <v>24</v>
      </c>
      <c r="G164" s="22" t="s">
        <v>25</v>
      </c>
      <c r="H164" s="22" t="s">
        <v>101</v>
      </c>
      <c r="I164" s="23">
        <v>5.4918981481481478E-2</v>
      </c>
      <c r="J164" s="20">
        <v>2</v>
      </c>
      <c r="K164" s="43"/>
      <c r="L164" s="12">
        <v>1</v>
      </c>
    </row>
    <row r="165" spans="1:12" x14ac:dyDescent="0.2">
      <c r="A165" s="18">
        <v>150</v>
      </c>
      <c r="B165" s="44" t="s">
        <v>162</v>
      </c>
      <c r="C165" s="20">
        <v>1958</v>
      </c>
      <c r="D165" s="41" t="s">
        <v>83</v>
      </c>
      <c r="E165" s="42" t="s">
        <v>63</v>
      </c>
      <c r="F165" s="21" t="s">
        <v>29</v>
      </c>
      <c r="G165" s="22" t="s">
        <v>105</v>
      </c>
      <c r="H165" s="22" t="s">
        <v>101</v>
      </c>
      <c r="I165" s="23">
        <v>6.4432870370370363E-2</v>
      </c>
      <c r="J165" s="20">
        <v>3</v>
      </c>
      <c r="K165" s="43"/>
    </row>
    <row r="166" spans="1:12" x14ac:dyDescent="0.2">
      <c r="A166" s="18">
        <v>144</v>
      </c>
      <c r="B166" s="44" t="s">
        <v>163</v>
      </c>
      <c r="C166" s="20">
        <v>1961</v>
      </c>
      <c r="D166" s="41" t="s">
        <v>83</v>
      </c>
      <c r="E166" s="42" t="s">
        <v>63</v>
      </c>
      <c r="F166" s="21" t="s">
        <v>29</v>
      </c>
      <c r="G166" s="22" t="s">
        <v>30</v>
      </c>
      <c r="H166" s="22"/>
      <c r="I166" s="23">
        <v>6.4664351851851862E-2</v>
      </c>
      <c r="J166" s="20">
        <v>4</v>
      </c>
      <c r="K166" s="43"/>
    </row>
    <row r="167" spans="1:12" x14ac:dyDescent="0.2">
      <c r="A167" s="18">
        <v>93</v>
      </c>
      <c r="B167" s="44" t="s">
        <v>170</v>
      </c>
      <c r="C167" s="20">
        <v>1960</v>
      </c>
      <c r="D167" s="41" t="s">
        <v>83</v>
      </c>
      <c r="E167" s="42" t="s">
        <v>63</v>
      </c>
      <c r="F167" s="21" t="s">
        <v>29</v>
      </c>
      <c r="G167" s="22" t="s">
        <v>105</v>
      </c>
      <c r="H167" s="22" t="s">
        <v>101</v>
      </c>
      <c r="I167" s="23">
        <v>6.6574074074074077E-2</v>
      </c>
      <c r="J167" s="20">
        <v>5</v>
      </c>
      <c r="K167" s="43"/>
    </row>
    <row r="168" spans="1:12" x14ac:dyDescent="0.2">
      <c r="A168" s="18">
        <v>34</v>
      </c>
      <c r="B168" s="44" t="s">
        <v>184</v>
      </c>
      <c r="C168" s="20">
        <v>1961</v>
      </c>
      <c r="D168" s="41" t="s">
        <v>83</v>
      </c>
      <c r="E168" s="42" t="s">
        <v>63</v>
      </c>
      <c r="F168" s="21" t="s">
        <v>29</v>
      </c>
      <c r="G168" s="22" t="s">
        <v>30</v>
      </c>
      <c r="H168" s="22"/>
      <c r="I168" s="23">
        <v>6.9270833333333337E-2</v>
      </c>
      <c r="J168" s="20">
        <v>6</v>
      </c>
      <c r="K168" s="43"/>
    </row>
    <row r="169" spans="1:12" x14ac:dyDescent="0.2">
      <c r="A169" s="18">
        <v>68</v>
      </c>
      <c r="B169" s="44" t="s">
        <v>216</v>
      </c>
      <c r="C169" s="20">
        <v>1959</v>
      </c>
      <c r="D169" s="41" t="s">
        <v>83</v>
      </c>
      <c r="E169" s="42" t="s">
        <v>63</v>
      </c>
      <c r="F169" s="28" t="s">
        <v>40</v>
      </c>
      <c r="G169" s="22" t="s">
        <v>182</v>
      </c>
      <c r="H169" s="22" t="s">
        <v>53</v>
      </c>
      <c r="I169" s="23">
        <v>7.3587962962962966E-2</v>
      </c>
      <c r="J169" s="20">
        <v>7</v>
      </c>
      <c r="K169" s="43"/>
    </row>
    <row r="170" spans="1:12" x14ac:dyDescent="0.2">
      <c r="A170" s="18">
        <v>9</v>
      </c>
      <c r="B170" s="44" t="s">
        <v>222</v>
      </c>
      <c r="C170" s="20">
        <v>1958</v>
      </c>
      <c r="D170" s="41" t="s">
        <v>83</v>
      </c>
      <c r="E170" s="42" t="s">
        <v>63</v>
      </c>
      <c r="F170" s="21" t="s">
        <v>29</v>
      </c>
      <c r="G170" s="22" t="s">
        <v>47</v>
      </c>
      <c r="H170" s="22" t="s">
        <v>72</v>
      </c>
      <c r="I170" s="23">
        <v>7.513888888888888E-2</v>
      </c>
      <c r="J170" s="20">
        <v>8</v>
      </c>
      <c r="K170" s="43"/>
    </row>
    <row r="171" spans="1:12" x14ac:dyDescent="0.2">
      <c r="A171" s="18">
        <v>71</v>
      </c>
      <c r="B171" s="44" t="s">
        <v>227</v>
      </c>
      <c r="C171" s="20">
        <v>1959</v>
      </c>
      <c r="D171" s="41" t="s">
        <v>83</v>
      </c>
      <c r="E171" s="42" t="s">
        <v>63</v>
      </c>
      <c r="F171" s="21" t="s">
        <v>29</v>
      </c>
      <c r="G171" s="22" t="s">
        <v>30</v>
      </c>
      <c r="H171" s="22"/>
      <c r="I171" s="23">
        <v>7.6597222222222219E-2</v>
      </c>
      <c r="J171" s="20">
        <v>9</v>
      </c>
      <c r="K171" s="43"/>
    </row>
    <row r="172" spans="1:12" x14ac:dyDescent="0.2">
      <c r="A172" s="18">
        <v>90</v>
      </c>
      <c r="B172" s="44" t="s">
        <v>228</v>
      </c>
      <c r="C172" s="20">
        <v>1961</v>
      </c>
      <c r="D172" s="41" t="s">
        <v>83</v>
      </c>
      <c r="E172" s="42" t="s">
        <v>63</v>
      </c>
      <c r="F172" s="21" t="s">
        <v>29</v>
      </c>
      <c r="G172" s="22" t="s">
        <v>58</v>
      </c>
      <c r="H172" s="22" t="s">
        <v>53</v>
      </c>
      <c r="I172" s="23">
        <v>7.662037037037038E-2</v>
      </c>
      <c r="J172" s="20">
        <v>10</v>
      </c>
      <c r="K172" s="43"/>
    </row>
    <row r="173" spans="1:12" x14ac:dyDescent="0.2">
      <c r="A173" s="18">
        <v>35</v>
      </c>
      <c r="B173" s="44" t="s">
        <v>235</v>
      </c>
      <c r="C173" s="20">
        <v>1958</v>
      </c>
      <c r="D173" s="41" t="s">
        <v>83</v>
      </c>
      <c r="E173" s="42" t="s">
        <v>63</v>
      </c>
      <c r="F173" s="21" t="s">
        <v>236</v>
      </c>
      <c r="G173" s="22" t="s">
        <v>236</v>
      </c>
      <c r="H173" s="22"/>
      <c r="I173" s="23">
        <v>7.8240740740740736E-2</v>
      </c>
      <c r="J173" s="20">
        <v>11</v>
      </c>
      <c r="K173" s="43"/>
    </row>
    <row r="174" spans="1:12" x14ac:dyDescent="0.2">
      <c r="A174" s="18">
        <v>8</v>
      </c>
      <c r="B174" s="44" t="s">
        <v>241</v>
      </c>
      <c r="C174" s="20">
        <v>1959</v>
      </c>
      <c r="D174" s="41" t="s">
        <v>83</v>
      </c>
      <c r="E174" s="42" t="s">
        <v>63</v>
      </c>
      <c r="F174" s="21" t="s">
        <v>29</v>
      </c>
      <c r="G174" s="22" t="s">
        <v>47</v>
      </c>
      <c r="H174" s="22" t="s">
        <v>72</v>
      </c>
      <c r="I174" s="23">
        <v>8.0486111111111105E-2</v>
      </c>
      <c r="J174" s="20">
        <v>12</v>
      </c>
      <c r="K174" s="43"/>
    </row>
    <row r="175" spans="1:12" x14ac:dyDescent="0.2">
      <c r="A175" s="18">
        <v>10</v>
      </c>
      <c r="B175" s="44" t="s">
        <v>244</v>
      </c>
      <c r="C175" s="20">
        <v>1961</v>
      </c>
      <c r="D175" s="41" t="s">
        <v>83</v>
      </c>
      <c r="E175" s="42" t="s">
        <v>63</v>
      </c>
      <c r="F175" s="21" t="s">
        <v>29</v>
      </c>
      <c r="G175" s="22" t="s">
        <v>47</v>
      </c>
      <c r="H175" s="22" t="s">
        <v>72</v>
      </c>
      <c r="I175" s="23">
        <v>8.1388888888888886E-2</v>
      </c>
      <c r="J175" s="20">
        <v>13</v>
      </c>
      <c r="K175" s="43"/>
    </row>
    <row r="176" spans="1:12" x14ac:dyDescent="0.2">
      <c r="A176" s="18">
        <v>115</v>
      </c>
      <c r="B176" s="44" t="s">
        <v>245</v>
      </c>
      <c r="C176" s="20">
        <v>1961</v>
      </c>
      <c r="D176" s="41" t="s">
        <v>83</v>
      </c>
      <c r="E176" s="42" t="s">
        <v>63</v>
      </c>
      <c r="F176" s="21" t="s">
        <v>29</v>
      </c>
      <c r="G176" s="22" t="s">
        <v>105</v>
      </c>
      <c r="H176" s="22" t="s">
        <v>101</v>
      </c>
      <c r="I176" s="23">
        <v>8.1539351851851849E-2</v>
      </c>
      <c r="J176" s="20">
        <v>14</v>
      </c>
      <c r="K176" s="43"/>
    </row>
    <row r="177" spans="1:12" x14ac:dyDescent="0.2">
      <c r="A177" s="18">
        <v>30</v>
      </c>
      <c r="B177" s="44" t="s">
        <v>263</v>
      </c>
      <c r="C177" s="20">
        <v>1959</v>
      </c>
      <c r="D177" s="41" t="s">
        <v>83</v>
      </c>
      <c r="E177" s="42" t="s">
        <v>63</v>
      </c>
      <c r="F177" s="21" t="s">
        <v>29</v>
      </c>
      <c r="G177" s="22" t="s">
        <v>264</v>
      </c>
      <c r="H177" s="22" t="s">
        <v>53</v>
      </c>
      <c r="I177" s="23">
        <v>8.7824074074074068E-2</v>
      </c>
      <c r="J177" s="20">
        <v>15</v>
      </c>
      <c r="K177" s="43"/>
    </row>
    <row r="178" spans="1:12" x14ac:dyDescent="0.2">
      <c r="A178" s="18">
        <v>189</v>
      </c>
      <c r="B178" s="44" t="s">
        <v>269</v>
      </c>
      <c r="C178" s="20">
        <v>1962</v>
      </c>
      <c r="D178" s="41" t="s">
        <v>83</v>
      </c>
      <c r="E178" s="42" t="s">
        <v>63</v>
      </c>
      <c r="F178" s="21" t="s">
        <v>29</v>
      </c>
      <c r="G178" s="22" t="s">
        <v>30</v>
      </c>
      <c r="H178" s="22" t="s">
        <v>270</v>
      </c>
      <c r="I178" s="23">
        <v>9.300925925925925E-2</v>
      </c>
      <c r="J178" s="20">
        <v>16</v>
      </c>
      <c r="K178" s="43"/>
    </row>
    <row r="179" spans="1:12" x14ac:dyDescent="0.2">
      <c r="A179" s="18">
        <v>26</v>
      </c>
      <c r="B179" s="44" t="s">
        <v>272</v>
      </c>
      <c r="C179" s="20">
        <v>1959</v>
      </c>
      <c r="D179" s="41" t="s">
        <v>83</v>
      </c>
      <c r="E179" s="42" t="s">
        <v>63</v>
      </c>
      <c r="F179" s="21" t="s">
        <v>29</v>
      </c>
      <c r="G179" s="22" t="s">
        <v>38</v>
      </c>
      <c r="H179" s="22"/>
      <c r="I179" s="23">
        <v>9.4120370370370368E-2</v>
      </c>
      <c r="J179" s="20">
        <v>17</v>
      </c>
      <c r="K179" s="43"/>
    </row>
    <row r="180" spans="1:12" x14ac:dyDescent="0.2">
      <c r="A180" s="18"/>
      <c r="B180" s="40" t="s">
        <v>364</v>
      </c>
      <c r="C180" s="20"/>
      <c r="D180" s="41"/>
      <c r="E180" s="42"/>
      <c r="F180" s="21"/>
      <c r="G180" s="22"/>
      <c r="H180" s="22"/>
      <c r="I180" s="23"/>
      <c r="J180" s="20"/>
      <c r="K180" s="43"/>
    </row>
    <row r="181" spans="1:12" x14ac:dyDescent="0.2">
      <c r="A181" s="18">
        <v>121</v>
      </c>
      <c r="B181" s="44" t="s">
        <v>114</v>
      </c>
      <c r="C181" s="20">
        <v>1955</v>
      </c>
      <c r="D181" s="41" t="s">
        <v>83</v>
      </c>
      <c r="E181" s="42" t="s">
        <v>115</v>
      </c>
      <c r="F181" s="21" t="s">
        <v>29</v>
      </c>
      <c r="G181" s="22" t="s">
        <v>58</v>
      </c>
      <c r="H181" s="22" t="s">
        <v>79</v>
      </c>
      <c r="I181" s="23">
        <v>5.7372685185185186E-2</v>
      </c>
      <c r="J181" s="20">
        <v>1</v>
      </c>
      <c r="K181" s="43"/>
      <c r="L181" s="12">
        <v>1</v>
      </c>
    </row>
    <row r="182" spans="1:12" x14ac:dyDescent="0.2">
      <c r="A182" s="18">
        <v>135</v>
      </c>
      <c r="B182" s="44" t="s">
        <v>132</v>
      </c>
      <c r="C182" s="20">
        <v>1955</v>
      </c>
      <c r="D182" s="41" t="s">
        <v>83</v>
      </c>
      <c r="E182" s="42" t="s">
        <v>115</v>
      </c>
      <c r="F182" s="21" t="s">
        <v>29</v>
      </c>
      <c r="G182" s="22" t="s">
        <v>30</v>
      </c>
      <c r="H182" s="22"/>
      <c r="I182" s="23">
        <v>6.0787037037037035E-2</v>
      </c>
      <c r="J182" s="20">
        <v>2</v>
      </c>
      <c r="K182" s="43"/>
    </row>
    <row r="183" spans="1:12" x14ac:dyDescent="0.2">
      <c r="A183" s="18">
        <v>148</v>
      </c>
      <c r="B183" s="44" t="s">
        <v>136</v>
      </c>
      <c r="C183" s="20">
        <v>1953</v>
      </c>
      <c r="D183" s="41" t="s">
        <v>83</v>
      </c>
      <c r="E183" s="42" t="s">
        <v>115</v>
      </c>
      <c r="F183" s="21" t="s">
        <v>29</v>
      </c>
      <c r="G183" s="22" t="s">
        <v>38</v>
      </c>
      <c r="H183" s="22"/>
      <c r="I183" s="23">
        <v>6.1053240740740734E-2</v>
      </c>
      <c r="J183" s="20">
        <v>3</v>
      </c>
      <c r="K183" s="43"/>
    </row>
    <row r="184" spans="1:12" x14ac:dyDescent="0.2">
      <c r="A184" s="18">
        <v>136</v>
      </c>
      <c r="B184" s="44" t="s">
        <v>147</v>
      </c>
      <c r="C184" s="20">
        <v>1956</v>
      </c>
      <c r="D184" s="41" t="s">
        <v>83</v>
      </c>
      <c r="E184" s="42" t="s">
        <v>115</v>
      </c>
      <c r="F184" s="21" t="s">
        <v>29</v>
      </c>
      <c r="G184" s="22" t="s">
        <v>148</v>
      </c>
      <c r="H184" s="22" t="s">
        <v>53</v>
      </c>
      <c r="I184" s="23">
        <v>6.2615740740740736E-2</v>
      </c>
      <c r="J184" s="20">
        <v>4</v>
      </c>
      <c r="K184" s="43"/>
    </row>
    <row r="185" spans="1:12" x14ac:dyDescent="0.2">
      <c r="A185" s="18">
        <v>156</v>
      </c>
      <c r="B185" s="44" t="s">
        <v>151</v>
      </c>
      <c r="C185" s="20">
        <v>1955</v>
      </c>
      <c r="D185" s="41" t="s">
        <v>83</v>
      </c>
      <c r="E185" s="42" t="s">
        <v>115</v>
      </c>
      <c r="F185" s="21" t="s">
        <v>29</v>
      </c>
      <c r="G185" s="22" t="s">
        <v>87</v>
      </c>
      <c r="H185" s="22"/>
      <c r="I185" s="23">
        <v>6.2905092592592596E-2</v>
      </c>
      <c r="J185" s="20">
        <v>5</v>
      </c>
      <c r="K185" s="43"/>
    </row>
    <row r="186" spans="1:12" x14ac:dyDescent="0.2">
      <c r="A186" s="18">
        <v>70</v>
      </c>
      <c r="B186" s="44" t="s">
        <v>157</v>
      </c>
      <c r="C186" s="20">
        <v>1957</v>
      </c>
      <c r="D186" s="41" t="s">
        <v>83</v>
      </c>
      <c r="E186" s="42" t="s">
        <v>115</v>
      </c>
      <c r="F186" s="21" t="s">
        <v>29</v>
      </c>
      <c r="G186" s="22" t="s">
        <v>38</v>
      </c>
      <c r="H186" s="22"/>
      <c r="I186" s="23">
        <v>6.3252314814814817E-2</v>
      </c>
      <c r="J186" s="20">
        <v>6</v>
      </c>
      <c r="K186" s="43"/>
    </row>
    <row r="187" spans="1:12" x14ac:dyDescent="0.2">
      <c r="A187" s="18">
        <v>200</v>
      </c>
      <c r="B187" s="44" t="s">
        <v>167</v>
      </c>
      <c r="C187" s="20">
        <v>1954</v>
      </c>
      <c r="D187" s="41" t="s">
        <v>83</v>
      </c>
      <c r="E187" s="42" t="s">
        <v>115</v>
      </c>
      <c r="F187" s="21" t="s">
        <v>29</v>
      </c>
      <c r="G187" s="22" t="s">
        <v>148</v>
      </c>
      <c r="H187" s="22" t="s">
        <v>53</v>
      </c>
      <c r="I187" s="23">
        <v>6.5914351851851849E-2</v>
      </c>
      <c r="J187" s="20">
        <v>7</v>
      </c>
      <c r="K187" s="43"/>
    </row>
    <row r="188" spans="1:12" x14ac:dyDescent="0.2">
      <c r="A188" s="18">
        <v>155</v>
      </c>
      <c r="B188" s="44" t="s">
        <v>205</v>
      </c>
      <c r="C188" s="20">
        <v>1954</v>
      </c>
      <c r="D188" s="41" t="s">
        <v>83</v>
      </c>
      <c r="E188" s="42" t="s">
        <v>115</v>
      </c>
      <c r="F188" s="21" t="s">
        <v>29</v>
      </c>
      <c r="G188" s="22" t="s">
        <v>87</v>
      </c>
      <c r="H188" s="22" t="s">
        <v>53</v>
      </c>
      <c r="I188" s="23">
        <v>7.2141203703703707E-2</v>
      </c>
      <c r="J188" s="20">
        <v>8</v>
      </c>
      <c r="K188" s="43"/>
    </row>
    <row r="189" spans="1:12" x14ac:dyDescent="0.2">
      <c r="A189" s="18">
        <v>201</v>
      </c>
      <c r="B189" s="44" t="s">
        <v>212</v>
      </c>
      <c r="C189" s="20">
        <v>1956</v>
      </c>
      <c r="D189" s="41" t="s">
        <v>83</v>
      </c>
      <c r="E189" s="42" t="s">
        <v>115</v>
      </c>
      <c r="F189" s="21" t="s">
        <v>29</v>
      </c>
      <c r="G189" s="22" t="s">
        <v>30</v>
      </c>
      <c r="H189" s="22" t="s">
        <v>101</v>
      </c>
      <c r="I189" s="23">
        <v>7.3113425925925915E-2</v>
      </c>
      <c r="J189" s="20">
        <v>9</v>
      </c>
      <c r="K189" s="43"/>
    </row>
    <row r="190" spans="1:12" x14ac:dyDescent="0.2">
      <c r="A190" s="18">
        <v>192</v>
      </c>
      <c r="B190" s="44" t="s">
        <v>219</v>
      </c>
      <c r="C190" s="20">
        <v>1954</v>
      </c>
      <c r="D190" s="41" t="s">
        <v>83</v>
      </c>
      <c r="E190" s="42" t="s">
        <v>115</v>
      </c>
      <c r="F190" s="21" t="s">
        <v>29</v>
      </c>
      <c r="G190" s="22" t="s">
        <v>87</v>
      </c>
      <c r="H190" s="22" t="s">
        <v>53</v>
      </c>
      <c r="I190" s="23">
        <v>7.3877314814814812E-2</v>
      </c>
      <c r="J190" s="20">
        <v>10</v>
      </c>
      <c r="K190" s="43"/>
    </row>
    <row r="191" spans="1:12" x14ac:dyDescent="0.2">
      <c r="A191" s="18">
        <v>100</v>
      </c>
      <c r="B191" s="44" t="s">
        <v>255</v>
      </c>
      <c r="C191" s="20">
        <v>1956</v>
      </c>
      <c r="D191" s="41" t="s">
        <v>83</v>
      </c>
      <c r="E191" s="42" t="s">
        <v>115</v>
      </c>
      <c r="F191" s="21" t="s">
        <v>29</v>
      </c>
      <c r="G191" s="22" t="s">
        <v>30</v>
      </c>
      <c r="H191" s="22" t="s">
        <v>53</v>
      </c>
      <c r="I191" s="23">
        <v>8.3796296296296299E-2</v>
      </c>
      <c r="J191" s="20">
        <v>11</v>
      </c>
      <c r="K191" s="43"/>
    </row>
    <row r="192" spans="1:12" x14ac:dyDescent="0.2">
      <c r="A192" s="18">
        <v>138</v>
      </c>
      <c r="B192" s="44" t="s">
        <v>258</v>
      </c>
      <c r="C192" s="20">
        <v>1954</v>
      </c>
      <c r="D192" s="41" t="s">
        <v>83</v>
      </c>
      <c r="E192" s="42" t="s">
        <v>115</v>
      </c>
      <c r="F192" s="21" t="s">
        <v>29</v>
      </c>
      <c r="G192" s="22" t="s">
        <v>47</v>
      </c>
      <c r="H192" s="22"/>
      <c r="I192" s="23">
        <v>8.6307870370370368E-2</v>
      </c>
      <c r="J192" s="20">
        <v>12</v>
      </c>
      <c r="K192" s="43"/>
    </row>
    <row r="193" spans="1:12" x14ac:dyDescent="0.2">
      <c r="A193" s="18">
        <v>94</v>
      </c>
      <c r="B193" s="44" t="s">
        <v>266</v>
      </c>
      <c r="C193" s="20">
        <v>1956</v>
      </c>
      <c r="D193" s="41" t="s">
        <v>83</v>
      </c>
      <c r="E193" s="42" t="s">
        <v>115</v>
      </c>
      <c r="F193" s="21" t="s">
        <v>29</v>
      </c>
      <c r="G193" s="22" t="s">
        <v>30</v>
      </c>
      <c r="H193" s="22"/>
      <c r="I193" s="23">
        <v>8.9895833333333341E-2</v>
      </c>
      <c r="J193" s="20">
        <v>13</v>
      </c>
      <c r="K193" s="43"/>
    </row>
    <row r="194" spans="1:12" x14ac:dyDescent="0.2">
      <c r="A194" s="18">
        <v>123</v>
      </c>
      <c r="B194" s="44" t="s">
        <v>268</v>
      </c>
      <c r="C194" s="20">
        <v>1954</v>
      </c>
      <c r="D194" s="41" t="s">
        <v>83</v>
      </c>
      <c r="E194" s="42" t="s">
        <v>115</v>
      </c>
      <c r="F194" s="21" t="s">
        <v>29</v>
      </c>
      <c r="G194" s="22" t="s">
        <v>30</v>
      </c>
      <c r="H194" s="22" t="s">
        <v>79</v>
      </c>
      <c r="I194" s="23">
        <v>9.2997685185185183E-2</v>
      </c>
      <c r="J194" s="20">
        <v>14</v>
      </c>
      <c r="K194" s="43"/>
    </row>
    <row r="195" spans="1:12" x14ac:dyDescent="0.2">
      <c r="A195" s="18">
        <v>133</v>
      </c>
      <c r="B195" s="44" t="s">
        <v>276</v>
      </c>
      <c r="C195" s="20">
        <v>1954</v>
      </c>
      <c r="D195" s="41" t="s">
        <v>83</v>
      </c>
      <c r="E195" s="42" t="s">
        <v>115</v>
      </c>
      <c r="F195" s="21" t="s">
        <v>29</v>
      </c>
      <c r="G195" s="22" t="s">
        <v>58</v>
      </c>
      <c r="H195" s="22"/>
      <c r="I195" s="23">
        <v>9.9027777777777784E-2</v>
      </c>
      <c r="J195" s="20">
        <v>15</v>
      </c>
      <c r="K195" s="43"/>
    </row>
    <row r="196" spans="1:12" x14ac:dyDescent="0.2">
      <c r="A196" s="18">
        <v>176</v>
      </c>
      <c r="B196" s="44" t="s">
        <v>280</v>
      </c>
      <c r="C196" s="20">
        <v>1953</v>
      </c>
      <c r="D196" s="41" t="s">
        <v>83</v>
      </c>
      <c r="E196" s="42" t="s">
        <v>115</v>
      </c>
      <c r="F196" s="21" t="s">
        <v>35</v>
      </c>
      <c r="G196" s="22" t="s">
        <v>36</v>
      </c>
      <c r="H196" s="22"/>
      <c r="I196" s="23">
        <v>0.1063425925925926</v>
      </c>
      <c r="J196" s="20">
        <v>16</v>
      </c>
      <c r="K196" s="43"/>
    </row>
    <row r="197" spans="1:12" x14ac:dyDescent="0.2">
      <c r="A197" s="18"/>
      <c r="B197" s="40" t="s">
        <v>365</v>
      </c>
      <c r="C197" s="20"/>
      <c r="D197" s="41"/>
      <c r="E197" s="42"/>
      <c r="F197" s="21"/>
      <c r="G197" s="22"/>
      <c r="H197" s="22"/>
      <c r="I197" s="23"/>
      <c r="J197" s="20"/>
      <c r="K197" s="43"/>
    </row>
    <row r="198" spans="1:12" x14ac:dyDescent="0.2">
      <c r="A198" s="18">
        <v>145</v>
      </c>
      <c r="B198" s="44" t="s">
        <v>124</v>
      </c>
      <c r="C198" s="20">
        <v>1952</v>
      </c>
      <c r="D198" s="41" t="s">
        <v>83</v>
      </c>
      <c r="E198" s="42" t="s">
        <v>52</v>
      </c>
      <c r="F198" s="21" t="s">
        <v>24</v>
      </c>
      <c r="G198" s="22" t="s">
        <v>25</v>
      </c>
      <c r="H198" s="22"/>
      <c r="I198" s="23">
        <v>5.8796296296296298E-2</v>
      </c>
      <c r="J198" s="20">
        <v>1</v>
      </c>
      <c r="K198" s="43"/>
      <c r="L198" s="12">
        <v>1</v>
      </c>
    </row>
    <row r="199" spans="1:12" x14ac:dyDescent="0.2">
      <c r="A199" s="18">
        <v>16</v>
      </c>
      <c r="B199" s="44" t="s">
        <v>142</v>
      </c>
      <c r="C199" s="20">
        <v>1949</v>
      </c>
      <c r="D199" s="41" t="s">
        <v>83</v>
      </c>
      <c r="E199" s="42" t="s">
        <v>52</v>
      </c>
      <c r="F199" s="21" t="s">
        <v>29</v>
      </c>
      <c r="G199" s="22" t="s">
        <v>30</v>
      </c>
      <c r="H199" s="22" t="s">
        <v>53</v>
      </c>
      <c r="I199" s="23">
        <v>6.1851851851851852E-2</v>
      </c>
      <c r="J199" s="20">
        <v>2</v>
      </c>
      <c r="K199" s="43"/>
    </row>
    <row r="200" spans="1:12" x14ac:dyDescent="0.2">
      <c r="A200" s="18">
        <v>61</v>
      </c>
      <c r="B200" s="44" t="s">
        <v>161</v>
      </c>
      <c r="C200" s="20">
        <v>1951</v>
      </c>
      <c r="D200" s="41" t="s">
        <v>83</v>
      </c>
      <c r="E200" s="42" t="s">
        <v>52</v>
      </c>
      <c r="F200" s="21" t="s">
        <v>29</v>
      </c>
      <c r="G200" s="22" t="s">
        <v>30</v>
      </c>
      <c r="H200" s="22" t="s">
        <v>53</v>
      </c>
      <c r="I200" s="23">
        <v>6.4224537037037038E-2</v>
      </c>
      <c r="J200" s="20">
        <v>3</v>
      </c>
      <c r="K200" s="43"/>
    </row>
    <row r="201" spans="1:12" x14ac:dyDescent="0.2">
      <c r="A201" s="18">
        <v>101</v>
      </c>
      <c r="B201" s="44" t="s">
        <v>183</v>
      </c>
      <c r="C201" s="20">
        <v>1950</v>
      </c>
      <c r="D201" s="41" t="s">
        <v>83</v>
      </c>
      <c r="E201" s="42" t="s">
        <v>52</v>
      </c>
      <c r="F201" s="28" t="s">
        <v>92</v>
      </c>
      <c r="G201" s="22" t="s">
        <v>93</v>
      </c>
      <c r="H201" s="22"/>
      <c r="I201" s="23">
        <v>6.9062500000000013E-2</v>
      </c>
      <c r="J201" s="20">
        <v>4</v>
      </c>
      <c r="K201" s="43"/>
    </row>
    <row r="202" spans="1:12" x14ac:dyDescent="0.2">
      <c r="A202" s="18">
        <v>88</v>
      </c>
      <c r="B202" s="44" t="s">
        <v>195</v>
      </c>
      <c r="C202" s="20">
        <v>1949</v>
      </c>
      <c r="D202" s="41" t="s">
        <v>83</v>
      </c>
      <c r="E202" s="42" t="s">
        <v>52</v>
      </c>
      <c r="F202" s="21" t="s">
        <v>29</v>
      </c>
      <c r="G202" s="22" t="s">
        <v>30</v>
      </c>
      <c r="H202" s="22"/>
      <c r="I202" s="23">
        <v>7.0231481481481492E-2</v>
      </c>
      <c r="J202" s="20">
        <v>5</v>
      </c>
      <c r="K202" s="43"/>
    </row>
    <row r="203" spans="1:12" x14ac:dyDescent="0.2">
      <c r="A203" s="18">
        <v>116</v>
      </c>
      <c r="B203" s="44" t="s">
        <v>208</v>
      </c>
      <c r="C203" s="20">
        <v>1949</v>
      </c>
      <c r="D203" s="41" t="s">
        <v>83</v>
      </c>
      <c r="E203" s="42" t="s">
        <v>52</v>
      </c>
      <c r="F203" s="21" t="s">
        <v>29</v>
      </c>
      <c r="G203" s="22" t="s">
        <v>105</v>
      </c>
      <c r="H203" s="22" t="s">
        <v>101</v>
      </c>
      <c r="I203" s="23">
        <v>7.2638888888888892E-2</v>
      </c>
      <c r="J203" s="20">
        <v>6</v>
      </c>
      <c r="K203" s="43"/>
    </row>
    <row r="204" spans="1:12" x14ac:dyDescent="0.2">
      <c r="A204" s="18">
        <v>103</v>
      </c>
      <c r="B204" s="44" t="s">
        <v>213</v>
      </c>
      <c r="C204" s="20">
        <v>1950</v>
      </c>
      <c r="D204" s="41" t="s">
        <v>83</v>
      </c>
      <c r="E204" s="42" t="s">
        <v>52</v>
      </c>
      <c r="F204" s="28" t="s">
        <v>214</v>
      </c>
      <c r="G204" s="22" t="s">
        <v>215</v>
      </c>
      <c r="H204" s="22"/>
      <c r="I204" s="23">
        <v>7.3229166666666665E-2</v>
      </c>
      <c r="J204" s="20">
        <v>7</v>
      </c>
      <c r="K204" s="43"/>
    </row>
    <row r="205" spans="1:12" x14ac:dyDescent="0.2">
      <c r="A205" s="18">
        <v>114</v>
      </c>
      <c r="B205" s="44" t="s">
        <v>224</v>
      </c>
      <c r="C205" s="20">
        <v>1948</v>
      </c>
      <c r="D205" s="41" t="s">
        <v>83</v>
      </c>
      <c r="E205" s="42" t="s">
        <v>52</v>
      </c>
      <c r="F205" s="21" t="s">
        <v>29</v>
      </c>
      <c r="G205" s="22" t="s">
        <v>105</v>
      </c>
      <c r="H205" s="22" t="s">
        <v>101</v>
      </c>
      <c r="I205" s="23">
        <v>7.5648148148148145E-2</v>
      </c>
      <c r="J205" s="20">
        <v>8</v>
      </c>
      <c r="K205" s="43"/>
    </row>
    <row r="206" spans="1:12" x14ac:dyDescent="0.2">
      <c r="A206" s="18">
        <v>36</v>
      </c>
      <c r="B206" s="44" t="s">
        <v>237</v>
      </c>
      <c r="C206" s="20">
        <v>1950</v>
      </c>
      <c r="D206" s="41" t="s">
        <v>83</v>
      </c>
      <c r="E206" s="42" t="s">
        <v>52</v>
      </c>
      <c r="F206" s="21" t="s">
        <v>29</v>
      </c>
      <c r="G206" s="22" t="s">
        <v>30</v>
      </c>
      <c r="H206" s="22"/>
      <c r="I206" s="23">
        <v>7.8645833333333331E-2</v>
      </c>
      <c r="J206" s="20">
        <v>9</v>
      </c>
      <c r="K206" s="43"/>
    </row>
    <row r="207" spans="1:12" x14ac:dyDescent="0.2">
      <c r="A207" s="18">
        <v>177</v>
      </c>
      <c r="B207" s="44" t="s">
        <v>246</v>
      </c>
      <c r="C207" s="20">
        <v>1951</v>
      </c>
      <c r="D207" s="41" t="s">
        <v>83</v>
      </c>
      <c r="E207" s="42" t="s">
        <v>52</v>
      </c>
      <c r="F207" s="21" t="s">
        <v>29</v>
      </c>
      <c r="G207" s="22" t="s">
        <v>30</v>
      </c>
      <c r="H207" s="22" t="s">
        <v>53</v>
      </c>
      <c r="I207" s="23">
        <v>8.1805555555555562E-2</v>
      </c>
      <c r="J207" s="20">
        <v>10</v>
      </c>
      <c r="K207" s="43"/>
    </row>
    <row r="208" spans="1:12" x14ac:dyDescent="0.2">
      <c r="A208" s="18">
        <v>195</v>
      </c>
      <c r="B208" s="44" t="s">
        <v>248</v>
      </c>
      <c r="C208" s="20">
        <v>1952</v>
      </c>
      <c r="D208" s="41" t="s">
        <v>83</v>
      </c>
      <c r="E208" s="42" t="s">
        <v>52</v>
      </c>
      <c r="F208" s="21" t="s">
        <v>29</v>
      </c>
      <c r="G208" s="22" t="s">
        <v>30</v>
      </c>
      <c r="H208" s="22"/>
      <c r="I208" s="23">
        <v>8.3194444444444446E-2</v>
      </c>
      <c r="J208" s="20">
        <v>11</v>
      </c>
      <c r="K208" s="43"/>
    </row>
    <row r="209" spans="1:12" x14ac:dyDescent="0.2">
      <c r="A209" s="18">
        <v>99</v>
      </c>
      <c r="B209" s="44" t="s">
        <v>253</v>
      </c>
      <c r="C209" s="20">
        <v>1949</v>
      </c>
      <c r="D209" s="41" t="s">
        <v>83</v>
      </c>
      <c r="E209" s="42" t="s">
        <v>52</v>
      </c>
      <c r="F209" s="21" t="s">
        <v>29</v>
      </c>
      <c r="G209" s="22" t="s">
        <v>30</v>
      </c>
      <c r="H209" s="22"/>
      <c r="I209" s="23">
        <v>8.3703703703703711E-2</v>
      </c>
      <c r="J209" s="20">
        <v>12</v>
      </c>
      <c r="K209" s="43"/>
    </row>
    <row r="210" spans="1:12" x14ac:dyDescent="0.2">
      <c r="A210" s="18">
        <v>91</v>
      </c>
      <c r="B210" s="44" t="s">
        <v>254</v>
      </c>
      <c r="C210" s="20">
        <v>1951</v>
      </c>
      <c r="D210" s="41" t="s">
        <v>83</v>
      </c>
      <c r="E210" s="42" t="s">
        <v>52</v>
      </c>
      <c r="F210" s="21" t="s">
        <v>29</v>
      </c>
      <c r="G210" s="22" t="s">
        <v>30</v>
      </c>
      <c r="H210" s="22"/>
      <c r="I210" s="23">
        <v>8.3796296296296299E-2</v>
      </c>
      <c r="J210" s="20">
        <v>13</v>
      </c>
      <c r="K210" s="43"/>
    </row>
    <row r="211" spans="1:12" x14ac:dyDescent="0.2">
      <c r="A211" s="18">
        <v>63</v>
      </c>
      <c r="B211" s="44" t="s">
        <v>257</v>
      </c>
      <c r="C211" s="20">
        <v>1950</v>
      </c>
      <c r="D211" s="41" t="s">
        <v>83</v>
      </c>
      <c r="E211" s="42" t="s">
        <v>52</v>
      </c>
      <c r="F211" s="21" t="s">
        <v>29</v>
      </c>
      <c r="G211" s="22" t="s">
        <v>30</v>
      </c>
      <c r="H211" s="22" t="s">
        <v>53</v>
      </c>
      <c r="I211" s="23">
        <v>8.4988425925925926E-2</v>
      </c>
      <c r="J211" s="20">
        <v>14</v>
      </c>
      <c r="K211" s="43"/>
    </row>
    <row r="212" spans="1:12" x14ac:dyDescent="0.2">
      <c r="A212" s="18">
        <v>78</v>
      </c>
      <c r="B212" s="44" t="s">
        <v>277</v>
      </c>
      <c r="C212" s="20">
        <v>1952</v>
      </c>
      <c r="D212" s="41" t="s">
        <v>83</v>
      </c>
      <c r="E212" s="42" t="s">
        <v>52</v>
      </c>
      <c r="F212" s="21" t="s">
        <v>29</v>
      </c>
      <c r="G212" s="22" t="s">
        <v>58</v>
      </c>
      <c r="H212" s="22"/>
      <c r="I212" s="23">
        <v>9.9340277777777777E-2</v>
      </c>
      <c r="J212" s="20">
        <v>15</v>
      </c>
      <c r="K212" s="43"/>
    </row>
    <row r="213" spans="1:12" x14ac:dyDescent="0.2">
      <c r="A213" s="18">
        <v>179</v>
      </c>
      <c r="B213" s="44" t="s">
        <v>278</v>
      </c>
      <c r="C213" s="20">
        <v>1950</v>
      </c>
      <c r="D213" s="41" t="s">
        <v>83</v>
      </c>
      <c r="E213" s="42" t="s">
        <v>52</v>
      </c>
      <c r="F213" s="21" t="s">
        <v>35</v>
      </c>
      <c r="G213" s="22" t="s">
        <v>36</v>
      </c>
      <c r="H213" s="22"/>
      <c r="I213" s="23">
        <v>9.9456018518518527E-2</v>
      </c>
      <c r="J213" s="20">
        <v>16</v>
      </c>
      <c r="K213" s="43"/>
    </row>
    <row r="214" spans="1:12" x14ac:dyDescent="0.2">
      <c r="A214" s="18"/>
      <c r="B214" s="40" t="s">
        <v>366</v>
      </c>
      <c r="C214" s="20"/>
      <c r="D214" s="41"/>
      <c r="E214" s="42"/>
      <c r="F214" s="21"/>
      <c r="G214" s="22"/>
      <c r="H214" s="22"/>
      <c r="I214" s="23"/>
      <c r="J214" s="20"/>
      <c r="K214" s="43"/>
    </row>
    <row r="215" spans="1:12" x14ac:dyDescent="0.2">
      <c r="A215" s="18">
        <v>59</v>
      </c>
      <c r="B215" s="44" t="s">
        <v>189</v>
      </c>
      <c r="C215" s="20">
        <v>1945</v>
      </c>
      <c r="D215" s="41" t="s">
        <v>83</v>
      </c>
      <c r="E215" s="42" t="s">
        <v>190</v>
      </c>
      <c r="F215" s="28" t="s">
        <v>191</v>
      </c>
      <c r="G215" s="22" t="s">
        <v>192</v>
      </c>
      <c r="H215" s="22"/>
      <c r="I215" s="23">
        <v>7.0069444444444448E-2</v>
      </c>
      <c r="J215" s="20">
        <v>1</v>
      </c>
      <c r="K215" s="43"/>
      <c r="L215" s="12">
        <v>1</v>
      </c>
    </row>
    <row r="216" spans="1:12" x14ac:dyDescent="0.2">
      <c r="A216" s="18">
        <v>202</v>
      </c>
      <c r="B216" s="44" t="s">
        <v>252</v>
      </c>
      <c r="C216" s="20">
        <v>1939</v>
      </c>
      <c r="D216" s="41" t="s">
        <v>83</v>
      </c>
      <c r="E216" s="42" t="s">
        <v>190</v>
      </c>
      <c r="F216" s="21" t="s">
        <v>24</v>
      </c>
      <c r="G216" s="22" t="s">
        <v>139</v>
      </c>
      <c r="H216" s="22" t="s">
        <v>101</v>
      </c>
      <c r="I216" s="23">
        <v>8.3657407407407403E-2</v>
      </c>
      <c r="J216" s="20">
        <v>2</v>
      </c>
      <c r="K216" s="43"/>
    </row>
    <row r="217" spans="1:12" x14ac:dyDescent="0.2">
      <c r="A217" s="18">
        <v>14</v>
      </c>
      <c r="B217" s="44" t="s">
        <v>262</v>
      </c>
      <c r="C217" s="20">
        <v>1946</v>
      </c>
      <c r="D217" s="41" t="s">
        <v>83</v>
      </c>
      <c r="E217" s="42" t="s">
        <v>190</v>
      </c>
      <c r="F217" s="21" t="s">
        <v>29</v>
      </c>
      <c r="G217" s="22" t="s">
        <v>30</v>
      </c>
      <c r="H217" s="22"/>
      <c r="I217" s="23">
        <v>8.7650462962962972E-2</v>
      </c>
      <c r="J217" s="20">
        <v>3</v>
      </c>
      <c r="K217" s="43"/>
    </row>
    <row r="218" spans="1:12" x14ac:dyDescent="0.2">
      <c r="A218" s="18">
        <v>33</v>
      </c>
      <c r="B218" s="44" t="s">
        <v>267</v>
      </c>
      <c r="C218" s="20">
        <v>1947</v>
      </c>
      <c r="D218" s="41" t="s">
        <v>83</v>
      </c>
      <c r="E218" s="42" t="s">
        <v>190</v>
      </c>
      <c r="F218" s="21" t="s">
        <v>29</v>
      </c>
      <c r="G218" s="22" t="s">
        <v>58</v>
      </c>
      <c r="H218" s="22" t="s">
        <v>53</v>
      </c>
      <c r="I218" s="23">
        <v>9.076388888888888E-2</v>
      </c>
      <c r="J218" s="20">
        <v>4</v>
      </c>
      <c r="K218" s="43"/>
    </row>
    <row r="219" spans="1:12" x14ac:dyDescent="0.2">
      <c r="A219" s="18">
        <v>89</v>
      </c>
      <c r="B219" s="44" t="s">
        <v>279</v>
      </c>
      <c r="C219" s="20">
        <v>1944</v>
      </c>
      <c r="D219" s="41" t="s">
        <v>83</v>
      </c>
      <c r="E219" s="42" t="s">
        <v>190</v>
      </c>
      <c r="F219" s="21" t="s">
        <v>29</v>
      </c>
      <c r="G219" s="22" t="s">
        <v>58</v>
      </c>
      <c r="H219" s="22" t="s">
        <v>53</v>
      </c>
      <c r="I219" s="23">
        <v>9.9525462962962954E-2</v>
      </c>
      <c r="J219" s="20">
        <v>5</v>
      </c>
      <c r="K219" s="43"/>
    </row>
    <row r="222" spans="1:12" x14ac:dyDescent="0.2">
      <c r="B222" s="29" t="s">
        <v>331</v>
      </c>
      <c r="D222" s="12"/>
      <c r="F222" s="1"/>
      <c r="G222"/>
      <c r="H222" s="29" t="s">
        <v>332</v>
      </c>
      <c r="I222" s="12"/>
      <c r="J222"/>
    </row>
    <row r="223" spans="1:12" ht="16.5" customHeight="1" x14ac:dyDescent="0.2">
      <c r="B223" s="29" t="s">
        <v>333</v>
      </c>
      <c r="D223" s="12"/>
      <c r="F223" s="1"/>
      <c r="G223"/>
      <c r="H223" s="29" t="s">
        <v>334</v>
      </c>
      <c r="I223" s="12"/>
      <c r="J223"/>
    </row>
  </sheetData>
  <mergeCells count="5">
    <mergeCell ref="F5:G5"/>
    <mergeCell ref="A1:K1"/>
    <mergeCell ref="A2:K2"/>
    <mergeCell ref="A3:K3"/>
    <mergeCell ref="A4:K4"/>
  </mergeCells>
  <phoneticPr fontId="2" type="noConversion"/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254"/>
  <sheetViews>
    <sheetView workbookViewId="0">
      <selection activeCell="A2" sqref="A2:K2"/>
    </sheetView>
  </sheetViews>
  <sheetFormatPr defaultRowHeight="12.75" x14ac:dyDescent="0.2"/>
  <cols>
    <col min="1" max="1" width="5.28515625" style="12" customWidth="1"/>
    <col min="2" max="2" width="28" style="31" customWidth="1"/>
    <col min="3" max="3" width="5.140625" style="2" customWidth="1"/>
    <col min="4" max="4" width="4" style="2" customWidth="1"/>
    <col min="5" max="5" width="6.140625" style="2" customWidth="1"/>
    <col min="6" max="6" width="11.42578125" style="12" hidden="1" customWidth="1"/>
    <col min="7" max="7" width="13.5703125" style="30" customWidth="1"/>
    <col min="8" max="8" width="15" style="30" customWidth="1"/>
    <col min="9" max="9" width="8.7109375" style="32" customWidth="1"/>
    <col min="10" max="10" width="6.140625" style="2" customWidth="1"/>
    <col min="11" max="11" width="12.28515625" style="46" hidden="1" customWidth="1"/>
  </cols>
  <sheetData>
    <row r="1" spans="1:1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" customHeight="1" x14ac:dyDescent="0.25">
      <c r="A2" s="104" t="s">
        <v>388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 x14ac:dyDescent="0.25">
      <c r="A4" s="110" t="s">
        <v>367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s="2" customFormat="1" ht="16.5" customHeight="1" x14ac:dyDescent="0.25">
      <c r="A5" s="48"/>
      <c r="B5" s="49" t="s">
        <v>368</v>
      </c>
      <c r="C5" s="119" t="s">
        <v>369</v>
      </c>
      <c r="D5" s="119"/>
      <c r="E5" s="119"/>
      <c r="F5" s="119"/>
      <c r="G5" s="119"/>
      <c r="H5" s="119" t="s">
        <v>13</v>
      </c>
      <c r="I5" s="119"/>
      <c r="J5" s="50"/>
      <c r="K5" s="1"/>
    </row>
    <row r="6" spans="1:11" s="54" customFormat="1" ht="14.1" customHeight="1" x14ac:dyDescent="0.2">
      <c r="A6" s="51"/>
      <c r="B6" s="52" t="s">
        <v>47</v>
      </c>
      <c r="C6" s="112">
        <v>18</v>
      </c>
      <c r="D6" s="113"/>
      <c r="E6" s="113"/>
      <c r="F6" s="113"/>
      <c r="G6" s="114"/>
      <c r="H6" s="115">
        <v>1</v>
      </c>
      <c r="I6" s="115"/>
      <c r="J6" s="13"/>
      <c r="K6" s="53"/>
    </row>
    <row r="7" spans="1:11" s="54" customFormat="1" ht="14.1" customHeight="1" x14ac:dyDescent="0.2">
      <c r="A7" s="51"/>
      <c r="B7" s="52" t="s">
        <v>58</v>
      </c>
      <c r="C7" s="112">
        <v>15</v>
      </c>
      <c r="D7" s="113"/>
      <c r="E7" s="113"/>
      <c r="F7" s="113"/>
      <c r="G7" s="114"/>
      <c r="H7" s="115">
        <v>2</v>
      </c>
      <c r="I7" s="115"/>
      <c r="J7" s="13"/>
      <c r="K7" s="53"/>
    </row>
    <row r="8" spans="1:11" s="54" customFormat="1" ht="14.1" customHeight="1" x14ac:dyDescent="0.2">
      <c r="A8" s="51"/>
      <c r="B8" s="52" t="s">
        <v>38</v>
      </c>
      <c r="C8" s="112">
        <v>13</v>
      </c>
      <c r="D8" s="113"/>
      <c r="E8" s="113"/>
      <c r="F8" s="113"/>
      <c r="G8" s="114"/>
      <c r="H8" s="115"/>
      <c r="I8" s="115"/>
      <c r="J8" s="13"/>
      <c r="K8" s="53"/>
    </row>
    <row r="9" spans="1:11" s="54" customFormat="1" ht="14.1" customHeight="1" x14ac:dyDescent="0.2">
      <c r="A9" s="51"/>
      <c r="B9" s="52" t="s">
        <v>105</v>
      </c>
      <c r="C9" s="112">
        <v>11</v>
      </c>
      <c r="D9" s="113"/>
      <c r="E9" s="113"/>
      <c r="F9" s="113"/>
      <c r="G9" s="114"/>
      <c r="H9" s="115"/>
      <c r="I9" s="115"/>
      <c r="J9" s="13"/>
      <c r="K9" s="53"/>
    </row>
    <row r="10" spans="1:11" s="54" customFormat="1" ht="14.1" customHeight="1" x14ac:dyDescent="0.2">
      <c r="A10" s="51"/>
      <c r="B10" s="52" t="s">
        <v>87</v>
      </c>
      <c r="C10" s="112">
        <v>10</v>
      </c>
      <c r="D10" s="113"/>
      <c r="E10" s="113"/>
      <c r="F10" s="113"/>
      <c r="G10" s="114"/>
      <c r="H10" s="115"/>
      <c r="I10" s="115"/>
      <c r="J10" s="13"/>
      <c r="K10" s="53"/>
    </row>
    <row r="11" spans="1:11" s="54" customFormat="1" ht="14.1" hidden="1" customHeight="1" x14ac:dyDescent="0.2">
      <c r="A11" s="51"/>
      <c r="B11" s="52" t="s">
        <v>210</v>
      </c>
      <c r="C11" s="112">
        <v>3</v>
      </c>
      <c r="D11" s="113"/>
      <c r="E11" s="113"/>
      <c r="F11" s="113"/>
      <c r="G11" s="114"/>
      <c r="H11" s="115">
        <v>6</v>
      </c>
      <c r="I11" s="115"/>
      <c r="J11" s="13"/>
      <c r="K11" s="53"/>
    </row>
    <row r="12" spans="1:11" s="54" customFormat="1" ht="14.1" hidden="1" customHeight="1" x14ac:dyDescent="0.2">
      <c r="A12" s="51"/>
      <c r="B12" s="52" t="s">
        <v>194</v>
      </c>
      <c r="C12" s="112">
        <v>2</v>
      </c>
      <c r="D12" s="113"/>
      <c r="E12" s="113"/>
      <c r="F12" s="113"/>
      <c r="G12" s="114"/>
      <c r="H12" s="115">
        <v>7</v>
      </c>
      <c r="I12" s="115"/>
      <c r="J12" s="13"/>
      <c r="K12" s="53"/>
    </row>
    <row r="13" spans="1:11" s="54" customFormat="1" ht="14.1" hidden="1" customHeight="1" x14ac:dyDescent="0.2">
      <c r="A13" s="51"/>
      <c r="B13" s="52" t="s">
        <v>148</v>
      </c>
      <c r="C13" s="112">
        <v>2</v>
      </c>
      <c r="D13" s="113"/>
      <c r="E13" s="113"/>
      <c r="F13" s="113"/>
      <c r="G13" s="114"/>
      <c r="H13" s="115">
        <v>8</v>
      </c>
      <c r="I13" s="115"/>
      <c r="J13" s="13"/>
      <c r="K13" s="53"/>
    </row>
    <row r="14" spans="1:11" s="54" customFormat="1" ht="14.1" hidden="1" customHeight="1" x14ac:dyDescent="0.2">
      <c r="A14" s="51"/>
      <c r="B14" s="52" t="s">
        <v>44</v>
      </c>
      <c r="C14" s="112">
        <v>2</v>
      </c>
      <c r="D14" s="113"/>
      <c r="E14" s="113"/>
      <c r="F14" s="113"/>
      <c r="G14" s="114"/>
      <c r="H14" s="115">
        <v>9</v>
      </c>
      <c r="I14" s="115"/>
      <c r="J14" s="13"/>
      <c r="K14" s="53"/>
    </row>
    <row r="15" spans="1:11" s="54" customFormat="1" ht="14.1" hidden="1" customHeight="1" x14ac:dyDescent="0.2">
      <c r="A15" s="51"/>
      <c r="B15" s="52" t="s">
        <v>112</v>
      </c>
      <c r="C15" s="112">
        <v>1</v>
      </c>
      <c r="D15" s="113"/>
      <c r="E15" s="113"/>
      <c r="F15" s="113"/>
      <c r="G15" s="114"/>
      <c r="H15" s="115">
        <v>10</v>
      </c>
      <c r="I15" s="115"/>
      <c r="J15" s="13"/>
      <c r="K15" s="53"/>
    </row>
    <row r="16" spans="1:11" s="54" customFormat="1" ht="14.1" hidden="1" customHeight="1" x14ac:dyDescent="0.2">
      <c r="A16" s="51"/>
      <c r="B16" s="52" t="s">
        <v>264</v>
      </c>
      <c r="C16" s="112">
        <v>1</v>
      </c>
      <c r="D16" s="113"/>
      <c r="E16" s="113"/>
      <c r="F16" s="113"/>
      <c r="G16" s="114"/>
      <c r="H16" s="115">
        <v>11</v>
      </c>
      <c r="I16" s="115"/>
      <c r="J16" s="13"/>
      <c r="K16" s="53"/>
    </row>
    <row r="17" spans="1:11" s="54" customFormat="1" ht="14.1" hidden="1" customHeight="1" x14ac:dyDescent="0.2">
      <c r="A17" s="51"/>
      <c r="B17" s="52" t="s">
        <v>90</v>
      </c>
      <c r="C17" s="112">
        <v>1</v>
      </c>
      <c r="D17" s="113"/>
      <c r="E17" s="113"/>
      <c r="F17" s="113"/>
      <c r="G17" s="114"/>
      <c r="H17" s="115">
        <v>12</v>
      </c>
      <c r="I17" s="115"/>
      <c r="J17" s="13"/>
      <c r="K17" s="53"/>
    </row>
    <row r="18" spans="1:11" s="54" customFormat="1" ht="14.1" hidden="1" customHeight="1" x14ac:dyDescent="0.2">
      <c r="A18" s="51"/>
      <c r="B18" s="52" t="s">
        <v>90</v>
      </c>
      <c r="C18" s="112">
        <v>1</v>
      </c>
      <c r="D18" s="113"/>
      <c r="E18" s="113"/>
      <c r="F18" s="113"/>
      <c r="G18" s="114"/>
      <c r="H18" s="115">
        <v>13</v>
      </c>
      <c r="I18" s="115"/>
      <c r="J18" s="13"/>
      <c r="K18" s="53"/>
    </row>
    <row r="19" spans="1:11" s="54" customFormat="1" ht="14.1" hidden="1" customHeight="1" x14ac:dyDescent="0.2">
      <c r="A19" s="51"/>
      <c r="B19" s="52" t="s">
        <v>87</v>
      </c>
      <c r="C19" s="116">
        <v>2</v>
      </c>
      <c r="D19" s="117"/>
      <c r="E19" s="117"/>
      <c r="F19" s="117"/>
      <c r="G19" s="118"/>
      <c r="H19" s="115">
        <v>14</v>
      </c>
      <c r="I19" s="115"/>
      <c r="J19" s="13"/>
      <c r="K19" s="53"/>
    </row>
    <row r="20" spans="1:11" s="54" customFormat="1" ht="14.1" hidden="1" customHeight="1" x14ac:dyDescent="0.2">
      <c r="A20" s="51"/>
      <c r="B20" s="52" t="s">
        <v>87</v>
      </c>
      <c r="C20" s="116">
        <v>2</v>
      </c>
      <c r="D20" s="117"/>
      <c r="E20" s="117"/>
      <c r="F20" s="117"/>
      <c r="G20" s="118"/>
      <c r="H20" s="115">
        <v>15</v>
      </c>
      <c r="I20" s="115"/>
      <c r="J20" s="13"/>
      <c r="K20" s="53"/>
    </row>
    <row r="21" spans="1:11" ht="16.5" customHeight="1" x14ac:dyDescent="0.25">
      <c r="A21" s="4" t="s">
        <v>387</v>
      </c>
      <c r="B21" s="33"/>
      <c r="C21" s="103"/>
      <c r="D21" s="103"/>
      <c r="E21" s="103"/>
      <c r="F21" s="103"/>
      <c r="G21" s="103"/>
      <c r="H21" s="9"/>
      <c r="J21" s="37" t="s">
        <v>370</v>
      </c>
    </row>
    <row r="22" spans="1:11" s="56" customFormat="1" ht="25.5" customHeight="1" x14ac:dyDescent="0.2">
      <c r="A22" s="15" t="s">
        <v>5</v>
      </c>
      <c r="B22" s="15" t="s">
        <v>6</v>
      </c>
      <c r="C22" s="15" t="s">
        <v>371</v>
      </c>
      <c r="D22" s="15" t="s">
        <v>14</v>
      </c>
      <c r="E22" s="15" t="s">
        <v>8</v>
      </c>
      <c r="F22" s="15" t="s">
        <v>9</v>
      </c>
      <c r="G22" s="15" t="s">
        <v>10</v>
      </c>
      <c r="H22" s="15" t="s">
        <v>11</v>
      </c>
      <c r="I22" s="39" t="s">
        <v>12</v>
      </c>
      <c r="J22" s="15" t="s">
        <v>372</v>
      </c>
      <c r="K22" s="55" t="s">
        <v>337</v>
      </c>
    </row>
    <row r="23" spans="1:11" x14ac:dyDescent="0.2">
      <c r="A23" s="18">
        <v>44</v>
      </c>
      <c r="B23" s="44" t="s">
        <v>85</v>
      </c>
      <c r="C23" s="20">
        <v>1987</v>
      </c>
      <c r="D23" s="41" t="s">
        <v>83</v>
      </c>
      <c r="E23" s="42" t="s">
        <v>23</v>
      </c>
      <c r="F23" s="21" t="s">
        <v>29</v>
      </c>
      <c r="G23" s="22" t="s">
        <v>47</v>
      </c>
      <c r="H23" s="22" t="s">
        <v>45</v>
      </c>
      <c r="I23" s="23">
        <v>4.8842592592592597E-2</v>
      </c>
      <c r="J23" s="20">
        <v>1</v>
      </c>
      <c r="K23" s="43"/>
    </row>
    <row r="24" spans="1:11" x14ac:dyDescent="0.2">
      <c r="A24" s="18">
        <v>62</v>
      </c>
      <c r="B24" s="44" t="s">
        <v>31</v>
      </c>
      <c r="C24" s="20">
        <v>1986</v>
      </c>
      <c r="D24" s="41" t="s">
        <v>22</v>
      </c>
      <c r="E24" s="42" t="s">
        <v>23</v>
      </c>
      <c r="F24" s="21" t="s">
        <v>29</v>
      </c>
      <c r="G24" s="22" t="s">
        <v>47</v>
      </c>
      <c r="H24" s="22"/>
      <c r="I24" s="23">
        <v>5.9675925925925931E-2</v>
      </c>
      <c r="J24" s="20">
        <v>2</v>
      </c>
      <c r="K24" s="43"/>
    </row>
    <row r="25" spans="1:11" x14ac:dyDescent="0.2">
      <c r="A25" s="18">
        <v>204</v>
      </c>
      <c r="B25" s="44" t="s">
        <v>128</v>
      </c>
      <c r="C25" s="20">
        <v>1968</v>
      </c>
      <c r="D25" s="41" t="s">
        <v>83</v>
      </c>
      <c r="E25" s="42" t="s">
        <v>34</v>
      </c>
      <c r="F25" s="21" t="s">
        <v>29</v>
      </c>
      <c r="G25" s="22" t="s">
        <v>47</v>
      </c>
      <c r="H25" s="22"/>
      <c r="I25" s="23">
        <v>5.9733796296296299E-2</v>
      </c>
      <c r="J25" s="20">
        <v>3</v>
      </c>
      <c r="K25" s="43"/>
    </row>
    <row r="26" spans="1:11" x14ac:dyDescent="0.2">
      <c r="A26" s="18">
        <v>1</v>
      </c>
      <c r="B26" s="44" t="s">
        <v>131</v>
      </c>
      <c r="C26" s="20">
        <v>1997</v>
      </c>
      <c r="D26" s="41" t="s">
        <v>83</v>
      </c>
      <c r="E26" s="42" t="s">
        <v>43</v>
      </c>
      <c r="F26" s="21" t="s">
        <v>29</v>
      </c>
      <c r="G26" s="22" t="s">
        <v>47</v>
      </c>
      <c r="H26" s="22" t="s">
        <v>72</v>
      </c>
      <c r="I26" s="23">
        <v>6.0451388888888895E-2</v>
      </c>
      <c r="J26" s="20">
        <v>4</v>
      </c>
      <c r="K26" s="43"/>
    </row>
    <row r="27" spans="1:11" x14ac:dyDescent="0.2">
      <c r="A27" s="18">
        <v>2</v>
      </c>
      <c r="B27" s="44" t="s">
        <v>207</v>
      </c>
      <c r="C27" s="20">
        <v>1996</v>
      </c>
      <c r="D27" s="41" t="s">
        <v>83</v>
      </c>
      <c r="E27" s="42" t="s">
        <v>43</v>
      </c>
      <c r="F27" s="21" t="s">
        <v>29</v>
      </c>
      <c r="G27" s="22" t="s">
        <v>47</v>
      </c>
      <c r="H27" s="22" t="s">
        <v>72</v>
      </c>
      <c r="I27" s="23">
        <v>7.2453703703703701E-2</v>
      </c>
      <c r="J27" s="20">
        <v>5</v>
      </c>
      <c r="K27" s="43"/>
    </row>
    <row r="28" spans="1:11" x14ac:dyDescent="0.2">
      <c r="A28" s="18">
        <v>51</v>
      </c>
      <c r="B28" s="44" t="s">
        <v>46</v>
      </c>
      <c r="C28" s="20">
        <v>1995</v>
      </c>
      <c r="D28" s="41" t="s">
        <v>22</v>
      </c>
      <c r="E28" s="42" t="s">
        <v>43</v>
      </c>
      <c r="F28" s="21" t="s">
        <v>29</v>
      </c>
      <c r="G28" s="22" t="s">
        <v>47</v>
      </c>
      <c r="H28" s="22" t="s">
        <v>45</v>
      </c>
      <c r="I28" s="23">
        <v>7.2662037037037039E-2</v>
      </c>
      <c r="J28" s="20">
        <v>6</v>
      </c>
      <c r="K28" s="43"/>
    </row>
    <row r="29" spans="1:11" x14ac:dyDescent="0.2">
      <c r="A29" s="18">
        <v>3</v>
      </c>
      <c r="B29" s="44" t="s">
        <v>218</v>
      </c>
      <c r="C29" s="20">
        <v>1998</v>
      </c>
      <c r="D29" s="41" t="s">
        <v>83</v>
      </c>
      <c r="E29" s="42" t="s">
        <v>43</v>
      </c>
      <c r="F29" s="21" t="s">
        <v>29</v>
      </c>
      <c r="G29" s="22" t="s">
        <v>47</v>
      </c>
      <c r="H29" s="22" t="s">
        <v>72</v>
      </c>
      <c r="I29" s="23">
        <v>7.3877314814814812E-2</v>
      </c>
      <c r="J29" s="20">
        <v>7</v>
      </c>
      <c r="K29" s="43"/>
    </row>
    <row r="30" spans="1:11" x14ac:dyDescent="0.2">
      <c r="A30" s="18">
        <v>9</v>
      </c>
      <c r="B30" s="44" t="s">
        <v>222</v>
      </c>
      <c r="C30" s="20">
        <v>1958</v>
      </c>
      <c r="D30" s="41" t="s">
        <v>83</v>
      </c>
      <c r="E30" s="42" t="s">
        <v>63</v>
      </c>
      <c r="F30" s="21" t="s">
        <v>29</v>
      </c>
      <c r="G30" s="22" t="s">
        <v>47</v>
      </c>
      <c r="H30" s="22" t="s">
        <v>72</v>
      </c>
      <c r="I30" s="23">
        <v>7.513888888888888E-2</v>
      </c>
      <c r="J30" s="20">
        <v>8</v>
      </c>
      <c r="K30" s="43"/>
    </row>
    <row r="31" spans="1:11" x14ac:dyDescent="0.2">
      <c r="A31" s="18">
        <v>11</v>
      </c>
      <c r="B31" s="44" t="s">
        <v>238</v>
      </c>
      <c r="C31" s="20">
        <v>1968</v>
      </c>
      <c r="D31" s="41" t="s">
        <v>83</v>
      </c>
      <c r="E31" s="42" t="s">
        <v>34</v>
      </c>
      <c r="F31" s="21" t="s">
        <v>29</v>
      </c>
      <c r="G31" s="22" t="s">
        <v>47</v>
      </c>
      <c r="H31" s="22" t="s">
        <v>72</v>
      </c>
      <c r="I31" s="23">
        <v>7.9027777777777766E-2</v>
      </c>
      <c r="J31" s="20">
        <v>9</v>
      </c>
      <c r="K31" s="43"/>
    </row>
    <row r="32" spans="1:11" x14ac:dyDescent="0.2">
      <c r="A32" s="18">
        <v>8</v>
      </c>
      <c r="B32" s="44" t="s">
        <v>241</v>
      </c>
      <c r="C32" s="20">
        <v>1959</v>
      </c>
      <c r="D32" s="41" t="s">
        <v>83</v>
      </c>
      <c r="E32" s="42" t="s">
        <v>63</v>
      </c>
      <c r="F32" s="21" t="s">
        <v>29</v>
      </c>
      <c r="G32" s="22" t="s">
        <v>47</v>
      </c>
      <c r="H32" s="22" t="s">
        <v>72</v>
      </c>
      <c r="I32" s="23">
        <v>8.0486111111111105E-2</v>
      </c>
      <c r="J32" s="20">
        <v>10</v>
      </c>
      <c r="K32" s="43"/>
    </row>
    <row r="33" spans="1:11" x14ac:dyDescent="0.2">
      <c r="A33" s="18">
        <v>10</v>
      </c>
      <c r="B33" s="44" t="s">
        <v>244</v>
      </c>
      <c r="C33" s="20">
        <v>1961</v>
      </c>
      <c r="D33" s="41" t="s">
        <v>83</v>
      </c>
      <c r="E33" s="42" t="s">
        <v>63</v>
      </c>
      <c r="F33" s="21" t="s">
        <v>29</v>
      </c>
      <c r="G33" s="22" t="s">
        <v>47</v>
      </c>
      <c r="H33" s="22" t="s">
        <v>72</v>
      </c>
      <c r="I33" s="23">
        <v>8.1388888888888886E-2</v>
      </c>
      <c r="J33" s="20">
        <v>11</v>
      </c>
      <c r="K33" s="43"/>
    </row>
    <row r="34" spans="1:11" x14ac:dyDescent="0.2">
      <c r="A34" s="18">
        <v>160</v>
      </c>
      <c r="B34" s="44" t="s">
        <v>247</v>
      </c>
      <c r="C34" s="20">
        <v>1974</v>
      </c>
      <c r="D34" s="41" t="s">
        <v>83</v>
      </c>
      <c r="E34" s="42" t="s">
        <v>23</v>
      </c>
      <c r="F34" s="21" t="s">
        <v>29</v>
      </c>
      <c r="G34" s="22" t="s">
        <v>47</v>
      </c>
      <c r="H34" s="22"/>
      <c r="I34" s="23">
        <v>8.2592592592592592E-2</v>
      </c>
      <c r="J34" s="20">
        <v>12</v>
      </c>
      <c r="K34" s="43"/>
    </row>
    <row r="35" spans="1:11" x14ac:dyDescent="0.2">
      <c r="A35" s="18">
        <v>53</v>
      </c>
      <c r="B35" s="44" t="s">
        <v>61</v>
      </c>
      <c r="C35" s="20">
        <v>1998</v>
      </c>
      <c r="D35" s="41" t="s">
        <v>22</v>
      </c>
      <c r="E35" s="42" t="s">
        <v>43</v>
      </c>
      <c r="F35" s="21" t="s">
        <v>29</v>
      </c>
      <c r="G35" s="22" t="s">
        <v>47</v>
      </c>
      <c r="H35" s="22" t="s">
        <v>45</v>
      </c>
      <c r="I35" s="23">
        <v>8.4282407407407403E-2</v>
      </c>
      <c r="J35" s="20">
        <v>13</v>
      </c>
      <c r="K35" s="43"/>
    </row>
    <row r="36" spans="1:11" x14ac:dyDescent="0.2">
      <c r="A36" s="18">
        <v>138</v>
      </c>
      <c r="B36" s="44" t="s">
        <v>258</v>
      </c>
      <c r="C36" s="20">
        <v>1954</v>
      </c>
      <c r="D36" s="41" t="s">
        <v>83</v>
      </c>
      <c r="E36" s="42" t="s">
        <v>115</v>
      </c>
      <c r="F36" s="21" t="s">
        <v>29</v>
      </c>
      <c r="G36" s="22" t="s">
        <v>47</v>
      </c>
      <c r="H36" s="22"/>
      <c r="I36" s="23">
        <v>8.6307870370370368E-2</v>
      </c>
      <c r="J36" s="20">
        <v>14</v>
      </c>
      <c r="K36" s="43"/>
    </row>
    <row r="37" spans="1:11" x14ac:dyDescent="0.2">
      <c r="A37" s="18">
        <v>139</v>
      </c>
      <c r="B37" s="44" t="s">
        <v>259</v>
      </c>
      <c r="C37" s="20">
        <v>1964</v>
      </c>
      <c r="D37" s="41" t="s">
        <v>83</v>
      </c>
      <c r="E37" s="42" t="s">
        <v>49</v>
      </c>
      <c r="F37" s="21" t="s">
        <v>29</v>
      </c>
      <c r="G37" s="22" t="s">
        <v>47</v>
      </c>
      <c r="H37" s="22"/>
      <c r="I37" s="23">
        <v>8.6307870370370368E-2</v>
      </c>
      <c r="J37" s="20">
        <v>15</v>
      </c>
      <c r="K37" s="43"/>
    </row>
    <row r="38" spans="1:11" x14ac:dyDescent="0.2">
      <c r="A38" s="18">
        <v>23</v>
      </c>
      <c r="B38" s="44" t="s">
        <v>271</v>
      </c>
      <c r="C38" s="20">
        <v>1999</v>
      </c>
      <c r="D38" s="41" t="s">
        <v>83</v>
      </c>
      <c r="E38" s="42" t="s">
        <v>43</v>
      </c>
      <c r="F38" s="21" t="s">
        <v>29</v>
      </c>
      <c r="G38" s="22" t="s">
        <v>47</v>
      </c>
      <c r="H38" s="22" t="s">
        <v>72</v>
      </c>
      <c r="I38" s="23">
        <v>9.3506944444444448E-2</v>
      </c>
      <c r="J38" s="20">
        <v>16</v>
      </c>
      <c r="K38" s="43"/>
    </row>
    <row r="39" spans="1:11" x14ac:dyDescent="0.2">
      <c r="A39" s="18">
        <v>6</v>
      </c>
      <c r="B39" s="44" t="s">
        <v>71</v>
      </c>
      <c r="C39" s="20">
        <v>1997</v>
      </c>
      <c r="D39" s="41" t="s">
        <v>22</v>
      </c>
      <c r="E39" s="42" t="s">
        <v>43</v>
      </c>
      <c r="F39" s="21" t="s">
        <v>29</v>
      </c>
      <c r="G39" s="22" t="s">
        <v>47</v>
      </c>
      <c r="H39" s="22" t="s">
        <v>72</v>
      </c>
      <c r="I39" s="23">
        <v>9.5474537037037052E-2</v>
      </c>
      <c r="J39" s="20">
        <v>17</v>
      </c>
      <c r="K39" s="43"/>
    </row>
    <row r="40" spans="1:11" x14ac:dyDescent="0.2">
      <c r="A40" s="18">
        <v>24</v>
      </c>
      <c r="B40" s="44" t="s">
        <v>73</v>
      </c>
      <c r="C40" s="20">
        <v>1996</v>
      </c>
      <c r="D40" s="41" t="s">
        <v>22</v>
      </c>
      <c r="E40" s="42" t="s">
        <v>43</v>
      </c>
      <c r="F40" s="21" t="s">
        <v>29</v>
      </c>
      <c r="G40" s="22" t="s">
        <v>47</v>
      </c>
      <c r="H40" s="22" t="s">
        <v>72</v>
      </c>
      <c r="I40" s="23">
        <v>9.6342592592592591E-2</v>
      </c>
      <c r="J40" s="20">
        <v>18</v>
      </c>
      <c r="K40" s="43"/>
    </row>
    <row r="41" spans="1:11" x14ac:dyDescent="0.2">
      <c r="A41" s="18"/>
      <c r="B41" s="44"/>
      <c r="C41" s="20"/>
      <c r="D41" s="41"/>
      <c r="E41" s="42"/>
      <c r="F41" s="21"/>
      <c r="G41" s="22"/>
      <c r="H41" s="22"/>
      <c r="I41" s="23"/>
      <c r="J41" s="20"/>
      <c r="K41" s="43"/>
    </row>
    <row r="42" spans="1:11" x14ac:dyDescent="0.2">
      <c r="A42" s="18">
        <v>83</v>
      </c>
      <c r="B42" s="44" t="s">
        <v>88</v>
      </c>
      <c r="C42" s="20">
        <v>1986</v>
      </c>
      <c r="D42" s="41" t="s">
        <v>83</v>
      </c>
      <c r="E42" s="42" t="s">
        <v>23</v>
      </c>
      <c r="F42" s="21" t="s">
        <v>29</v>
      </c>
      <c r="G42" s="22" t="s">
        <v>58</v>
      </c>
      <c r="H42" s="22"/>
      <c r="I42" s="23">
        <v>5.0347222222222217E-2</v>
      </c>
      <c r="J42" s="20">
        <v>1</v>
      </c>
      <c r="K42" s="43"/>
    </row>
    <row r="43" spans="1:11" s="57" customFormat="1" ht="12.75" customHeight="1" x14ac:dyDescent="0.2">
      <c r="A43" s="18">
        <v>121</v>
      </c>
      <c r="B43" s="44" t="s">
        <v>114</v>
      </c>
      <c r="C43" s="20">
        <v>1955</v>
      </c>
      <c r="D43" s="41" t="s">
        <v>83</v>
      </c>
      <c r="E43" s="42" t="s">
        <v>115</v>
      </c>
      <c r="F43" s="21" t="s">
        <v>29</v>
      </c>
      <c r="G43" s="22" t="s">
        <v>58</v>
      </c>
      <c r="H43" s="22" t="s">
        <v>79</v>
      </c>
      <c r="I43" s="23">
        <v>5.7372685185185186E-2</v>
      </c>
      <c r="J43" s="20">
        <v>2</v>
      </c>
      <c r="K43" s="43"/>
    </row>
    <row r="44" spans="1:11" s="57" customFormat="1" ht="12.75" customHeight="1" x14ac:dyDescent="0.2">
      <c r="A44" s="18">
        <v>49</v>
      </c>
      <c r="B44" s="44" t="s">
        <v>129</v>
      </c>
      <c r="C44" s="20">
        <v>1989</v>
      </c>
      <c r="D44" s="41" t="s">
        <v>83</v>
      </c>
      <c r="E44" s="42" t="s">
        <v>23</v>
      </c>
      <c r="F44" s="21" t="s">
        <v>29</v>
      </c>
      <c r="G44" s="22" t="s">
        <v>58</v>
      </c>
      <c r="H44" s="22" t="s">
        <v>45</v>
      </c>
      <c r="I44" s="23">
        <v>6.0173611111111108E-2</v>
      </c>
      <c r="J44" s="20">
        <v>3</v>
      </c>
      <c r="K44" s="43"/>
    </row>
    <row r="45" spans="1:11" s="57" customFormat="1" ht="12.75" customHeight="1" x14ac:dyDescent="0.2">
      <c r="A45" s="18">
        <v>50</v>
      </c>
      <c r="B45" s="44" t="s">
        <v>130</v>
      </c>
      <c r="C45" s="20">
        <v>1989</v>
      </c>
      <c r="D45" s="41" t="s">
        <v>83</v>
      </c>
      <c r="E45" s="42" t="s">
        <v>23</v>
      </c>
      <c r="F45" s="21" t="s">
        <v>29</v>
      </c>
      <c r="G45" s="22" t="s">
        <v>58</v>
      </c>
      <c r="H45" s="22" t="s">
        <v>45</v>
      </c>
      <c r="I45" s="23">
        <v>6.0173611111111108E-2</v>
      </c>
      <c r="J45" s="20">
        <v>4</v>
      </c>
      <c r="K45" s="43"/>
    </row>
    <row r="46" spans="1:11" x14ac:dyDescent="0.2">
      <c r="A46" s="18">
        <v>143</v>
      </c>
      <c r="B46" s="44" t="s">
        <v>137</v>
      </c>
      <c r="C46" s="20">
        <v>1990</v>
      </c>
      <c r="D46" s="41" t="s">
        <v>83</v>
      </c>
      <c r="E46" s="42" t="s">
        <v>23</v>
      </c>
      <c r="F46" s="21" t="s">
        <v>29</v>
      </c>
      <c r="G46" s="22" t="s">
        <v>58</v>
      </c>
      <c r="H46" s="22"/>
      <c r="I46" s="23">
        <v>6.1249999999999999E-2</v>
      </c>
      <c r="J46" s="20">
        <v>5</v>
      </c>
      <c r="K46" s="43"/>
    </row>
    <row r="47" spans="1:11" x14ac:dyDescent="0.2">
      <c r="A47" s="18">
        <v>128</v>
      </c>
      <c r="B47" s="44" t="s">
        <v>141</v>
      </c>
      <c r="C47" s="20">
        <v>1983</v>
      </c>
      <c r="D47" s="41" t="s">
        <v>83</v>
      </c>
      <c r="E47" s="42" t="s">
        <v>23</v>
      </c>
      <c r="F47" s="21" t="s">
        <v>29</v>
      </c>
      <c r="G47" s="22" t="s">
        <v>58</v>
      </c>
      <c r="H47" s="22"/>
      <c r="I47" s="23">
        <v>6.1828703703703712E-2</v>
      </c>
      <c r="J47" s="20">
        <v>6</v>
      </c>
      <c r="K47" s="43"/>
    </row>
    <row r="48" spans="1:11" x14ac:dyDescent="0.2">
      <c r="A48" s="18">
        <v>110</v>
      </c>
      <c r="B48" s="44" t="s">
        <v>160</v>
      </c>
      <c r="C48" s="20">
        <v>1979</v>
      </c>
      <c r="D48" s="41" t="s">
        <v>83</v>
      </c>
      <c r="E48" s="42" t="s">
        <v>23</v>
      </c>
      <c r="F48" s="21" t="s">
        <v>29</v>
      </c>
      <c r="G48" s="22" t="s">
        <v>58</v>
      </c>
      <c r="H48" s="22" t="s">
        <v>122</v>
      </c>
      <c r="I48" s="23">
        <v>6.4108796296296303E-2</v>
      </c>
      <c r="J48" s="20">
        <v>7</v>
      </c>
      <c r="K48" s="43"/>
    </row>
    <row r="49" spans="1:11" x14ac:dyDescent="0.2">
      <c r="A49" s="18">
        <v>43</v>
      </c>
      <c r="B49" s="44" t="s">
        <v>166</v>
      </c>
      <c r="C49" s="20">
        <v>1972</v>
      </c>
      <c r="D49" s="41" t="s">
        <v>83</v>
      </c>
      <c r="E49" s="42" t="s">
        <v>34</v>
      </c>
      <c r="F49" s="21" t="s">
        <v>29</v>
      </c>
      <c r="G49" s="22" t="s">
        <v>58</v>
      </c>
      <c r="H49" s="22"/>
      <c r="I49" s="23">
        <v>6.5439814814814812E-2</v>
      </c>
      <c r="J49" s="20">
        <v>8</v>
      </c>
      <c r="K49" s="43"/>
    </row>
    <row r="50" spans="1:11" x14ac:dyDescent="0.2">
      <c r="A50" s="18">
        <v>21</v>
      </c>
      <c r="B50" s="44" t="s">
        <v>223</v>
      </c>
      <c r="C50" s="20">
        <v>1963</v>
      </c>
      <c r="D50" s="41" t="s">
        <v>83</v>
      </c>
      <c r="E50" s="42" t="s">
        <v>49</v>
      </c>
      <c r="F50" s="21" t="s">
        <v>29</v>
      </c>
      <c r="G50" s="22" t="s">
        <v>58</v>
      </c>
      <c r="H50" s="22"/>
      <c r="I50" s="23">
        <v>7.5497685185185182E-2</v>
      </c>
      <c r="J50" s="20">
        <v>9</v>
      </c>
      <c r="K50" s="43"/>
    </row>
    <row r="51" spans="1:11" x14ac:dyDescent="0.2">
      <c r="A51" s="18">
        <v>90</v>
      </c>
      <c r="B51" s="44" t="s">
        <v>228</v>
      </c>
      <c r="C51" s="20">
        <v>1961</v>
      </c>
      <c r="D51" s="41" t="s">
        <v>83</v>
      </c>
      <c r="E51" s="42" t="s">
        <v>63</v>
      </c>
      <c r="F51" s="21" t="s">
        <v>29</v>
      </c>
      <c r="G51" s="22" t="s">
        <v>58</v>
      </c>
      <c r="H51" s="22" t="s">
        <v>53</v>
      </c>
      <c r="I51" s="23">
        <v>7.662037037037038E-2</v>
      </c>
      <c r="J51" s="20">
        <v>10</v>
      </c>
      <c r="K51" s="43"/>
    </row>
    <row r="52" spans="1:11" x14ac:dyDescent="0.2">
      <c r="A52" s="18">
        <v>190</v>
      </c>
      <c r="B52" s="44" t="s">
        <v>57</v>
      </c>
      <c r="C52" s="20">
        <v>1986</v>
      </c>
      <c r="D52" s="41" t="s">
        <v>22</v>
      </c>
      <c r="E52" s="42" t="s">
        <v>23</v>
      </c>
      <c r="F52" s="21" t="s">
        <v>29</v>
      </c>
      <c r="G52" s="22" t="s">
        <v>58</v>
      </c>
      <c r="H52" s="22"/>
      <c r="I52" s="23">
        <v>8.1099537037037039E-2</v>
      </c>
      <c r="J52" s="20">
        <v>11</v>
      </c>
      <c r="K52" s="43"/>
    </row>
    <row r="53" spans="1:11" x14ac:dyDescent="0.2">
      <c r="A53" s="18">
        <v>33</v>
      </c>
      <c r="B53" s="44" t="s">
        <v>267</v>
      </c>
      <c r="C53" s="20">
        <v>1947</v>
      </c>
      <c r="D53" s="41" t="s">
        <v>83</v>
      </c>
      <c r="E53" s="42" t="s">
        <v>190</v>
      </c>
      <c r="F53" s="21" t="s">
        <v>29</v>
      </c>
      <c r="G53" s="22" t="s">
        <v>58</v>
      </c>
      <c r="H53" s="22" t="s">
        <v>53</v>
      </c>
      <c r="I53" s="23">
        <v>9.076388888888888E-2</v>
      </c>
      <c r="J53" s="20">
        <v>12</v>
      </c>
      <c r="K53" s="43"/>
    </row>
    <row r="54" spans="1:11" s="57" customFormat="1" ht="12.75" customHeight="1" x14ac:dyDescent="0.2">
      <c r="A54" s="18">
        <v>133</v>
      </c>
      <c r="B54" s="44" t="s">
        <v>276</v>
      </c>
      <c r="C54" s="20">
        <v>1954</v>
      </c>
      <c r="D54" s="41" t="s">
        <v>83</v>
      </c>
      <c r="E54" s="42" t="s">
        <v>115</v>
      </c>
      <c r="F54" s="21" t="s">
        <v>29</v>
      </c>
      <c r="G54" s="22" t="s">
        <v>58</v>
      </c>
      <c r="H54" s="22"/>
      <c r="I54" s="23">
        <v>9.9027777777777784E-2</v>
      </c>
      <c r="J54" s="20">
        <v>13</v>
      </c>
      <c r="K54" s="43"/>
    </row>
    <row r="55" spans="1:11" s="57" customFormat="1" ht="12.75" customHeight="1" x14ac:dyDescent="0.2">
      <c r="A55" s="18">
        <v>78</v>
      </c>
      <c r="B55" s="44" t="s">
        <v>277</v>
      </c>
      <c r="C55" s="20">
        <v>1952</v>
      </c>
      <c r="D55" s="41" t="s">
        <v>83</v>
      </c>
      <c r="E55" s="42" t="s">
        <v>52</v>
      </c>
      <c r="F55" s="21" t="s">
        <v>29</v>
      </c>
      <c r="G55" s="22" t="s">
        <v>58</v>
      </c>
      <c r="H55" s="22"/>
      <c r="I55" s="23">
        <v>9.9340277777777777E-2</v>
      </c>
      <c r="J55" s="20">
        <v>14</v>
      </c>
      <c r="K55" s="43"/>
    </row>
    <row r="56" spans="1:11" s="57" customFormat="1" ht="12.75" customHeight="1" x14ac:dyDescent="0.2">
      <c r="A56" s="18">
        <v>89</v>
      </c>
      <c r="B56" s="44" t="s">
        <v>279</v>
      </c>
      <c r="C56" s="20">
        <v>1944</v>
      </c>
      <c r="D56" s="41" t="s">
        <v>83</v>
      </c>
      <c r="E56" s="42" t="s">
        <v>190</v>
      </c>
      <c r="F56" s="21" t="s">
        <v>29</v>
      </c>
      <c r="G56" s="22" t="s">
        <v>58</v>
      </c>
      <c r="H56" s="22" t="s">
        <v>53</v>
      </c>
      <c r="I56" s="23">
        <v>9.9525462962962954E-2</v>
      </c>
      <c r="J56" s="20">
        <v>15</v>
      </c>
      <c r="K56" s="43"/>
    </row>
    <row r="57" spans="1:11" s="57" customFormat="1" ht="12.75" customHeight="1" x14ac:dyDescent="0.2">
      <c r="A57" s="18"/>
      <c r="B57" s="44"/>
      <c r="C57" s="20"/>
      <c r="D57" s="41"/>
      <c r="E57" s="42"/>
      <c r="F57" s="21"/>
      <c r="G57" s="22"/>
      <c r="H57" s="22"/>
      <c r="I57" s="23"/>
      <c r="J57" s="20"/>
      <c r="K57" s="43"/>
    </row>
    <row r="58" spans="1:11" s="57" customFormat="1" ht="12.75" customHeight="1" x14ac:dyDescent="0.2">
      <c r="A58" s="18">
        <v>55</v>
      </c>
      <c r="B58" s="44" t="s">
        <v>96</v>
      </c>
      <c r="C58" s="20">
        <v>1996</v>
      </c>
      <c r="D58" s="41" t="s">
        <v>83</v>
      </c>
      <c r="E58" s="42" t="s">
        <v>43</v>
      </c>
      <c r="F58" s="21" t="s">
        <v>29</v>
      </c>
      <c r="G58" s="22" t="s">
        <v>38</v>
      </c>
      <c r="H58" s="22" t="s">
        <v>45</v>
      </c>
      <c r="I58" s="23">
        <v>5.392361111111111E-2</v>
      </c>
      <c r="J58" s="20">
        <v>1</v>
      </c>
      <c r="K58" s="43"/>
    </row>
    <row r="59" spans="1:11" x14ac:dyDescent="0.2">
      <c r="A59" s="18">
        <v>57</v>
      </c>
      <c r="B59" s="44" t="s">
        <v>109</v>
      </c>
      <c r="C59" s="20">
        <v>1997</v>
      </c>
      <c r="D59" s="41" t="s">
        <v>83</v>
      </c>
      <c r="E59" s="42" t="s">
        <v>43</v>
      </c>
      <c r="F59" s="21" t="s">
        <v>29</v>
      </c>
      <c r="G59" s="22" t="s">
        <v>38</v>
      </c>
      <c r="H59" s="22" t="s">
        <v>45</v>
      </c>
      <c r="I59" s="23">
        <v>5.6423611111111112E-2</v>
      </c>
      <c r="J59" s="20">
        <v>2</v>
      </c>
      <c r="K59" s="43"/>
    </row>
    <row r="60" spans="1:11" x14ac:dyDescent="0.2">
      <c r="A60" s="18">
        <v>84</v>
      </c>
      <c r="B60" s="44" t="s">
        <v>110</v>
      </c>
      <c r="C60" s="20">
        <v>1998</v>
      </c>
      <c r="D60" s="41" t="s">
        <v>83</v>
      </c>
      <c r="E60" s="42" t="s">
        <v>43</v>
      </c>
      <c r="F60" s="21" t="s">
        <v>29</v>
      </c>
      <c r="G60" s="22" t="s">
        <v>38</v>
      </c>
      <c r="H60" s="22"/>
      <c r="I60" s="23">
        <v>5.6747685185185186E-2</v>
      </c>
      <c r="J60" s="20">
        <v>3</v>
      </c>
      <c r="K60" s="43"/>
    </row>
    <row r="61" spans="1:11" x14ac:dyDescent="0.2">
      <c r="A61" s="18">
        <v>134</v>
      </c>
      <c r="B61" s="44" t="s">
        <v>135</v>
      </c>
      <c r="C61" s="20">
        <v>1985</v>
      </c>
      <c r="D61" s="41" t="s">
        <v>83</v>
      </c>
      <c r="E61" s="42" t="s">
        <v>23</v>
      </c>
      <c r="F61" s="21" t="s">
        <v>29</v>
      </c>
      <c r="G61" s="22" t="s">
        <v>38</v>
      </c>
      <c r="H61" s="22"/>
      <c r="I61" s="23">
        <v>6.1053240740740734E-2</v>
      </c>
      <c r="J61" s="20">
        <v>4</v>
      </c>
      <c r="K61" s="43"/>
    </row>
    <row r="62" spans="1:11" x14ac:dyDescent="0.2">
      <c r="A62" s="18">
        <v>148</v>
      </c>
      <c r="B62" s="44" t="s">
        <v>136</v>
      </c>
      <c r="C62" s="20">
        <v>1953</v>
      </c>
      <c r="D62" s="41" t="s">
        <v>83</v>
      </c>
      <c r="E62" s="42" t="s">
        <v>115</v>
      </c>
      <c r="F62" s="21" t="s">
        <v>29</v>
      </c>
      <c r="G62" s="22" t="s">
        <v>38</v>
      </c>
      <c r="H62" s="22"/>
      <c r="I62" s="23">
        <v>6.1053240740740734E-2</v>
      </c>
      <c r="J62" s="20">
        <v>5</v>
      </c>
      <c r="K62" s="43"/>
    </row>
    <row r="63" spans="1:11" x14ac:dyDescent="0.2">
      <c r="A63" s="18">
        <v>149</v>
      </c>
      <c r="B63" s="44" t="s">
        <v>144</v>
      </c>
      <c r="C63" s="20">
        <v>1976</v>
      </c>
      <c r="D63" s="41" t="s">
        <v>83</v>
      </c>
      <c r="E63" s="42" t="s">
        <v>23</v>
      </c>
      <c r="F63" s="21" t="s">
        <v>29</v>
      </c>
      <c r="G63" s="22" t="s">
        <v>38</v>
      </c>
      <c r="H63" s="22"/>
      <c r="I63" s="23">
        <v>6.2083333333333331E-2</v>
      </c>
      <c r="J63" s="20">
        <v>6</v>
      </c>
      <c r="K63" s="43"/>
    </row>
    <row r="64" spans="1:11" x14ac:dyDescent="0.2">
      <c r="A64" s="18">
        <v>85</v>
      </c>
      <c r="B64" s="44" t="s">
        <v>152</v>
      </c>
      <c r="C64" s="20">
        <v>1988</v>
      </c>
      <c r="D64" s="41" t="s">
        <v>83</v>
      </c>
      <c r="E64" s="42" t="s">
        <v>23</v>
      </c>
      <c r="F64" s="21" t="s">
        <v>29</v>
      </c>
      <c r="G64" s="22" t="s">
        <v>38</v>
      </c>
      <c r="H64" s="22"/>
      <c r="I64" s="23">
        <v>6.2962962962962957E-2</v>
      </c>
      <c r="J64" s="20">
        <v>7</v>
      </c>
      <c r="K64" s="43"/>
    </row>
    <row r="65" spans="1:11" x14ac:dyDescent="0.2">
      <c r="A65" s="18">
        <v>41</v>
      </c>
      <c r="B65" s="44" t="s">
        <v>154</v>
      </c>
      <c r="C65" s="20">
        <v>1969</v>
      </c>
      <c r="D65" s="41" t="s">
        <v>83</v>
      </c>
      <c r="E65" s="42" t="s">
        <v>34</v>
      </c>
      <c r="F65" s="21" t="s">
        <v>29</v>
      </c>
      <c r="G65" s="22" t="s">
        <v>38</v>
      </c>
      <c r="H65" s="22"/>
      <c r="I65" s="23">
        <v>6.3194444444444442E-2</v>
      </c>
      <c r="J65" s="20">
        <v>8</v>
      </c>
      <c r="K65" s="43"/>
    </row>
    <row r="66" spans="1:11" x14ac:dyDescent="0.2">
      <c r="A66" s="18">
        <v>70</v>
      </c>
      <c r="B66" s="44" t="s">
        <v>157</v>
      </c>
      <c r="C66" s="20">
        <v>1957</v>
      </c>
      <c r="D66" s="41" t="s">
        <v>83</v>
      </c>
      <c r="E66" s="42" t="s">
        <v>115</v>
      </c>
      <c r="F66" s="21" t="s">
        <v>29</v>
      </c>
      <c r="G66" s="22" t="s">
        <v>38</v>
      </c>
      <c r="H66" s="22"/>
      <c r="I66" s="23">
        <v>6.3252314814814817E-2</v>
      </c>
      <c r="J66" s="20">
        <v>9</v>
      </c>
      <c r="K66" s="43"/>
    </row>
    <row r="67" spans="1:11" x14ac:dyDescent="0.2">
      <c r="A67" s="18">
        <v>137</v>
      </c>
      <c r="B67" s="44" t="s">
        <v>37</v>
      </c>
      <c r="C67" s="20">
        <v>1984</v>
      </c>
      <c r="D67" s="41" t="s">
        <v>22</v>
      </c>
      <c r="E67" s="42" t="s">
        <v>23</v>
      </c>
      <c r="F67" s="21" t="s">
        <v>29</v>
      </c>
      <c r="G67" s="22" t="s">
        <v>38</v>
      </c>
      <c r="H67" s="22"/>
      <c r="I67" s="23">
        <v>6.7291666666666666E-2</v>
      </c>
      <c r="J67" s="20">
        <v>10</v>
      </c>
      <c r="K67" s="43"/>
    </row>
    <row r="68" spans="1:11" x14ac:dyDescent="0.2">
      <c r="A68" s="18">
        <v>45</v>
      </c>
      <c r="B68" s="44" t="s">
        <v>188</v>
      </c>
      <c r="C68" s="20">
        <v>1992</v>
      </c>
      <c r="D68" s="41" t="s">
        <v>83</v>
      </c>
      <c r="E68" s="42" t="s">
        <v>23</v>
      </c>
      <c r="F68" s="21" t="s">
        <v>29</v>
      </c>
      <c r="G68" s="22" t="s">
        <v>38</v>
      </c>
      <c r="H68" s="22" t="s">
        <v>45</v>
      </c>
      <c r="I68" s="23">
        <v>6.9710648148148147E-2</v>
      </c>
      <c r="J68" s="20">
        <v>11</v>
      </c>
      <c r="K68" s="43"/>
    </row>
    <row r="69" spans="1:11" x14ac:dyDescent="0.2">
      <c r="A69" s="18">
        <v>26</v>
      </c>
      <c r="B69" s="44" t="s">
        <v>272</v>
      </c>
      <c r="C69" s="20">
        <v>1959</v>
      </c>
      <c r="D69" s="41" t="s">
        <v>83</v>
      </c>
      <c r="E69" s="42" t="s">
        <v>63</v>
      </c>
      <c r="F69" s="21" t="s">
        <v>29</v>
      </c>
      <c r="G69" s="22" t="s">
        <v>38</v>
      </c>
      <c r="H69" s="22"/>
      <c r="I69" s="23">
        <v>9.4120370370370368E-2</v>
      </c>
      <c r="J69" s="20">
        <v>12</v>
      </c>
      <c r="K69" s="43"/>
    </row>
    <row r="70" spans="1:11" x14ac:dyDescent="0.2">
      <c r="A70" s="18">
        <v>80</v>
      </c>
      <c r="B70" s="44" t="s">
        <v>273</v>
      </c>
      <c r="C70" s="20">
        <v>2000</v>
      </c>
      <c r="D70" s="41" t="s">
        <v>83</v>
      </c>
      <c r="E70" s="42" t="s">
        <v>43</v>
      </c>
      <c r="F70" s="21" t="s">
        <v>29</v>
      </c>
      <c r="G70" s="22" t="s">
        <v>38</v>
      </c>
      <c r="H70" s="22"/>
      <c r="I70" s="23">
        <v>9.4120370370370368E-2</v>
      </c>
      <c r="J70" s="20">
        <v>13</v>
      </c>
      <c r="K70" s="43"/>
    </row>
    <row r="71" spans="1:11" hidden="1" x14ac:dyDescent="0.2">
      <c r="A71" s="18"/>
      <c r="B71" s="44"/>
      <c r="C71" s="20"/>
      <c r="D71" s="41"/>
      <c r="E71" s="42"/>
      <c r="F71" s="21"/>
      <c r="G71" s="22"/>
      <c r="H71" s="22"/>
      <c r="I71" s="23"/>
      <c r="J71" s="20"/>
      <c r="K71" s="43"/>
    </row>
    <row r="72" spans="1:11" hidden="1" x14ac:dyDescent="0.2">
      <c r="A72" s="18">
        <v>129</v>
      </c>
      <c r="B72" s="44" t="s">
        <v>111</v>
      </c>
      <c r="C72" s="20">
        <v>1963</v>
      </c>
      <c r="D72" s="41" t="s">
        <v>83</v>
      </c>
      <c r="E72" s="42" t="s">
        <v>49</v>
      </c>
      <c r="F72" s="21" t="s">
        <v>29</v>
      </c>
      <c r="G72" s="22" t="s">
        <v>112</v>
      </c>
      <c r="H72" s="22"/>
      <c r="I72" s="23">
        <v>5.6747685185185186E-2</v>
      </c>
      <c r="J72" s="20">
        <v>1</v>
      </c>
      <c r="K72" s="43"/>
    </row>
    <row r="73" spans="1:11" hidden="1" x14ac:dyDescent="0.2">
      <c r="A73" s="18"/>
      <c r="B73" s="44"/>
      <c r="C73" s="20"/>
      <c r="D73" s="41"/>
      <c r="E73" s="42"/>
      <c r="F73" s="21"/>
      <c r="G73" s="22"/>
      <c r="H73" s="22"/>
      <c r="I73" s="23"/>
      <c r="J73" s="20"/>
      <c r="K73" s="43"/>
    </row>
    <row r="74" spans="1:11" hidden="1" x14ac:dyDescent="0.2">
      <c r="A74" s="18">
        <v>141</v>
      </c>
      <c r="B74" s="44" t="s">
        <v>197</v>
      </c>
      <c r="C74" s="20">
        <v>1964</v>
      </c>
      <c r="D74" s="41" t="s">
        <v>83</v>
      </c>
      <c r="E74" s="42" t="s">
        <v>49</v>
      </c>
      <c r="F74" s="21" t="s">
        <v>29</v>
      </c>
      <c r="G74" s="22" t="s">
        <v>210</v>
      </c>
      <c r="H74" s="22"/>
      <c r="I74" s="23">
        <v>7.0277777777777786E-2</v>
      </c>
      <c r="J74" s="20">
        <v>1</v>
      </c>
      <c r="K74" s="43"/>
    </row>
    <row r="75" spans="1:11" hidden="1" x14ac:dyDescent="0.2">
      <c r="A75" s="18">
        <v>142</v>
      </c>
      <c r="B75" s="44" t="s">
        <v>209</v>
      </c>
      <c r="C75" s="20">
        <v>1995</v>
      </c>
      <c r="D75" s="41" t="s">
        <v>83</v>
      </c>
      <c r="E75" s="42" t="s">
        <v>43</v>
      </c>
      <c r="F75" s="21" t="s">
        <v>29</v>
      </c>
      <c r="G75" s="22" t="s">
        <v>210</v>
      </c>
      <c r="H75" s="22"/>
      <c r="I75" s="23">
        <v>7.2662037037037039E-2</v>
      </c>
      <c r="J75" s="20">
        <v>2</v>
      </c>
      <c r="K75" s="43"/>
    </row>
    <row r="76" spans="1:11" hidden="1" x14ac:dyDescent="0.2">
      <c r="A76" s="18">
        <v>172</v>
      </c>
      <c r="B76" s="44" t="s">
        <v>243</v>
      </c>
      <c r="C76" s="20">
        <v>1995</v>
      </c>
      <c r="D76" s="41" t="s">
        <v>83</v>
      </c>
      <c r="E76" s="42" t="s">
        <v>43</v>
      </c>
      <c r="F76" s="21" t="s">
        <v>29</v>
      </c>
      <c r="G76" s="22" t="s">
        <v>210</v>
      </c>
      <c r="H76" s="22"/>
      <c r="I76" s="23">
        <v>8.1238425925925936E-2</v>
      </c>
      <c r="J76" s="20">
        <v>3</v>
      </c>
      <c r="K76" s="43"/>
    </row>
    <row r="77" spans="1:11" hidden="1" x14ac:dyDescent="0.2">
      <c r="A77" s="18"/>
      <c r="B77" s="44"/>
      <c r="C77" s="20"/>
      <c r="D77" s="41"/>
      <c r="E77" s="42"/>
      <c r="F77" s="21"/>
      <c r="G77" s="22"/>
      <c r="H77" s="22"/>
      <c r="I77" s="23"/>
      <c r="J77" s="20"/>
      <c r="K77" s="43"/>
    </row>
    <row r="78" spans="1:11" hidden="1" x14ac:dyDescent="0.2">
      <c r="A78" s="18">
        <v>46</v>
      </c>
      <c r="B78" s="44" t="s">
        <v>95</v>
      </c>
      <c r="C78" s="20">
        <v>1994</v>
      </c>
      <c r="D78" s="41" t="s">
        <v>83</v>
      </c>
      <c r="E78" s="42" t="s">
        <v>23</v>
      </c>
      <c r="F78" s="21" t="s">
        <v>29</v>
      </c>
      <c r="G78" s="22" t="s">
        <v>44</v>
      </c>
      <c r="H78" s="22" t="s">
        <v>45</v>
      </c>
      <c r="I78" s="23">
        <v>5.3645833333333337E-2</v>
      </c>
      <c r="J78" s="20">
        <v>1</v>
      </c>
      <c r="K78" s="43"/>
    </row>
    <row r="79" spans="1:11" hidden="1" x14ac:dyDescent="0.2">
      <c r="A79" s="18">
        <v>52</v>
      </c>
      <c r="B79" s="44" t="s">
        <v>42</v>
      </c>
      <c r="C79" s="20">
        <v>1997</v>
      </c>
      <c r="D79" s="41" t="s">
        <v>22</v>
      </c>
      <c r="E79" s="42" t="s">
        <v>43</v>
      </c>
      <c r="F79" s="21" t="s">
        <v>29</v>
      </c>
      <c r="G79" s="22" t="s">
        <v>44</v>
      </c>
      <c r="H79" s="22" t="s">
        <v>45</v>
      </c>
      <c r="I79" s="23">
        <v>6.7650462962962968E-2</v>
      </c>
      <c r="J79" s="20">
        <v>2</v>
      </c>
      <c r="K79" s="43"/>
    </row>
    <row r="80" spans="1:11" x14ac:dyDescent="0.2">
      <c r="A80" s="18"/>
      <c r="B80" s="44"/>
      <c r="C80" s="20"/>
      <c r="D80" s="41"/>
      <c r="E80" s="42"/>
      <c r="F80" s="21"/>
      <c r="G80" s="22"/>
      <c r="H80" s="22"/>
      <c r="I80" s="23"/>
      <c r="J80" s="20"/>
      <c r="K80" s="43"/>
    </row>
    <row r="81" spans="1:11" x14ac:dyDescent="0.2">
      <c r="A81" s="18">
        <v>54</v>
      </c>
      <c r="B81" s="44" t="s">
        <v>104</v>
      </c>
      <c r="C81" s="20">
        <v>1996</v>
      </c>
      <c r="D81" s="41" t="s">
        <v>83</v>
      </c>
      <c r="E81" s="42" t="s">
        <v>43</v>
      </c>
      <c r="F81" s="21" t="s">
        <v>29</v>
      </c>
      <c r="G81" s="22" t="s">
        <v>105</v>
      </c>
      <c r="H81" s="22" t="s">
        <v>45</v>
      </c>
      <c r="I81" s="23">
        <v>5.5717592592592596E-2</v>
      </c>
      <c r="J81" s="20">
        <v>1</v>
      </c>
      <c r="K81" s="43"/>
    </row>
    <row r="82" spans="1:11" x14ac:dyDescent="0.2">
      <c r="A82" s="18">
        <v>48</v>
      </c>
      <c r="B82" s="44" t="s">
        <v>118</v>
      </c>
      <c r="C82" s="20">
        <v>1994</v>
      </c>
      <c r="D82" s="41" t="s">
        <v>83</v>
      </c>
      <c r="E82" s="42" t="s">
        <v>23</v>
      </c>
      <c r="F82" s="21" t="s">
        <v>29</v>
      </c>
      <c r="G82" s="22" t="s">
        <v>105</v>
      </c>
      <c r="H82" s="22" t="s">
        <v>45</v>
      </c>
      <c r="I82" s="23">
        <v>5.785879629629629E-2</v>
      </c>
      <c r="J82" s="20">
        <v>2</v>
      </c>
      <c r="K82" s="43"/>
    </row>
    <row r="83" spans="1:11" x14ac:dyDescent="0.2">
      <c r="A83" s="18">
        <v>108</v>
      </c>
      <c r="B83" s="44" t="s">
        <v>119</v>
      </c>
      <c r="C83" s="20">
        <v>1993</v>
      </c>
      <c r="D83" s="41" t="s">
        <v>83</v>
      </c>
      <c r="E83" s="42" t="s">
        <v>23</v>
      </c>
      <c r="F83" s="21" t="s">
        <v>29</v>
      </c>
      <c r="G83" s="22" t="s">
        <v>105</v>
      </c>
      <c r="H83" s="22" t="s">
        <v>101</v>
      </c>
      <c r="I83" s="23">
        <v>5.7881944444444444E-2</v>
      </c>
      <c r="J83" s="20">
        <v>3</v>
      </c>
      <c r="K83" s="43"/>
    </row>
    <row r="84" spans="1:11" x14ac:dyDescent="0.2">
      <c r="A84" s="18">
        <v>153</v>
      </c>
      <c r="B84" s="44" t="s">
        <v>150</v>
      </c>
      <c r="C84" s="20">
        <v>1976</v>
      </c>
      <c r="D84" s="41" t="s">
        <v>83</v>
      </c>
      <c r="E84" s="42" t="s">
        <v>23</v>
      </c>
      <c r="F84" s="21" t="s">
        <v>29</v>
      </c>
      <c r="G84" s="22" t="s">
        <v>105</v>
      </c>
      <c r="H84" s="22" t="s">
        <v>101</v>
      </c>
      <c r="I84" s="23">
        <v>6.283564814814814E-2</v>
      </c>
      <c r="J84" s="20">
        <v>4</v>
      </c>
      <c r="K84" s="43"/>
    </row>
    <row r="85" spans="1:11" x14ac:dyDescent="0.2">
      <c r="A85" s="18">
        <v>150</v>
      </c>
      <c r="B85" s="44" t="s">
        <v>162</v>
      </c>
      <c r="C85" s="20">
        <v>1958</v>
      </c>
      <c r="D85" s="41" t="s">
        <v>83</v>
      </c>
      <c r="E85" s="42" t="s">
        <v>63</v>
      </c>
      <c r="F85" s="21" t="s">
        <v>29</v>
      </c>
      <c r="G85" s="22" t="s">
        <v>105</v>
      </c>
      <c r="H85" s="22" t="s">
        <v>101</v>
      </c>
      <c r="I85" s="23">
        <v>6.4432870370370363E-2</v>
      </c>
      <c r="J85" s="20">
        <v>5</v>
      </c>
      <c r="K85" s="43"/>
    </row>
    <row r="86" spans="1:11" x14ac:dyDescent="0.2">
      <c r="A86" s="18">
        <v>152</v>
      </c>
      <c r="B86" s="44" t="s">
        <v>168</v>
      </c>
      <c r="C86" s="20">
        <v>1966</v>
      </c>
      <c r="D86" s="41" t="s">
        <v>83</v>
      </c>
      <c r="E86" s="42" t="s">
        <v>49</v>
      </c>
      <c r="F86" s="21" t="s">
        <v>29</v>
      </c>
      <c r="G86" s="22" t="s">
        <v>105</v>
      </c>
      <c r="H86" s="22" t="s">
        <v>101</v>
      </c>
      <c r="I86" s="23">
        <v>6.6458333333333341E-2</v>
      </c>
      <c r="J86" s="20">
        <v>6</v>
      </c>
      <c r="K86" s="43"/>
    </row>
    <row r="87" spans="1:11" x14ac:dyDescent="0.2">
      <c r="A87" s="18">
        <v>93</v>
      </c>
      <c r="B87" s="44" t="s">
        <v>170</v>
      </c>
      <c r="C87" s="20">
        <v>1960</v>
      </c>
      <c r="D87" s="41" t="s">
        <v>83</v>
      </c>
      <c r="E87" s="42" t="s">
        <v>63</v>
      </c>
      <c r="F87" s="21" t="s">
        <v>29</v>
      </c>
      <c r="G87" s="22" t="s">
        <v>105</v>
      </c>
      <c r="H87" s="22" t="s">
        <v>101</v>
      </c>
      <c r="I87" s="23">
        <v>6.6574074074074077E-2</v>
      </c>
      <c r="J87" s="20">
        <v>7</v>
      </c>
      <c r="K87" s="43"/>
    </row>
    <row r="88" spans="1:11" x14ac:dyDescent="0.2">
      <c r="A88" s="18">
        <v>151</v>
      </c>
      <c r="B88" s="44" t="s">
        <v>196</v>
      </c>
      <c r="C88" s="20">
        <v>1967</v>
      </c>
      <c r="D88" s="41" t="s">
        <v>83</v>
      </c>
      <c r="E88" s="42" t="s">
        <v>49</v>
      </c>
      <c r="F88" s="21" t="s">
        <v>29</v>
      </c>
      <c r="G88" s="22" t="s">
        <v>105</v>
      </c>
      <c r="H88" s="22" t="s">
        <v>101</v>
      </c>
      <c r="I88" s="23">
        <v>7.0266203703703692E-2</v>
      </c>
      <c r="J88" s="20">
        <v>8</v>
      </c>
      <c r="K88" s="43"/>
    </row>
    <row r="89" spans="1:11" x14ac:dyDescent="0.2">
      <c r="A89" s="18">
        <v>116</v>
      </c>
      <c r="B89" s="44" t="s">
        <v>208</v>
      </c>
      <c r="C89" s="20">
        <v>1949</v>
      </c>
      <c r="D89" s="41" t="s">
        <v>83</v>
      </c>
      <c r="E89" s="42" t="s">
        <v>52</v>
      </c>
      <c r="F89" s="21" t="s">
        <v>29</v>
      </c>
      <c r="G89" s="22" t="s">
        <v>105</v>
      </c>
      <c r="H89" s="22" t="s">
        <v>101</v>
      </c>
      <c r="I89" s="23">
        <v>7.2638888888888892E-2</v>
      </c>
      <c r="J89" s="20">
        <v>9</v>
      </c>
      <c r="K89" s="43"/>
    </row>
    <row r="90" spans="1:11" x14ac:dyDescent="0.2">
      <c r="A90" s="18">
        <v>114</v>
      </c>
      <c r="B90" s="44" t="s">
        <v>224</v>
      </c>
      <c r="C90" s="20">
        <v>1948</v>
      </c>
      <c r="D90" s="41" t="s">
        <v>83</v>
      </c>
      <c r="E90" s="42" t="s">
        <v>52</v>
      </c>
      <c r="F90" s="21" t="s">
        <v>29</v>
      </c>
      <c r="G90" s="22" t="s">
        <v>105</v>
      </c>
      <c r="H90" s="22" t="s">
        <v>101</v>
      </c>
      <c r="I90" s="23">
        <v>7.5648148148148145E-2</v>
      </c>
      <c r="J90" s="20">
        <v>10</v>
      </c>
      <c r="K90" s="43"/>
    </row>
    <row r="91" spans="1:11" x14ac:dyDescent="0.2">
      <c r="A91" s="18">
        <v>115</v>
      </c>
      <c r="B91" s="44" t="s">
        <v>245</v>
      </c>
      <c r="C91" s="20">
        <v>1961</v>
      </c>
      <c r="D91" s="41" t="s">
        <v>83</v>
      </c>
      <c r="E91" s="42" t="s">
        <v>63</v>
      </c>
      <c r="F91" s="21" t="s">
        <v>29</v>
      </c>
      <c r="G91" s="22" t="s">
        <v>105</v>
      </c>
      <c r="H91" s="22" t="s">
        <v>101</v>
      </c>
      <c r="I91" s="23">
        <v>8.1539351851851849E-2</v>
      </c>
      <c r="J91" s="20">
        <v>11</v>
      </c>
      <c r="K91" s="43"/>
    </row>
    <row r="92" spans="1:11" hidden="1" x14ac:dyDescent="0.2">
      <c r="A92" s="18"/>
      <c r="B92" s="44"/>
      <c r="C92" s="20"/>
      <c r="D92" s="41"/>
      <c r="E92" s="42"/>
      <c r="F92" s="21"/>
      <c r="G92" s="22"/>
      <c r="H92" s="22"/>
      <c r="I92" s="23"/>
      <c r="J92" s="20"/>
      <c r="K92" s="43"/>
    </row>
    <row r="93" spans="1:11" hidden="1" x14ac:dyDescent="0.2">
      <c r="A93" s="18">
        <v>27</v>
      </c>
      <c r="B93" s="44" t="s">
        <v>175</v>
      </c>
      <c r="C93" s="20">
        <v>1994</v>
      </c>
      <c r="D93" s="41" t="s">
        <v>83</v>
      </c>
      <c r="E93" s="42" t="s">
        <v>23</v>
      </c>
      <c r="F93" s="21" t="s">
        <v>29</v>
      </c>
      <c r="G93" s="22" t="s">
        <v>194</v>
      </c>
      <c r="H93" s="22"/>
      <c r="I93" s="23">
        <v>6.7534722222222218E-2</v>
      </c>
      <c r="J93" s="20">
        <v>1</v>
      </c>
      <c r="K93" s="43"/>
    </row>
    <row r="94" spans="1:11" hidden="1" x14ac:dyDescent="0.2">
      <c r="A94" s="18">
        <v>29</v>
      </c>
      <c r="B94" s="44" t="s">
        <v>193</v>
      </c>
      <c r="C94" s="20">
        <v>1994</v>
      </c>
      <c r="D94" s="41" t="s">
        <v>83</v>
      </c>
      <c r="E94" s="42" t="s">
        <v>23</v>
      </c>
      <c r="F94" s="21" t="s">
        <v>29</v>
      </c>
      <c r="G94" s="22" t="s">
        <v>194</v>
      </c>
      <c r="H94" s="22"/>
      <c r="I94" s="23">
        <v>7.0150462962962956E-2</v>
      </c>
      <c r="J94" s="20">
        <v>2</v>
      </c>
      <c r="K94" s="43"/>
    </row>
    <row r="95" spans="1:11" hidden="1" x14ac:dyDescent="0.2">
      <c r="A95" s="18"/>
      <c r="B95" s="44"/>
      <c r="C95" s="20"/>
      <c r="D95" s="41"/>
      <c r="E95" s="42"/>
      <c r="F95" s="21"/>
      <c r="G95" s="22"/>
      <c r="H95" s="22"/>
      <c r="I95" s="23"/>
      <c r="J95" s="20"/>
      <c r="K95" s="43"/>
    </row>
    <row r="96" spans="1:11" hidden="1" x14ac:dyDescent="0.2">
      <c r="A96" s="18">
        <v>136</v>
      </c>
      <c r="B96" s="44" t="s">
        <v>147</v>
      </c>
      <c r="C96" s="20">
        <v>1956</v>
      </c>
      <c r="D96" s="41" t="s">
        <v>83</v>
      </c>
      <c r="E96" s="42" t="s">
        <v>115</v>
      </c>
      <c r="F96" s="21" t="s">
        <v>29</v>
      </c>
      <c r="G96" s="22" t="s">
        <v>148</v>
      </c>
      <c r="H96" s="22" t="s">
        <v>53</v>
      </c>
      <c r="I96" s="23">
        <v>6.2615740740740736E-2</v>
      </c>
      <c r="J96" s="20">
        <v>1</v>
      </c>
      <c r="K96" s="43"/>
    </row>
    <row r="97" spans="1:11" hidden="1" x14ac:dyDescent="0.2">
      <c r="A97" s="18">
        <v>200</v>
      </c>
      <c r="B97" s="44" t="s">
        <v>167</v>
      </c>
      <c r="C97" s="20">
        <v>1954</v>
      </c>
      <c r="D97" s="41" t="s">
        <v>83</v>
      </c>
      <c r="E97" s="42" t="s">
        <v>115</v>
      </c>
      <c r="F97" s="21" t="s">
        <v>29</v>
      </c>
      <c r="G97" s="22" t="s">
        <v>148</v>
      </c>
      <c r="H97" s="22" t="s">
        <v>53</v>
      </c>
      <c r="I97" s="23">
        <v>6.5914351851851849E-2</v>
      </c>
      <c r="J97" s="20">
        <v>2</v>
      </c>
      <c r="K97" s="43"/>
    </row>
    <row r="98" spans="1:11" x14ac:dyDescent="0.2">
      <c r="A98" s="18"/>
      <c r="B98" s="44"/>
      <c r="C98" s="20"/>
      <c r="D98" s="41"/>
      <c r="E98" s="42"/>
      <c r="F98" s="21"/>
      <c r="G98" s="22"/>
      <c r="H98" s="22"/>
      <c r="I98" s="23"/>
      <c r="J98" s="20"/>
      <c r="K98" s="43"/>
    </row>
    <row r="99" spans="1:11" x14ac:dyDescent="0.2">
      <c r="A99" s="18">
        <v>173</v>
      </c>
      <c r="B99" s="44" t="s">
        <v>86</v>
      </c>
      <c r="C99" s="20">
        <v>1990</v>
      </c>
      <c r="D99" s="41" t="s">
        <v>83</v>
      </c>
      <c r="E99" s="42" t="s">
        <v>23</v>
      </c>
      <c r="F99" s="21" t="s">
        <v>29</v>
      </c>
      <c r="G99" s="22" t="s">
        <v>87</v>
      </c>
      <c r="H99" s="22"/>
      <c r="I99" s="23">
        <v>4.9340277777777775E-2</v>
      </c>
      <c r="J99" s="20">
        <v>1</v>
      </c>
      <c r="K99" s="43"/>
    </row>
    <row r="100" spans="1:11" x14ac:dyDescent="0.2">
      <c r="A100" s="18">
        <v>166</v>
      </c>
      <c r="B100" s="44" t="s">
        <v>106</v>
      </c>
      <c r="C100" s="20">
        <v>1987</v>
      </c>
      <c r="D100" s="41" t="s">
        <v>83</v>
      </c>
      <c r="E100" s="42" t="s">
        <v>23</v>
      </c>
      <c r="F100" s="21" t="s">
        <v>29</v>
      </c>
      <c r="G100" s="22" t="s">
        <v>87</v>
      </c>
      <c r="H100" s="22"/>
      <c r="I100" s="23">
        <v>5.5844907407407406E-2</v>
      </c>
      <c r="J100" s="20">
        <v>2</v>
      </c>
      <c r="K100" s="43"/>
    </row>
    <row r="101" spans="1:11" x14ac:dyDescent="0.2">
      <c r="A101" s="18">
        <v>167</v>
      </c>
      <c r="B101" s="44" t="s">
        <v>125</v>
      </c>
      <c r="C101" s="20">
        <v>1975</v>
      </c>
      <c r="D101" s="41" t="s">
        <v>83</v>
      </c>
      <c r="E101" s="42" t="s">
        <v>23</v>
      </c>
      <c r="F101" s="21" t="s">
        <v>29</v>
      </c>
      <c r="G101" s="22" t="s">
        <v>87</v>
      </c>
      <c r="H101" s="22" t="s">
        <v>53</v>
      </c>
      <c r="I101" s="23">
        <v>5.9305555555555556E-2</v>
      </c>
      <c r="J101" s="20">
        <v>3</v>
      </c>
      <c r="K101" s="43"/>
    </row>
    <row r="102" spans="1:11" x14ac:dyDescent="0.2">
      <c r="A102" s="18">
        <v>56</v>
      </c>
      <c r="B102" s="44" t="s">
        <v>143</v>
      </c>
      <c r="C102" s="20">
        <v>1997</v>
      </c>
      <c r="D102" s="41" t="s">
        <v>83</v>
      </c>
      <c r="E102" s="42" t="s">
        <v>43</v>
      </c>
      <c r="F102" s="21" t="s">
        <v>29</v>
      </c>
      <c r="G102" s="22" t="s">
        <v>87</v>
      </c>
      <c r="H102" s="22" t="s">
        <v>45</v>
      </c>
      <c r="I102" s="23">
        <v>6.1898148148148147E-2</v>
      </c>
      <c r="J102" s="20">
        <v>4</v>
      </c>
      <c r="K102" s="43"/>
    </row>
    <row r="103" spans="1:11" x14ac:dyDescent="0.2">
      <c r="A103" s="18">
        <v>156</v>
      </c>
      <c r="B103" s="44" t="s">
        <v>151</v>
      </c>
      <c r="C103" s="20">
        <v>1955</v>
      </c>
      <c r="D103" s="41" t="s">
        <v>83</v>
      </c>
      <c r="E103" s="42" t="s">
        <v>115</v>
      </c>
      <c r="F103" s="21" t="s">
        <v>29</v>
      </c>
      <c r="G103" s="22" t="s">
        <v>87</v>
      </c>
      <c r="H103" s="22"/>
      <c r="I103" s="23">
        <v>6.2905092592592596E-2</v>
      </c>
      <c r="J103" s="20">
        <v>5</v>
      </c>
      <c r="K103" s="43"/>
    </row>
    <row r="104" spans="1:11" x14ac:dyDescent="0.2">
      <c r="A104" s="18">
        <v>155</v>
      </c>
      <c r="B104" s="44" t="s">
        <v>205</v>
      </c>
      <c r="C104" s="20">
        <v>1954</v>
      </c>
      <c r="D104" s="41" t="s">
        <v>83</v>
      </c>
      <c r="E104" s="42" t="s">
        <v>115</v>
      </c>
      <c r="F104" s="21" t="s">
        <v>29</v>
      </c>
      <c r="G104" s="22" t="s">
        <v>87</v>
      </c>
      <c r="H104" s="22" t="s">
        <v>53</v>
      </c>
      <c r="I104" s="23">
        <v>7.2141203703703707E-2</v>
      </c>
      <c r="J104" s="20">
        <v>6</v>
      </c>
      <c r="K104" s="43"/>
    </row>
    <row r="105" spans="1:11" x14ac:dyDescent="0.2">
      <c r="A105" s="18">
        <v>113</v>
      </c>
      <c r="B105" s="44" t="s">
        <v>211</v>
      </c>
      <c r="C105" s="20">
        <v>1989</v>
      </c>
      <c r="D105" s="41" t="s">
        <v>83</v>
      </c>
      <c r="E105" s="42" t="s">
        <v>23</v>
      </c>
      <c r="F105" s="21" t="s">
        <v>29</v>
      </c>
      <c r="G105" s="22" t="s">
        <v>87</v>
      </c>
      <c r="H105" s="22" t="s">
        <v>122</v>
      </c>
      <c r="I105" s="23">
        <v>7.3020833333333326E-2</v>
      </c>
      <c r="J105" s="20">
        <v>7</v>
      </c>
      <c r="K105" s="43"/>
    </row>
    <row r="106" spans="1:11" x14ac:dyDescent="0.2">
      <c r="A106" s="18">
        <v>194</v>
      </c>
      <c r="B106" s="44" t="s">
        <v>217</v>
      </c>
      <c r="C106" s="20">
        <v>1965</v>
      </c>
      <c r="D106" s="41" t="s">
        <v>83</v>
      </c>
      <c r="E106" s="42" t="s">
        <v>49</v>
      </c>
      <c r="F106" s="21" t="s">
        <v>29</v>
      </c>
      <c r="G106" s="22" t="s">
        <v>87</v>
      </c>
      <c r="H106" s="22"/>
      <c r="I106" s="23">
        <v>7.3668981481481488E-2</v>
      </c>
      <c r="J106" s="20">
        <v>8</v>
      </c>
      <c r="K106" s="43"/>
    </row>
    <row r="107" spans="1:11" x14ac:dyDescent="0.2">
      <c r="A107" s="18">
        <v>192</v>
      </c>
      <c r="B107" s="44" t="s">
        <v>219</v>
      </c>
      <c r="C107" s="20">
        <v>1954</v>
      </c>
      <c r="D107" s="41" t="s">
        <v>83</v>
      </c>
      <c r="E107" s="42" t="s">
        <v>115</v>
      </c>
      <c r="F107" s="21" t="s">
        <v>29</v>
      </c>
      <c r="G107" s="22" t="s">
        <v>87</v>
      </c>
      <c r="H107" s="22" t="s">
        <v>53</v>
      </c>
      <c r="I107" s="23">
        <v>7.3877314814814812E-2</v>
      </c>
      <c r="J107" s="20">
        <v>9</v>
      </c>
      <c r="K107" s="43"/>
    </row>
    <row r="108" spans="1:11" x14ac:dyDescent="0.2">
      <c r="A108" s="18">
        <v>193</v>
      </c>
      <c r="B108" s="44" t="s">
        <v>242</v>
      </c>
      <c r="C108" s="20">
        <v>1995</v>
      </c>
      <c r="D108" s="41" t="s">
        <v>83</v>
      </c>
      <c r="E108" s="42" t="s">
        <v>43</v>
      </c>
      <c r="F108" s="21" t="s">
        <v>29</v>
      </c>
      <c r="G108" s="22" t="s">
        <v>87</v>
      </c>
      <c r="H108" s="22"/>
      <c r="I108" s="23">
        <v>8.1226851851851856E-2</v>
      </c>
      <c r="J108" s="20">
        <v>10</v>
      </c>
      <c r="K108" s="43"/>
    </row>
    <row r="109" spans="1:11" hidden="1" x14ac:dyDescent="0.2">
      <c r="A109" s="18"/>
      <c r="B109" s="44"/>
      <c r="C109" s="20"/>
      <c r="D109" s="41"/>
      <c r="E109" s="42"/>
      <c r="F109" s="21"/>
      <c r="G109" s="22"/>
      <c r="H109" s="22"/>
      <c r="I109" s="23"/>
      <c r="J109" s="20"/>
      <c r="K109" s="43"/>
    </row>
    <row r="110" spans="1:11" hidden="1" x14ac:dyDescent="0.2">
      <c r="A110" s="18">
        <v>30</v>
      </c>
      <c r="B110" s="44" t="s">
        <v>263</v>
      </c>
      <c r="C110" s="20">
        <v>1959</v>
      </c>
      <c r="D110" s="41" t="s">
        <v>83</v>
      </c>
      <c r="E110" s="42" t="s">
        <v>63</v>
      </c>
      <c r="F110" s="21" t="s">
        <v>29</v>
      </c>
      <c r="G110" s="22" t="s">
        <v>264</v>
      </c>
      <c r="H110" s="22" t="s">
        <v>53</v>
      </c>
      <c r="I110" s="23">
        <v>8.7824074074074068E-2</v>
      </c>
      <c r="J110" s="20">
        <v>1</v>
      </c>
      <c r="K110" s="43"/>
    </row>
    <row r="111" spans="1:11" hidden="1" x14ac:dyDescent="0.2">
      <c r="A111" s="18"/>
      <c r="B111" s="44"/>
      <c r="C111" s="20"/>
      <c r="D111" s="41"/>
      <c r="E111" s="42"/>
      <c r="F111" s="21"/>
      <c r="G111" s="22"/>
      <c r="H111" s="22"/>
      <c r="I111" s="23"/>
      <c r="J111" s="20"/>
      <c r="K111" s="43"/>
    </row>
    <row r="112" spans="1:11" hidden="1" x14ac:dyDescent="0.2">
      <c r="A112" s="18">
        <v>47</v>
      </c>
      <c r="B112" s="44" t="s">
        <v>89</v>
      </c>
      <c r="C112" s="20">
        <v>1994</v>
      </c>
      <c r="D112" s="41" t="s">
        <v>83</v>
      </c>
      <c r="E112" s="42" t="s">
        <v>23</v>
      </c>
      <c r="F112" s="21" t="s">
        <v>29</v>
      </c>
      <c r="G112" s="22" t="s">
        <v>90</v>
      </c>
      <c r="H112" s="22" t="s">
        <v>45</v>
      </c>
      <c r="I112" s="23">
        <v>5.0648148148148144E-2</v>
      </c>
      <c r="J112" s="20">
        <v>1</v>
      </c>
      <c r="K112" s="43"/>
    </row>
    <row r="115" spans="2:8" x14ac:dyDescent="0.2">
      <c r="B115" s="29" t="s">
        <v>331</v>
      </c>
      <c r="C115" s="12"/>
      <c r="D115" s="12"/>
      <c r="E115" s="12"/>
      <c r="F115" s="1"/>
      <c r="G115"/>
      <c r="H115" s="29" t="s">
        <v>332</v>
      </c>
    </row>
    <row r="116" spans="2:8" ht="16.5" customHeight="1" x14ac:dyDescent="0.2">
      <c r="B116" s="29" t="s">
        <v>333</v>
      </c>
      <c r="C116" s="12"/>
      <c r="D116" s="12"/>
      <c r="E116" s="12"/>
      <c r="F116" s="1"/>
      <c r="G116"/>
      <c r="H116" s="29" t="s">
        <v>334</v>
      </c>
    </row>
    <row r="144" hidden="1" x14ac:dyDescent="0.2"/>
    <row r="145" spans="1:11" hidden="1" x14ac:dyDescent="0.2"/>
    <row r="146" spans="1:11" hidden="1" x14ac:dyDescent="0.2"/>
    <row r="147" spans="1:11" hidden="1" x14ac:dyDescent="0.2"/>
    <row r="148" spans="1:11" hidden="1" x14ac:dyDescent="0.2"/>
    <row r="149" spans="1:11" hidden="1" x14ac:dyDescent="0.2"/>
    <row r="150" spans="1:11" hidden="1" x14ac:dyDescent="0.2"/>
    <row r="151" spans="1:11" hidden="1" x14ac:dyDescent="0.2"/>
    <row r="152" spans="1:11" hidden="1" x14ac:dyDescent="0.2"/>
    <row r="153" spans="1:11" hidden="1" x14ac:dyDescent="0.2"/>
    <row r="154" spans="1:11" hidden="1" x14ac:dyDescent="0.2"/>
    <row r="155" spans="1:11" hidden="1" x14ac:dyDescent="0.2"/>
    <row r="156" spans="1:11" hidden="1" x14ac:dyDescent="0.2"/>
    <row r="157" spans="1:11" hidden="1" x14ac:dyDescent="0.2"/>
    <row r="158" spans="1:11" hidden="1" x14ac:dyDescent="0.2"/>
    <row r="159" spans="1:11" hidden="1" x14ac:dyDescent="0.2"/>
    <row r="160" spans="1:11" s="57" customFormat="1" ht="12.75" hidden="1" customHeight="1" x14ac:dyDescent="0.2">
      <c r="A160" s="12"/>
      <c r="B160" s="31"/>
      <c r="C160" s="2"/>
      <c r="D160" s="2"/>
      <c r="E160" s="2"/>
      <c r="F160" s="12"/>
      <c r="G160" s="30"/>
      <c r="H160" s="30"/>
      <c r="I160" s="32"/>
      <c r="J160" s="2"/>
      <c r="K160" s="46"/>
    </row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1:11" hidden="1" x14ac:dyDescent="0.2"/>
    <row r="194" spans="1:11" hidden="1" x14ac:dyDescent="0.2"/>
    <row r="195" spans="1:11" hidden="1" x14ac:dyDescent="0.2"/>
    <row r="196" spans="1:11" hidden="1" x14ac:dyDescent="0.2"/>
    <row r="197" spans="1:11" hidden="1" x14ac:dyDescent="0.2"/>
    <row r="198" spans="1:11" hidden="1" x14ac:dyDescent="0.2"/>
    <row r="199" spans="1:11" hidden="1" x14ac:dyDescent="0.2"/>
    <row r="200" spans="1:11" hidden="1" x14ac:dyDescent="0.2"/>
    <row r="201" spans="1:11" hidden="1" x14ac:dyDescent="0.2"/>
    <row r="202" spans="1:11" hidden="1" x14ac:dyDescent="0.2"/>
    <row r="205" spans="1:11" s="57" customFormat="1" ht="12.75" customHeight="1" x14ac:dyDescent="0.2">
      <c r="A205" s="12"/>
      <c r="B205" s="31"/>
      <c r="C205" s="2"/>
      <c r="D205" s="2"/>
      <c r="E205" s="2"/>
      <c r="F205" s="12"/>
      <c r="G205" s="30"/>
      <c r="H205" s="30"/>
      <c r="I205" s="32"/>
      <c r="J205" s="2"/>
      <c r="K205" s="46"/>
    </row>
    <row r="206" spans="1:11" s="57" customFormat="1" ht="12.75" customHeight="1" x14ac:dyDescent="0.2">
      <c r="A206" s="12"/>
      <c r="B206" s="31"/>
      <c r="C206" s="2"/>
      <c r="D206" s="2"/>
      <c r="E206" s="2"/>
      <c r="F206" s="12"/>
      <c r="G206" s="30"/>
      <c r="H206" s="30"/>
      <c r="I206" s="32"/>
      <c r="J206" s="2"/>
      <c r="K206" s="46"/>
    </row>
    <row r="232" spans="1:11" s="57" customFormat="1" ht="12.75" customHeight="1" x14ac:dyDescent="0.2">
      <c r="A232" s="12"/>
      <c r="B232" s="31"/>
      <c r="C232" s="2"/>
      <c r="D232" s="2"/>
      <c r="E232" s="2"/>
      <c r="F232" s="12"/>
      <c r="G232" s="30"/>
      <c r="H232" s="30"/>
      <c r="I232" s="32"/>
      <c r="J232" s="2"/>
      <c r="K232" s="46"/>
    </row>
    <row r="253" spans="1:11" s="57" customFormat="1" ht="12.75" customHeight="1" x14ac:dyDescent="0.2">
      <c r="A253" s="12"/>
      <c r="B253" s="31"/>
      <c r="C253" s="2"/>
      <c r="D253" s="2"/>
      <c r="E253" s="2"/>
      <c r="F253" s="12"/>
      <c r="G253" s="30"/>
      <c r="H253" s="30"/>
      <c r="I253" s="32"/>
      <c r="J253" s="2"/>
      <c r="K253" s="46"/>
    </row>
    <row r="254" spans="1:11" s="57" customFormat="1" ht="12.75" customHeight="1" x14ac:dyDescent="0.2">
      <c r="A254" s="12"/>
      <c r="B254" s="31"/>
      <c r="C254" s="2"/>
      <c r="D254" s="2"/>
      <c r="E254" s="2"/>
      <c r="F254" s="12"/>
      <c r="G254" s="30"/>
      <c r="H254" s="30"/>
      <c r="I254" s="32"/>
      <c r="J254" s="2"/>
      <c r="K254" s="46"/>
    </row>
  </sheetData>
  <mergeCells count="37">
    <mergeCell ref="C9:G9"/>
    <mergeCell ref="H9:I9"/>
    <mergeCell ref="C5:G5"/>
    <mergeCell ref="H5:I5"/>
    <mergeCell ref="A1:K1"/>
    <mergeCell ref="A2:K2"/>
    <mergeCell ref="A3:K3"/>
    <mergeCell ref="A4:K4"/>
    <mergeCell ref="C6:G6"/>
    <mergeCell ref="H6:I6"/>
    <mergeCell ref="C7:G7"/>
    <mergeCell ref="H7:I7"/>
    <mergeCell ref="C8:G8"/>
    <mergeCell ref="H8:I8"/>
    <mergeCell ref="C17:G17"/>
    <mergeCell ref="H17:I17"/>
    <mergeCell ref="C12:G12"/>
    <mergeCell ref="H12:I12"/>
    <mergeCell ref="C13:G13"/>
    <mergeCell ref="H13:I13"/>
    <mergeCell ref="C14:G14"/>
    <mergeCell ref="H14:I14"/>
    <mergeCell ref="C15:G15"/>
    <mergeCell ref="H15:I15"/>
    <mergeCell ref="C16:G16"/>
    <mergeCell ref="H16:I16"/>
    <mergeCell ref="C10:G10"/>
    <mergeCell ref="H10:I10"/>
    <mergeCell ref="C11:G11"/>
    <mergeCell ref="H11:I11"/>
    <mergeCell ref="C21:G21"/>
    <mergeCell ref="C18:G18"/>
    <mergeCell ref="H18:I18"/>
    <mergeCell ref="C19:G19"/>
    <mergeCell ref="H19:I19"/>
    <mergeCell ref="C20:G20"/>
    <mergeCell ref="H20:I20"/>
  </mergeCells>
  <phoneticPr fontId="2" type="noConversion"/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K117"/>
  <sheetViews>
    <sheetView workbookViewId="0">
      <selection sqref="A1:K1"/>
    </sheetView>
  </sheetViews>
  <sheetFormatPr defaultRowHeight="12.75" x14ac:dyDescent="0.2"/>
  <cols>
    <col min="1" max="1" width="4.85546875" style="12" customWidth="1"/>
    <col min="2" max="2" width="29" style="29" customWidth="1"/>
    <col min="3" max="3" width="5.140625" style="12" customWidth="1"/>
    <col min="4" max="4" width="3.85546875" style="12" hidden="1" customWidth="1"/>
    <col min="5" max="5" width="6" style="12" customWidth="1"/>
    <col min="6" max="6" width="5.7109375" style="12" customWidth="1"/>
    <col min="7" max="7" width="9.42578125" style="46" customWidth="1"/>
    <col min="8" max="8" width="24.140625" style="47" customWidth="1"/>
    <col min="9" max="9" width="9.28515625" style="10" customWidth="1"/>
    <col min="10" max="10" width="5.42578125" style="2" customWidth="1"/>
    <col min="11" max="11" width="12.28515625" style="46" hidden="1" customWidth="1"/>
  </cols>
  <sheetData>
    <row r="1" spans="1:1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x14ac:dyDescent="0.25">
      <c r="A2" s="104" t="s">
        <v>388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.75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58"/>
    </row>
    <row r="4" spans="1:11" s="60" customFormat="1" ht="22.5" customHeight="1" x14ac:dyDescent="0.2">
      <c r="A4" s="127" t="s">
        <v>373</v>
      </c>
      <c r="B4" s="127"/>
      <c r="C4" s="127"/>
      <c r="D4" s="127"/>
      <c r="E4" s="127"/>
      <c r="F4" s="127"/>
      <c r="G4" s="127"/>
      <c r="H4" s="127"/>
      <c r="I4" s="127"/>
      <c r="J4" s="127"/>
      <c r="K4" s="59"/>
    </row>
    <row r="5" spans="1:11" s="62" customFormat="1" ht="17.25" customHeight="1" x14ac:dyDescent="0.2">
      <c r="A5" s="59"/>
      <c r="B5" s="61" t="s">
        <v>374</v>
      </c>
      <c r="C5" s="124" t="s">
        <v>369</v>
      </c>
      <c r="D5" s="125"/>
      <c r="E5" s="125"/>
      <c r="F5" s="125"/>
      <c r="G5" s="126"/>
      <c r="H5" s="124" t="s">
        <v>13</v>
      </c>
      <c r="I5" s="126"/>
      <c r="J5" s="59"/>
      <c r="K5" s="59"/>
    </row>
    <row r="6" spans="1:11" ht="15" customHeight="1" x14ac:dyDescent="0.25">
      <c r="A6" s="3"/>
      <c r="B6" s="63" t="s">
        <v>72</v>
      </c>
      <c r="C6" s="121">
        <v>10</v>
      </c>
      <c r="D6" s="122"/>
      <c r="E6" s="122"/>
      <c r="F6" s="122"/>
      <c r="G6" s="123"/>
      <c r="H6" s="121">
        <v>1</v>
      </c>
      <c r="I6" s="123"/>
      <c r="J6" s="3"/>
      <c r="K6" s="3"/>
    </row>
    <row r="7" spans="1:11" ht="15" customHeight="1" x14ac:dyDescent="0.25">
      <c r="A7" s="3"/>
      <c r="B7" s="64"/>
      <c r="C7" s="121"/>
      <c r="D7" s="122"/>
      <c r="E7" s="122"/>
      <c r="F7" s="122"/>
      <c r="G7" s="123"/>
      <c r="H7" s="121"/>
      <c r="I7" s="123"/>
      <c r="J7" s="3"/>
      <c r="K7" s="3"/>
    </row>
    <row r="8" spans="1:11" ht="15" customHeight="1" x14ac:dyDescent="0.25">
      <c r="A8" s="3"/>
      <c r="B8" s="64"/>
      <c r="C8" s="121"/>
      <c r="D8" s="122"/>
      <c r="E8" s="122"/>
      <c r="F8" s="122"/>
      <c r="G8" s="123"/>
      <c r="H8" s="121"/>
      <c r="I8" s="123"/>
      <c r="J8" s="3"/>
      <c r="K8" s="3"/>
    </row>
    <row r="9" spans="1:11" ht="15" hidden="1" customHeight="1" x14ac:dyDescent="0.25">
      <c r="A9" s="3"/>
      <c r="B9" s="64"/>
      <c r="C9" s="121"/>
      <c r="D9" s="122"/>
      <c r="E9" s="122"/>
      <c r="F9" s="122"/>
      <c r="G9" s="123"/>
      <c r="H9" s="121"/>
      <c r="I9" s="123"/>
      <c r="J9" s="3"/>
      <c r="K9" s="3"/>
    </row>
    <row r="10" spans="1:11" ht="15" hidden="1" customHeight="1" x14ac:dyDescent="0.25">
      <c r="A10" s="3"/>
      <c r="B10" s="64"/>
      <c r="C10" s="121"/>
      <c r="D10" s="122"/>
      <c r="E10" s="122"/>
      <c r="F10" s="122"/>
      <c r="G10" s="123"/>
      <c r="H10" s="121"/>
      <c r="I10" s="123"/>
      <c r="J10" s="3"/>
      <c r="K10" s="3"/>
    </row>
    <row r="11" spans="1:11" ht="15" hidden="1" customHeight="1" x14ac:dyDescent="0.25">
      <c r="A11" s="3"/>
      <c r="B11" s="64"/>
      <c r="C11" s="121"/>
      <c r="D11" s="122"/>
      <c r="E11" s="122"/>
      <c r="F11" s="122"/>
      <c r="G11" s="123"/>
      <c r="H11" s="121"/>
      <c r="I11" s="123"/>
      <c r="J11" s="3"/>
      <c r="K11" s="3"/>
    </row>
    <row r="12" spans="1:11" ht="15" hidden="1" customHeight="1" x14ac:dyDescent="0.25">
      <c r="A12" s="3"/>
      <c r="B12" s="64"/>
      <c r="C12" s="121"/>
      <c r="D12" s="122"/>
      <c r="E12" s="122"/>
      <c r="F12" s="122"/>
      <c r="G12" s="123"/>
      <c r="H12" s="121"/>
      <c r="I12" s="123"/>
      <c r="J12" s="3"/>
      <c r="K12" s="3"/>
    </row>
    <row r="13" spans="1:11" ht="15" hidden="1" customHeight="1" x14ac:dyDescent="0.25">
      <c r="A13" s="3"/>
      <c r="B13" s="64"/>
      <c r="C13" s="121"/>
      <c r="D13" s="122"/>
      <c r="E13" s="122"/>
      <c r="F13" s="122"/>
      <c r="G13" s="123"/>
      <c r="H13" s="121"/>
      <c r="I13" s="123"/>
      <c r="J13" s="3"/>
      <c r="K13" s="3"/>
    </row>
    <row r="14" spans="1:11" ht="15" hidden="1" customHeight="1" x14ac:dyDescent="0.25">
      <c r="A14" s="3"/>
      <c r="B14" s="64"/>
      <c r="C14" s="121"/>
      <c r="D14" s="122"/>
      <c r="E14" s="122"/>
      <c r="F14" s="122"/>
      <c r="G14" s="123"/>
      <c r="H14" s="121"/>
      <c r="I14" s="123"/>
      <c r="J14" s="3"/>
      <c r="K14" s="3"/>
    </row>
    <row r="15" spans="1:11" ht="15" hidden="1" customHeight="1" x14ac:dyDescent="0.25">
      <c r="A15" s="3"/>
      <c r="B15" s="64"/>
      <c r="C15" s="121"/>
      <c r="D15" s="122"/>
      <c r="E15" s="122"/>
      <c r="F15" s="122"/>
      <c r="G15" s="123"/>
      <c r="H15" s="121"/>
      <c r="I15" s="123"/>
      <c r="J15" s="3"/>
      <c r="K15" s="3"/>
    </row>
    <row r="16" spans="1:11" ht="15" hidden="1" customHeight="1" x14ac:dyDescent="0.25">
      <c r="A16" s="3"/>
      <c r="B16" s="64"/>
      <c r="C16" s="121"/>
      <c r="D16" s="122"/>
      <c r="E16" s="122"/>
      <c r="F16" s="122"/>
      <c r="G16" s="123"/>
      <c r="H16" s="121"/>
      <c r="I16" s="123"/>
      <c r="J16" s="3"/>
      <c r="K16" s="3"/>
    </row>
    <row r="17" spans="1:11" ht="15" hidden="1" customHeight="1" x14ac:dyDescent="0.25">
      <c r="A17" s="3"/>
      <c r="B17" s="64"/>
      <c r="C17" s="121"/>
      <c r="D17" s="122"/>
      <c r="E17" s="122"/>
      <c r="F17" s="122"/>
      <c r="G17" s="123"/>
      <c r="H17" s="121"/>
      <c r="I17" s="123"/>
      <c r="J17" s="3"/>
      <c r="K17" s="3"/>
    </row>
    <row r="18" spans="1:11" ht="15" hidden="1" customHeight="1" x14ac:dyDescent="0.25">
      <c r="A18" s="3"/>
      <c r="B18" s="64"/>
      <c r="C18" s="121"/>
      <c r="D18" s="122"/>
      <c r="E18" s="122"/>
      <c r="F18" s="122"/>
      <c r="G18" s="123"/>
      <c r="H18" s="121"/>
      <c r="I18" s="123"/>
      <c r="J18" s="3"/>
      <c r="K18" s="3"/>
    </row>
    <row r="19" spans="1:11" ht="15" hidden="1" customHeight="1" x14ac:dyDescent="0.25">
      <c r="A19" s="3"/>
      <c r="B19" s="64"/>
      <c r="C19" s="121"/>
      <c r="D19" s="122"/>
      <c r="E19" s="122"/>
      <c r="F19" s="122"/>
      <c r="G19" s="123"/>
      <c r="H19" s="121"/>
      <c r="I19" s="123"/>
      <c r="J19" s="3"/>
      <c r="K19" s="3"/>
    </row>
    <row r="20" spans="1:11" ht="15" hidden="1" customHeight="1" x14ac:dyDescent="0.25">
      <c r="A20" s="3"/>
      <c r="B20" s="64"/>
      <c r="C20" s="121"/>
      <c r="D20" s="122"/>
      <c r="E20" s="122"/>
      <c r="F20" s="122"/>
      <c r="G20" s="123"/>
      <c r="H20" s="121"/>
      <c r="I20" s="123"/>
      <c r="J20" s="3"/>
      <c r="K20" s="3"/>
    </row>
    <row r="21" spans="1:11" ht="16.5" customHeight="1" x14ac:dyDescent="0.2">
      <c r="A21" s="4" t="s">
        <v>387</v>
      </c>
      <c r="B21" s="5"/>
      <c r="C21" s="34"/>
      <c r="E21" s="35"/>
      <c r="F21" s="111"/>
      <c r="G21" s="111"/>
      <c r="H21" s="36"/>
      <c r="J21" s="37" t="s">
        <v>370</v>
      </c>
    </row>
    <row r="22" spans="1:11" s="56" customFormat="1" ht="31.5" customHeight="1" x14ac:dyDescent="0.2">
      <c r="A22" s="55" t="s">
        <v>5</v>
      </c>
      <c r="B22" s="55" t="s">
        <v>6</v>
      </c>
      <c r="C22" s="55" t="s">
        <v>371</v>
      </c>
      <c r="D22" s="55" t="s">
        <v>14</v>
      </c>
      <c r="E22" s="55" t="s">
        <v>8</v>
      </c>
      <c r="F22" s="55" t="s">
        <v>9</v>
      </c>
      <c r="G22" s="15" t="s">
        <v>10</v>
      </c>
      <c r="H22" s="15" t="s">
        <v>11</v>
      </c>
      <c r="I22" s="65" t="s">
        <v>12</v>
      </c>
      <c r="J22" s="66" t="s">
        <v>375</v>
      </c>
      <c r="K22" s="55" t="s">
        <v>337</v>
      </c>
    </row>
    <row r="23" spans="1:11" x14ac:dyDescent="0.2">
      <c r="A23" s="18">
        <v>1</v>
      </c>
      <c r="B23" s="44" t="s">
        <v>131</v>
      </c>
      <c r="C23" s="20">
        <v>1997</v>
      </c>
      <c r="D23" s="41" t="s">
        <v>83</v>
      </c>
      <c r="E23" s="42" t="s">
        <v>43</v>
      </c>
      <c r="F23" s="21" t="s">
        <v>29</v>
      </c>
      <c r="G23" s="22" t="s">
        <v>47</v>
      </c>
      <c r="H23" s="22" t="s">
        <v>72</v>
      </c>
      <c r="I23" s="23">
        <v>6.0451388888888895E-2</v>
      </c>
      <c r="J23" s="20">
        <v>1</v>
      </c>
      <c r="K23" s="43"/>
    </row>
    <row r="24" spans="1:11" x14ac:dyDescent="0.2">
      <c r="A24" s="18">
        <v>2</v>
      </c>
      <c r="B24" s="44" t="s">
        <v>207</v>
      </c>
      <c r="C24" s="20">
        <v>1996</v>
      </c>
      <c r="D24" s="41" t="s">
        <v>83</v>
      </c>
      <c r="E24" s="42" t="s">
        <v>43</v>
      </c>
      <c r="F24" s="21" t="s">
        <v>29</v>
      </c>
      <c r="G24" s="22" t="s">
        <v>47</v>
      </c>
      <c r="H24" s="22" t="s">
        <v>72</v>
      </c>
      <c r="I24" s="23">
        <v>7.2453703703703701E-2</v>
      </c>
      <c r="J24" s="20">
        <v>2</v>
      </c>
      <c r="K24" s="43"/>
    </row>
    <row r="25" spans="1:11" x14ac:dyDescent="0.2">
      <c r="A25" s="18">
        <v>3</v>
      </c>
      <c r="B25" s="44" t="s">
        <v>218</v>
      </c>
      <c r="C25" s="20">
        <v>1998</v>
      </c>
      <c r="D25" s="41" t="s">
        <v>83</v>
      </c>
      <c r="E25" s="42" t="s">
        <v>43</v>
      </c>
      <c r="F25" s="21" t="s">
        <v>29</v>
      </c>
      <c r="G25" s="22" t="s">
        <v>47</v>
      </c>
      <c r="H25" s="22" t="s">
        <v>72</v>
      </c>
      <c r="I25" s="23">
        <v>7.3877314814814812E-2</v>
      </c>
      <c r="J25" s="20">
        <v>3</v>
      </c>
      <c r="K25" s="43"/>
    </row>
    <row r="26" spans="1:11" x14ac:dyDescent="0.2">
      <c r="A26" s="18">
        <v>9</v>
      </c>
      <c r="B26" s="44" t="s">
        <v>222</v>
      </c>
      <c r="C26" s="20">
        <v>1958</v>
      </c>
      <c r="D26" s="41" t="s">
        <v>83</v>
      </c>
      <c r="E26" s="42" t="s">
        <v>63</v>
      </c>
      <c r="F26" s="21" t="s">
        <v>29</v>
      </c>
      <c r="G26" s="22" t="s">
        <v>47</v>
      </c>
      <c r="H26" s="22" t="s">
        <v>72</v>
      </c>
      <c r="I26" s="23">
        <v>7.513888888888888E-2</v>
      </c>
      <c r="J26" s="20">
        <v>4</v>
      </c>
      <c r="K26" s="43"/>
    </row>
    <row r="27" spans="1:11" x14ac:dyDescent="0.2">
      <c r="A27" s="18">
        <v>11</v>
      </c>
      <c r="B27" s="44" t="s">
        <v>238</v>
      </c>
      <c r="C27" s="20">
        <v>1968</v>
      </c>
      <c r="D27" s="41" t="s">
        <v>83</v>
      </c>
      <c r="E27" s="42" t="s">
        <v>34</v>
      </c>
      <c r="F27" s="21" t="s">
        <v>29</v>
      </c>
      <c r="G27" s="22" t="s">
        <v>47</v>
      </c>
      <c r="H27" s="22" t="s">
        <v>72</v>
      </c>
      <c r="I27" s="23">
        <v>7.9027777777777766E-2</v>
      </c>
      <c r="J27" s="20">
        <v>5</v>
      </c>
      <c r="K27" s="43"/>
    </row>
    <row r="28" spans="1:11" x14ac:dyDescent="0.2">
      <c r="A28" s="18">
        <v>8</v>
      </c>
      <c r="B28" s="44" t="s">
        <v>241</v>
      </c>
      <c r="C28" s="20">
        <v>1959</v>
      </c>
      <c r="D28" s="41" t="s">
        <v>83</v>
      </c>
      <c r="E28" s="42" t="s">
        <v>63</v>
      </c>
      <c r="F28" s="21" t="s">
        <v>29</v>
      </c>
      <c r="G28" s="22" t="s">
        <v>47</v>
      </c>
      <c r="H28" s="22" t="s">
        <v>72</v>
      </c>
      <c r="I28" s="23">
        <v>8.0486111111111105E-2</v>
      </c>
      <c r="J28" s="20">
        <v>6</v>
      </c>
      <c r="K28" s="43"/>
    </row>
    <row r="29" spans="1:11" x14ac:dyDescent="0.2">
      <c r="A29" s="18">
        <v>10</v>
      </c>
      <c r="B29" s="44" t="s">
        <v>244</v>
      </c>
      <c r="C29" s="20">
        <v>1961</v>
      </c>
      <c r="D29" s="41" t="s">
        <v>83</v>
      </c>
      <c r="E29" s="42" t="s">
        <v>63</v>
      </c>
      <c r="F29" s="21" t="s">
        <v>29</v>
      </c>
      <c r="G29" s="22" t="s">
        <v>47</v>
      </c>
      <c r="H29" s="22" t="s">
        <v>72</v>
      </c>
      <c r="I29" s="23">
        <v>8.1388888888888886E-2</v>
      </c>
      <c r="J29" s="20">
        <v>7</v>
      </c>
      <c r="K29" s="43"/>
    </row>
    <row r="30" spans="1:11" x14ac:dyDescent="0.2">
      <c r="A30" s="18">
        <v>23</v>
      </c>
      <c r="B30" s="44" t="s">
        <v>271</v>
      </c>
      <c r="C30" s="20">
        <v>1999</v>
      </c>
      <c r="D30" s="41" t="s">
        <v>83</v>
      </c>
      <c r="E30" s="42" t="s">
        <v>43</v>
      </c>
      <c r="F30" s="21" t="s">
        <v>29</v>
      </c>
      <c r="G30" s="22" t="s">
        <v>47</v>
      </c>
      <c r="H30" s="22" t="s">
        <v>72</v>
      </c>
      <c r="I30" s="23">
        <v>9.3506944444444448E-2</v>
      </c>
      <c r="J30" s="20">
        <v>8</v>
      </c>
      <c r="K30" s="43"/>
    </row>
    <row r="31" spans="1:11" x14ac:dyDescent="0.2">
      <c r="A31" s="18">
        <v>6</v>
      </c>
      <c r="B31" s="44" t="s">
        <v>71</v>
      </c>
      <c r="C31" s="20">
        <v>1997</v>
      </c>
      <c r="D31" s="41" t="s">
        <v>22</v>
      </c>
      <c r="E31" s="42" t="s">
        <v>43</v>
      </c>
      <c r="F31" s="21" t="s">
        <v>29</v>
      </c>
      <c r="G31" s="22" t="s">
        <v>47</v>
      </c>
      <c r="H31" s="22" t="s">
        <v>72</v>
      </c>
      <c r="I31" s="23">
        <v>9.5474537037037052E-2</v>
      </c>
      <c r="J31" s="20">
        <v>9</v>
      </c>
      <c r="K31" s="43"/>
    </row>
    <row r="32" spans="1:11" x14ac:dyDescent="0.2">
      <c r="A32" s="18">
        <v>24</v>
      </c>
      <c r="B32" s="44" t="s">
        <v>73</v>
      </c>
      <c r="C32" s="20">
        <v>1996</v>
      </c>
      <c r="D32" s="41" t="s">
        <v>22</v>
      </c>
      <c r="E32" s="42" t="s">
        <v>43</v>
      </c>
      <c r="F32" s="21" t="s">
        <v>29</v>
      </c>
      <c r="G32" s="22" t="s">
        <v>47</v>
      </c>
      <c r="H32" s="22" t="s">
        <v>72</v>
      </c>
      <c r="I32" s="23">
        <v>9.6342592592592591E-2</v>
      </c>
      <c r="J32" s="20">
        <v>10</v>
      </c>
      <c r="K32" s="43"/>
    </row>
    <row r="33" spans="1:11" x14ac:dyDescent="0.2">
      <c r="A33" s="18"/>
      <c r="B33" s="44"/>
      <c r="C33" s="20"/>
      <c r="D33" s="14"/>
      <c r="E33" s="21"/>
      <c r="F33" s="21"/>
      <c r="G33" s="22"/>
      <c r="H33" s="22"/>
      <c r="I33" s="23"/>
      <c r="J33" s="20"/>
      <c r="K33" s="43"/>
    </row>
    <row r="37" spans="1:11" x14ac:dyDescent="0.2">
      <c r="B37" s="29" t="s">
        <v>331</v>
      </c>
      <c r="F37" s="1"/>
      <c r="G37"/>
      <c r="H37" s="29" t="s">
        <v>332</v>
      </c>
      <c r="I37" s="12"/>
      <c r="J37"/>
    </row>
    <row r="38" spans="1:11" ht="19.5" customHeight="1" x14ac:dyDescent="0.2">
      <c r="B38" s="29" t="s">
        <v>333</v>
      </c>
      <c r="F38" s="1"/>
      <c r="G38"/>
      <c r="H38" s="29" t="s">
        <v>334</v>
      </c>
      <c r="I38" s="12"/>
      <c r="J38"/>
    </row>
    <row r="72" spans="2:8" x14ac:dyDescent="0.2">
      <c r="B72" s="29" t="s">
        <v>376</v>
      </c>
      <c r="H72" s="47" t="s">
        <v>377</v>
      </c>
    </row>
    <row r="73" spans="2:8" x14ac:dyDescent="0.2">
      <c r="B73" s="29" t="s">
        <v>333</v>
      </c>
      <c r="H73" s="47" t="s">
        <v>334</v>
      </c>
    </row>
    <row r="94" spans="2:8" x14ac:dyDescent="0.2">
      <c r="B94" s="29" t="s">
        <v>376</v>
      </c>
      <c r="H94" s="47" t="s">
        <v>377</v>
      </c>
    </row>
    <row r="95" spans="2:8" x14ac:dyDescent="0.2">
      <c r="B95" s="29" t="s">
        <v>333</v>
      </c>
      <c r="H95" s="47" t="s">
        <v>334</v>
      </c>
    </row>
    <row r="116" spans="2:8" x14ac:dyDescent="0.2">
      <c r="B116" s="29" t="s">
        <v>376</v>
      </c>
      <c r="H116" s="47" t="s">
        <v>377</v>
      </c>
    </row>
    <row r="117" spans="2:8" x14ac:dyDescent="0.2">
      <c r="B117" s="29" t="s">
        <v>333</v>
      </c>
      <c r="H117" s="47" t="s">
        <v>334</v>
      </c>
    </row>
  </sheetData>
  <mergeCells count="37">
    <mergeCell ref="C9:G9"/>
    <mergeCell ref="H9:I9"/>
    <mergeCell ref="C5:G5"/>
    <mergeCell ref="H5:I5"/>
    <mergeCell ref="A1:K1"/>
    <mergeCell ref="A2:K2"/>
    <mergeCell ref="A3:J3"/>
    <mergeCell ref="A4:J4"/>
    <mergeCell ref="C6:G6"/>
    <mergeCell ref="H6:I6"/>
    <mergeCell ref="C7:G7"/>
    <mergeCell ref="H7:I7"/>
    <mergeCell ref="C8:G8"/>
    <mergeCell ref="H8:I8"/>
    <mergeCell ref="C17:G17"/>
    <mergeCell ref="H17:I17"/>
    <mergeCell ref="C12:G12"/>
    <mergeCell ref="H12:I12"/>
    <mergeCell ref="C13:G13"/>
    <mergeCell ref="H13:I13"/>
    <mergeCell ref="C14:G14"/>
    <mergeCell ref="H14:I14"/>
    <mergeCell ref="C15:G15"/>
    <mergeCell ref="H15:I15"/>
    <mergeCell ref="C16:G16"/>
    <mergeCell ref="H16:I16"/>
    <mergeCell ref="C10:G10"/>
    <mergeCell ref="H10:I10"/>
    <mergeCell ref="C11:G11"/>
    <mergeCell ref="H11:I11"/>
    <mergeCell ref="F21:G21"/>
    <mergeCell ref="C18:G18"/>
    <mergeCell ref="H18:I18"/>
    <mergeCell ref="C19:G19"/>
    <mergeCell ref="H19:I19"/>
    <mergeCell ref="C20:G20"/>
    <mergeCell ref="H20:I20"/>
  </mergeCells>
  <phoneticPr fontId="2" type="noConversion"/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L330"/>
  <sheetViews>
    <sheetView workbookViewId="0">
      <selection sqref="A1:K1"/>
    </sheetView>
  </sheetViews>
  <sheetFormatPr defaultRowHeight="12.75" x14ac:dyDescent="0.2"/>
  <cols>
    <col min="1" max="1" width="5" style="12" customWidth="1"/>
    <col min="2" max="2" width="31.28515625" style="31" customWidth="1"/>
    <col min="3" max="3" width="5.28515625" style="12" customWidth="1"/>
    <col min="4" max="4" width="4.140625" style="12" hidden="1" customWidth="1"/>
    <col min="5" max="5" width="6.140625" style="12" hidden="1" customWidth="1"/>
    <col min="6" max="6" width="11.42578125" style="12" hidden="1" customWidth="1"/>
    <col min="7" max="7" width="14.85546875" style="46" customWidth="1"/>
    <col min="8" max="8" width="12.28515625" style="46" customWidth="1"/>
    <col min="9" max="9" width="9.140625" style="69"/>
    <col min="10" max="10" width="7" style="12" customWidth="1"/>
    <col min="11" max="11" width="8.85546875" style="70" customWidth="1"/>
  </cols>
  <sheetData>
    <row r="1" spans="1:1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 customHeight="1" x14ac:dyDescent="0.25">
      <c r="A2" s="104" t="s">
        <v>388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3.5" customHeight="1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20.25" customHeight="1" x14ac:dyDescent="0.2">
      <c r="A4" s="127" t="s">
        <v>378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s="62" customFormat="1" ht="16.5" customHeight="1" x14ac:dyDescent="0.2">
      <c r="A5" s="59"/>
      <c r="B5" s="61" t="s">
        <v>379</v>
      </c>
      <c r="C5" s="132" t="s">
        <v>380</v>
      </c>
      <c r="D5" s="132"/>
      <c r="E5" s="132"/>
      <c r="F5" s="132"/>
      <c r="G5" s="132"/>
      <c r="H5" s="132" t="s">
        <v>13</v>
      </c>
      <c r="I5" s="132"/>
      <c r="J5" s="59"/>
      <c r="K5" s="59"/>
    </row>
    <row r="6" spans="1:11" ht="15" customHeight="1" x14ac:dyDescent="0.25">
      <c r="A6" s="3"/>
      <c r="B6" s="64" t="s">
        <v>53</v>
      </c>
      <c r="C6" s="128">
        <v>0.98813657407407418</v>
      </c>
      <c r="D6" s="129"/>
      <c r="E6" s="129"/>
      <c r="F6" s="129"/>
      <c r="G6" s="130"/>
      <c r="H6" s="131">
        <v>1</v>
      </c>
      <c r="I6" s="131"/>
      <c r="J6" s="3"/>
      <c r="K6" s="3"/>
    </row>
    <row r="7" spans="1:11" ht="15" customHeight="1" x14ac:dyDescent="0.25">
      <c r="A7" s="3"/>
      <c r="B7" s="64"/>
      <c r="C7" s="128"/>
      <c r="D7" s="129"/>
      <c r="E7" s="129"/>
      <c r="F7" s="129"/>
      <c r="G7" s="130"/>
      <c r="H7" s="131"/>
      <c r="I7" s="131"/>
      <c r="J7" s="3"/>
      <c r="K7" s="3"/>
    </row>
    <row r="8" spans="1:11" ht="15" customHeight="1" x14ac:dyDescent="0.25">
      <c r="A8" s="3"/>
      <c r="B8" s="64"/>
      <c r="C8" s="128"/>
      <c r="D8" s="129"/>
      <c r="E8" s="129"/>
      <c r="F8" s="129"/>
      <c r="G8" s="130"/>
      <c r="H8" s="131"/>
      <c r="I8" s="131"/>
      <c r="J8" s="3"/>
      <c r="K8" s="3"/>
    </row>
    <row r="9" spans="1:11" ht="15" hidden="1" customHeight="1" x14ac:dyDescent="0.25">
      <c r="A9" s="3"/>
      <c r="B9" s="64"/>
      <c r="C9" s="128"/>
      <c r="D9" s="129"/>
      <c r="E9" s="129"/>
      <c r="F9" s="129"/>
      <c r="G9" s="130"/>
      <c r="H9" s="131"/>
      <c r="I9" s="131"/>
      <c r="J9" s="3"/>
      <c r="K9" s="3"/>
    </row>
    <row r="10" spans="1:11" ht="15" hidden="1" customHeight="1" x14ac:dyDescent="0.25">
      <c r="A10" s="3"/>
      <c r="B10" s="64"/>
      <c r="C10" s="128"/>
      <c r="D10" s="129"/>
      <c r="E10" s="129"/>
      <c r="F10" s="129"/>
      <c r="G10" s="130"/>
      <c r="H10" s="131"/>
      <c r="I10" s="131"/>
      <c r="J10" s="3"/>
      <c r="K10" s="3"/>
    </row>
    <row r="11" spans="1:11" ht="15" hidden="1" customHeight="1" x14ac:dyDescent="0.25">
      <c r="A11" s="3"/>
      <c r="B11" s="64"/>
      <c r="C11" s="128"/>
      <c r="D11" s="129"/>
      <c r="E11" s="129"/>
      <c r="F11" s="129"/>
      <c r="G11" s="130"/>
      <c r="H11" s="131"/>
      <c r="I11" s="131"/>
      <c r="J11" s="3"/>
      <c r="K11" s="3"/>
    </row>
    <row r="12" spans="1:11" ht="15" hidden="1" customHeight="1" x14ac:dyDescent="0.25">
      <c r="A12" s="3"/>
      <c r="B12" s="64"/>
      <c r="C12" s="128"/>
      <c r="D12" s="129"/>
      <c r="E12" s="129"/>
      <c r="F12" s="129"/>
      <c r="G12" s="130"/>
      <c r="H12" s="131"/>
      <c r="I12" s="131"/>
      <c r="J12" s="3"/>
      <c r="K12" s="3"/>
    </row>
    <row r="13" spans="1:11" ht="15" hidden="1" customHeight="1" x14ac:dyDescent="0.25">
      <c r="A13" s="3"/>
      <c r="B13" s="64"/>
      <c r="C13" s="128"/>
      <c r="D13" s="129"/>
      <c r="E13" s="129"/>
      <c r="F13" s="129"/>
      <c r="G13" s="130"/>
      <c r="H13" s="131"/>
      <c r="I13" s="131"/>
      <c r="J13" s="3"/>
      <c r="K13" s="3"/>
    </row>
    <row r="14" spans="1:11" ht="15" hidden="1" customHeight="1" x14ac:dyDescent="0.25">
      <c r="A14" s="3"/>
      <c r="B14" s="64"/>
      <c r="C14" s="128"/>
      <c r="D14" s="129"/>
      <c r="E14" s="129"/>
      <c r="F14" s="129"/>
      <c r="G14" s="130"/>
      <c r="H14" s="131"/>
      <c r="I14" s="131"/>
      <c r="J14" s="3"/>
      <c r="K14" s="3"/>
    </row>
    <row r="15" spans="1:11" ht="15" hidden="1" customHeight="1" x14ac:dyDescent="0.25">
      <c r="A15" s="3"/>
      <c r="B15" s="64"/>
      <c r="C15" s="128"/>
      <c r="D15" s="129"/>
      <c r="E15" s="129"/>
      <c r="F15" s="129"/>
      <c r="G15" s="130"/>
      <c r="H15" s="131"/>
      <c r="I15" s="131"/>
      <c r="J15" s="3"/>
      <c r="K15" s="3"/>
    </row>
    <row r="16" spans="1:11" ht="15" hidden="1" customHeight="1" x14ac:dyDescent="0.25">
      <c r="A16" s="3"/>
      <c r="B16" s="64"/>
      <c r="C16" s="128"/>
      <c r="D16" s="129"/>
      <c r="E16" s="129"/>
      <c r="F16" s="129"/>
      <c r="G16" s="130"/>
      <c r="H16" s="131"/>
      <c r="I16" s="131"/>
      <c r="J16" s="3"/>
      <c r="K16" s="3"/>
    </row>
    <row r="17" spans="1:11" ht="15" hidden="1" customHeight="1" x14ac:dyDescent="0.25">
      <c r="A17" s="3"/>
      <c r="B17" s="64"/>
      <c r="C17" s="128"/>
      <c r="D17" s="129"/>
      <c r="E17" s="129"/>
      <c r="F17" s="129"/>
      <c r="G17" s="130"/>
      <c r="H17" s="131"/>
      <c r="I17" s="131"/>
      <c r="J17" s="3"/>
      <c r="K17" s="3"/>
    </row>
    <row r="18" spans="1:11" ht="15" hidden="1" customHeight="1" x14ac:dyDescent="0.25">
      <c r="A18" s="3"/>
      <c r="B18" s="64"/>
      <c r="C18" s="128"/>
      <c r="D18" s="129"/>
      <c r="E18" s="129"/>
      <c r="F18" s="129"/>
      <c r="G18" s="130"/>
      <c r="H18" s="131"/>
      <c r="I18" s="131"/>
      <c r="J18" s="3"/>
      <c r="K18" s="3"/>
    </row>
    <row r="19" spans="1:11" ht="15" hidden="1" customHeight="1" x14ac:dyDescent="0.25">
      <c r="A19" s="3"/>
      <c r="B19" s="64"/>
      <c r="C19" s="128"/>
      <c r="D19" s="129"/>
      <c r="E19" s="129"/>
      <c r="F19" s="129"/>
      <c r="G19" s="130"/>
      <c r="H19" s="131"/>
      <c r="I19" s="131"/>
      <c r="J19" s="3"/>
      <c r="K19" s="3"/>
    </row>
    <row r="20" spans="1:11" ht="15" hidden="1" customHeight="1" x14ac:dyDescent="0.25">
      <c r="A20" s="3"/>
      <c r="B20" s="64"/>
      <c r="C20" s="128"/>
      <c r="D20" s="129"/>
      <c r="E20" s="129"/>
      <c r="F20" s="129"/>
      <c r="G20" s="130"/>
      <c r="H20" s="131"/>
      <c r="I20" s="131"/>
      <c r="J20" s="3"/>
      <c r="K20" s="3"/>
    </row>
    <row r="21" spans="1:11" ht="19.5" customHeight="1" x14ac:dyDescent="0.25">
      <c r="A21" s="4" t="s">
        <v>387</v>
      </c>
      <c r="B21" s="33"/>
      <c r="C21" s="34"/>
      <c r="E21" s="35"/>
      <c r="F21" s="103"/>
      <c r="G21" s="103"/>
      <c r="H21" s="68"/>
      <c r="J21" s="37" t="s">
        <v>370</v>
      </c>
    </row>
    <row r="22" spans="1:11" s="17" customFormat="1" ht="24.75" customHeight="1" x14ac:dyDescent="0.2">
      <c r="A22" s="15" t="s">
        <v>5</v>
      </c>
      <c r="B22" s="15" t="s">
        <v>6</v>
      </c>
      <c r="C22" s="15" t="s">
        <v>371</v>
      </c>
      <c r="D22" s="15" t="s">
        <v>14</v>
      </c>
      <c r="E22" s="15" t="s">
        <v>8</v>
      </c>
      <c r="F22" s="15" t="s">
        <v>9</v>
      </c>
      <c r="G22" s="15" t="s">
        <v>10</v>
      </c>
      <c r="H22" s="15" t="s">
        <v>11</v>
      </c>
      <c r="I22" s="71" t="s">
        <v>12</v>
      </c>
      <c r="J22" s="15" t="s">
        <v>381</v>
      </c>
      <c r="K22" s="15" t="s">
        <v>382</v>
      </c>
    </row>
    <row r="23" spans="1:11" ht="12.95" customHeight="1" x14ac:dyDescent="0.2">
      <c r="A23" s="18">
        <v>42</v>
      </c>
      <c r="B23" s="44" t="s">
        <v>120</v>
      </c>
      <c r="C23" s="20">
        <v>1964</v>
      </c>
      <c r="D23" s="41" t="s">
        <v>83</v>
      </c>
      <c r="E23" s="42" t="s">
        <v>49</v>
      </c>
      <c r="F23" s="21" t="s">
        <v>29</v>
      </c>
      <c r="G23" s="22" t="s">
        <v>30</v>
      </c>
      <c r="H23" s="22" t="s">
        <v>53</v>
      </c>
      <c r="I23" s="23">
        <v>5.8229166666666665E-2</v>
      </c>
      <c r="J23" s="20">
        <v>1</v>
      </c>
      <c r="K23" s="67"/>
    </row>
    <row r="24" spans="1:11" ht="12.95" customHeight="1" x14ac:dyDescent="0.2">
      <c r="A24" s="18">
        <v>167</v>
      </c>
      <c r="B24" s="44" t="s">
        <v>125</v>
      </c>
      <c r="C24" s="20">
        <v>1975</v>
      </c>
      <c r="D24" s="41" t="s">
        <v>83</v>
      </c>
      <c r="E24" s="42" t="s">
        <v>23</v>
      </c>
      <c r="F24" s="21" t="s">
        <v>29</v>
      </c>
      <c r="G24" s="22" t="s">
        <v>87</v>
      </c>
      <c r="H24" s="22" t="s">
        <v>53</v>
      </c>
      <c r="I24" s="23">
        <v>5.9305555555555556E-2</v>
      </c>
      <c r="J24" s="20">
        <v>2</v>
      </c>
      <c r="K24" s="67"/>
    </row>
    <row r="25" spans="1:11" ht="12.95" customHeight="1" x14ac:dyDescent="0.2">
      <c r="A25" s="18">
        <v>16</v>
      </c>
      <c r="B25" s="44" t="s">
        <v>142</v>
      </c>
      <c r="C25" s="20">
        <v>1949</v>
      </c>
      <c r="D25" s="41" t="s">
        <v>83</v>
      </c>
      <c r="E25" s="42" t="s">
        <v>52</v>
      </c>
      <c r="F25" s="21" t="s">
        <v>29</v>
      </c>
      <c r="G25" s="22" t="s">
        <v>30</v>
      </c>
      <c r="H25" s="22" t="s">
        <v>53</v>
      </c>
      <c r="I25" s="23">
        <v>6.1851851851851852E-2</v>
      </c>
      <c r="J25" s="20">
        <v>3</v>
      </c>
      <c r="K25" s="67"/>
    </row>
    <row r="26" spans="1:11" ht="12.95" customHeight="1" x14ac:dyDescent="0.2">
      <c r="A26" s="18">
        <v>18</v>
      </c>
      <c r="B26" s="44" t="s">
        <v>145</v>
      </c>
      <c r="C26" s="20">
        <v>1976</v>
      </c>
      <c r="D26" s="41" t="s">
        <v>83</v>
      </c>
      <c r="E26" s="42" t="s">
        <v>23</v>
      </c>
      <c r="F26" s="21" t="s">
        <v>29</v>
      </c>
      <c r="G26" s="22" t="s">
        <v>30</v>
      </c>
      <c r="H26" s="22" t="s">
        <v>53</v>
      </c>
      <c r="I26" s="23">
        <v>6.2164351851851853E-2</v>
      </c>
      <c r="J26" s="20">
        <v>4</v>
      </c>
      <c r="K26" s="67"/>
    </row>
    <row r="27" spans="1:11" ht="12.95" customHeight="1" x14ac:dyDescent="0.2">
      <c r="A27" s="18">
        <v>136</v>
      </c>
      <c r="B27" s="44" t="s">
        <v>147</v>
      </c>
      <c r="C27" s="20">
        <v>1956</v>
      </c>
      <c r="D27" s="41" t="s">
        <v>83</v>
      </c>
      <c r="E27" s="42" t="s">
        <v>115</v>
      </c>
      <c r="F27" s="21" t="s">
        <v>29</v>
      </c>
      <c r="G27" s="22" t="s">
        <v>148</v>
      </c>
      <c r="H27" s="22" t="s">
        <v>53</v>
      </c>
      <c r="I27" s="23">
        <v>6.2615740740740736E-2</v>
      </c>
      <c r="J27" s="20">
        <v>5</v>
      </c>
      <c r="K27" s="67"/>
    </row>
    <row r="28" spans="1:11" ht="12.95" customHeight="1" x14ac:dyDescent="0.2">
      <c r="A28" s="18">
        <v>31</v>
      </c>
      <c r="B28" s="44" t="s">
        <v>155</v>
      </c>
      <c r="C28" s="20">
        <v>1967</v>
      </c>
      <c r="D28" s="41" t="s">
        <v>83</v>
      </c>
      <c r="E28" s="42" t="s">
        <v>49</v>
      </c>
      <c r="F28" s="21" t="s">
        <v>29</v>
      </c>
      <c r="G28" s="22" t="s">
        <v>30</v>
      </c>
      <c r="H28" s="22" t="s">
        <v>53</v>
      </c>
      <c r="I28" s="23">
        <v>6.322916666666667E-2</v>
      </c>
      <c r="J28" s="20">
        <v>6</v>
      </c>
      <c r="K28" s="67"/>
    </row>
    <row r="29" spans="1:11" ht="12.95" customHeight="1" x14ac:dyDescent="0.2">
      <c r="A29" s="18">
        <v>61</v>
      </c>
      <c r="B29" s="44" t="s">
        <v>161</v>
      </c>
      <c r="C29" s="20">
        <v>1951</v>
      </c>
      <c r="D29" s="41" t="s">
        <v>83</v>
      </c>
      <c r="E29" s="42" t="s">
        <v>52</v>
      </c>
      <c r="F29" s="21" t="s">
        <v>29</v>
      </c>
      <c r="G29" s="22" t="s">
        <v>30</v>
      </c>
      <c r="H29" s="22" t="s">
        <v>53</v>
      </c>
      <c r="I29" s="23">
        <v>6.4224537037037038E-2</v>
      </c>
      <c r="J29" s="20">
        <v>7</v>
      </c>
      <c r="K29" s="67"/>
    </row>
    <row r="30" spans="1:11" ht="12.95" customHeight="1" x14ac:dyDescent="0.2">
      <c r="A30" s="18">
        <v>200</v>
      </c>
      <c r="B30" s="44" t="s">
        <v>167</v>
      </c>
      <c r="C30" s="20">
        <v>1954</v>
      </c>
      <c r="D30" s="41" t="s">
        <v>83</v>
      </c>
      <c r="E30" s="42" t="s">
        <v>115</v>
      </c>
      <c r="F30" s="21" t="s">
        <v>29</v>
      </c>
      <c r="G30" s="22" t="s">
        <v>148</v>
      </c>
      <c r="H30" s="22" t="s">
        <v>53</v>
      </c>
      <c r="I30" s="23">
        <v>6.5914351851851849E-2</v>
      </c>
      <c r="J30" s="20">
        <v>8</v>
      </c>
      <c r="K30" s="67"/>
    </row>
    <row r="31" spans="1:11" ht="12.95" customHeight="1" x14ac:dyDescent="0.2">
      <c r="A31" s="18">
        <v>92</v>
      </c>
      <c r="B31" s="44" t="s">
        <v>174</v>
      </c>
      <c r="C31" s="20">
        <v>1966</v>
      </c>
      <c r="D31" s="41" t="s">
        <v>83</v>
      </c>
      <c r="E31" s="42" t="s">
        <v>49</v>
      </c>
      <c r="F31" s="21" t="s">
        <v>29</v>
      </c>
      <c r="G31" s="22" t="s">
        <v>30</v>
      </c>
      <c r="H31" s="22" t="s">
        <v>53</v>
      </c>
      <c r="I31" s="23">
        <v>6.7187499999999997E-2</v>
      </c>
      <c r="J31" s="20">
        <v>9</v>
      </c>
      <c r="K31" s="67"/>
    </row>
    <row r="32" spans="1:11" ht="12.95" customHeight="1" x14ac:dyDescent="0.2">
      <c r="A32" s="18">
        <v>82</v>
      </c>
      <c r="B32" s="44" t="s">
        <v>179</v>
      </c>
      <c r="C32" s="20">
        <v>1979</v>
      </c>
      <c r="D32" s="41" t="s">
        <v>83</v>
      </c>
      <c r="E32" s="42" t="s">
        <v>23</v>
      </c>
      <c r="F32" s="21" t="s">
        <v>29</v>
      </c>
      <c r="G32" s="22" t="s">
        <v>30</v>
      </c>
      <c r="H32" s="22" t="s">
        <v>53</v>
      </c>
      <c r="I32" s="23">
        <v>6.8252314814814807E-2</v>
      </c>
      <c r="J32" s="20">
        <v>10</v>
      </c>
      <c r="K32" s="67"/>
    </row>
    <row r="33" spans="1:12" ht="12.95" customHeight="1" x14ac:dyDescent="0.2">
      <c r="A33" s="18">
        <v>157</v>
      </c>
      <c r="B33" s="44" t="s">
        <v>181</v>
      </c>
      <c r="C33" s="20">
        <v>1991</v>
      </c>
      <c r="D33" s="41" t="s">
        <v>83</v>
      </c>
      <c r="E33" s="42" t="s">
        <v>23</v>
      </c>
      <c r="F33" s="21" t="s">
        <v>40</v>
      </c>
      <c r="G33" s="22" t="s">
        <v>182</v>
      </c>
      <c r="H33" s="22" t="s">
        <v>53</v>
      </c>
      <c r="I33" s="23">
        <v>6.8912037037037036E-2</v>
      </c>
      <c r="J33" s="20">
        <v>11</v>
      </c>
      <c r="K33" s="67"/>
    </row>
    <row r="34" spans="1:12" ht="12.95" customHeight="1" x14ac:dyDescent="0.2">
      <c r="A34" s="18">
        <v>69</v>
      </c>
      <c r="B34" s="44" t="s">
        <v>186</v>
      </c>
      <c r="C34" s="20">
        <v>1965</v>
      </c>
      <c r="D34" s="41" t="s">
        <v>83</v>
      </c>
      <c r="E34" s="42" t="s">
        <v>49</v>
      </c>
      <c r="F34" s="21" t="s">
        <v>29</v>
      </c>
      <c r="G34" s="22" t="s">
        <v>30</v>
      </c>
      <c r="H34" s="22" t="s">
        <v>53</v>
      </c>
      <c r="I34" s="23">
        <v>6.9606481481481478E-2</v>
      </c>
      <c r="J34" s="20">
        <v>12</v>
      </c>
      <c r="K34" s="67"/>
    </row>
    <row r="35" spans="1:12" ht="12.95" customHeight="1" x14ac:dyDescent="0.2">
      <c r="A35" s="18">
        <v>72</v>
      </c>
      <c r="B35" s="44" t="s">
        <v>202</v>
      </c>
      <c r="C35" s="20">
        <v>1969</v>
      </c>
      <c r="D35" s="41" t="s">
        <v>83</v>
      </c>
      <c r="E35" s="42" t="s">
        <v>34</v>
      </c>
      <c r="F35" s="21" t="s">
        <v>29</v>
      </c>
      <c r="G35" s="22" t="s">
        <v>30</v>
      </c>
      <c r="H35" s="22" t="s">
        <v>53</v>
      </c>
      <c r="I35" s="23">
        <v>7.0914351851851853E-2</v>
      </c>
      <c r="J35" s="20">
        <v>13</v>
      </c>
      <c r="K35" s="67"/>
    </row>
    <row r="36" spans="1:12" ht="12.95" customHeight="1" x14ac:dyDescent="0.2">
      <c r="A36" s="18">
        <v>155</v>
      </c>
      <c r="B36" s="44" t="s">
        <v>205</v>
      </c>
      <c r="C36" s="20">
        <v>1954</v>
      </c>
      <c r="D36" s="41" t="s">
        <v>83</v>
      </c>
      <c r="E36" s="42" t="s">
        <v>115</v>
      </c>
      <c r="F36" s="21" t="s">
        <v>29</v>
      </c>
      <c r="G36" s="22" t="s">
        <v>87</v>
      </c>
      <c r="H36" s="22" t="s">
        <v>53</v>
      </c>
      <c r="I36" s="23">
        <v>7.2141203703703707E-2</v>
      </c>
      <c r="J36" s="20">
        <v>14</v>
      </c>
      <c r="K36" s="67"/>
    </row>
    <row r="37" spans="1:12" ht="12.95" customHeight="1" x14ac:dyDescent="0.2">
      <c r="A37" s="18">
        <v>68</v>
      </c>
      <c r="B37" s="44" t="s">
        <v>216</v>
      </c>
      <c r="C37" s="20">
        <v>1959</v>
      </c>
      <c r="D37" s="41" t="s">
        <v>83</v>
      </c>
      <c r="E37" s="42" t="s">
        <v>63</v>
      </c>
      <c r="F37" s="21" t="s">
        <v>40</v>
      </c>
      <c r="G37" s="22" t="s">
        <v>182</v>
      </c>
      <c r="H37" s="22" t="s">
        <v>53</v>
      </c>
      <c r="I37" s="23">
        <v>7.3587962962962966E-2</v>
      </c>
      <c r="J37" s="20">
        <v>15</v>
      </c>
      <c r="K37" s="67">
        <v>0.98813657407407418</v>
      </c>
      <c r="L37" s="72"/>
    </row>
    <row r="38" spans="1:12" ht="12.95" hidden="1" customHeight="1" x14ac:dyDescent="0.2">
      <c r="A38" s="18">
        <v>192</v>
      </c>
      <c r="B38" s="44" t="s">
        <v>219</v>
      </c>
      <c r="C38" s="20">
        <v>1954</v>
      </c>
      <c r="D38" s="41" t="s">
        <v>83</v>
      </c>
      <c r="E38" s="42" t="s">
        <v>115</v>
      </c>
      <c r="F38" s="21" t="s">
        <v>29</v>
      </c>
      <c r="G38" s="22" t="s">
        <v>87</v>
      </c>
      <c r="H38" s="22" t="s">
        <v>53</v>
      </c>
      <c r="I38" s="23">
        <v>7.3877314814814812E-2</v>
      </c>
      <c r="J38" s="20"/>
      <c r="K38" s="67"/>
    </row>
    <row r="39" spans="1:12" ht="12.95" hidden="1" customHeight="1" x14ac:dyDescent="0.2">
      <c r="A39" s="18">
        <v>81</v>
      </c>
      <c r="B39" s="44" t="s">
        <v>51</v>
      </c>
      <c r="C39" s="20">
        <v>1948</v>
      </c>
      <c r="D39" s="41" t="s">
        <v>22</v>
      </c>
      <c r="E39" s="42" t="s">
        <v>52</v>
      </c>
      <c r="F39" s="21" t="s">
        <v>29</v>
      </c>
      <c r="G39" s="22" t="s">
        <v>30</v>
      </c>
      <c r="H39" s="22" t="s">
        <v>53</v>
      </c>
      <c r="I39" s="23">
        <v>7.5393518518518512E-2</v>
      </c>
      <c r="J39" s="20"/>
      <c r="K39" s="67"/>
    </row>
    <row r="40" spans="1:12" ht="12.95" hidden="1" customHeight="1" x14ac:dyDescent="0.2">
      <c r="A40" s="18">
        <v>90</v>
      </c>
      <c r="B40" s="44" t="s">
        <v>228</v>
      </c>
      <c r="C40" s="20">
        <v>1961</v>
      </c>
      <c r="D40" s="41" t="s">
        <v>83</v>
      </c>
      <c r="E40" s="42" t="s">
        <v>63</v>
      </c>
      <c r="F40" s="21" t="s">
        <v>29</v>
      </c>
      <c r="G40" s="22" t="s">
        <v>58</v>
      </c>
      <c r="H40" s="22" t="s">
        <v>53</v>
      </c>
      <c r="I40" s="23">
        <v>7.662037037037038E-2</v>
      </c>
      <c r="J40" s="20"/>
      <c r="K40" s="67"/>
    </row>
    <row r="41" spans="1:12" ht="12.95" hidden="1" customHeight="1" x14ac:dyDescent="0.2">
      <c r="A41" s="18">
        <v>13</v>
      </c>
      <c r="B41" s="44" t="s">
        <v>229</v>
      </c>
      <c r="C41" s="20">
        <v>1963</v>
      </c>
      <c r="D41" s="41" t="s">
        <v>83</v>
      </c>
      <c r="E41" s="42" t="s">
        <v>49</v>
      </c>
      <c r="F41" s="21" t="s">
        <v>29</v>
      </c>
      <c r="G41" s="22" t="s">
        <v>30</v>
      </c>
      <c r="H41" s="22" t="s">
        <v>53</v>
      </c>
      <c r="I41" s="23">
        <v>7.6655092592592594E-2</v>
      </c>
      <c r="J41" s="20"/>
      <c r="K41" s="67"/>
    </row>
    <row r="42" spans="1:12" ht="12.95" hidden="1" customHeight="1" x14ac:dyDescent="0.2">
      <c r="A42" s="18">
        <v>73</v>
      </c>
      <c r="B42" s="44" t="s">
        <v>234</v>
      </c>
      <c r="C42" s="20">
        <v>1964</v>
      </c>
      <c r="D42" s="41" t="s">
        <v>83</v>
      </c>
      <c r="E42" s="42" t="s">
        <v>49</v>
      </c>
      <c r="F42" s="21" t="s">
        <v>29</v>
      </c>
      <c r="G42" s="22" t="s">
        <v>30</v>
      </c>
      <c r="H42" s="22" t="s">
        <v>53</v>
      </c>
      <c r="I42" s="23">
        <v>7.8206018518518508E-2</v>
      </c>
      <c r="J42" s="20"/>
      <c r="K42" s="67"/>
    </row>
    <row r="43" spans="1:12" ht="12.95" hidden="1" customHeight="1" x14ac:dyDescent="0.2">
      <c r="A43" s="18">
        <v>177</v>
      </c>
      <c r="B43" s="44" t="s">
        <v>246</v>
      </c>
      <c r="C43" s="20">
        <v>1951</v>
      </c>
      <c r="D43" s="41" t="s">
        <v>83</v>
      </c>
      <c r="E43" s="42" t="s">
        <v>52</v>
      </c>
      <c r="F43" s="21" t="s">
        <v>29</v>
      </c>
      <c r="G43" s="22" t="s">
        <v>30</v>
      </c>
      <c r="H43" s="22" t="s">
        <v>53</v>
      </c>
      <c r="I43" s="23">
        <v>8.1805555555555562E-2</v>
      </c>
      <c r="J43" s="20"/>
      <c r="K43" s="67"/>
    </row>
    <row r="44" spans="1:12" ht="12.95" hidden="1" customHeight="1" x14ac:dyDescent="0.2">
      <c r="A44" s="18">
        <v>100</v>
      </c>
      <c r="B44" s="44" t="s">
        <v>255</v>
      </c>
      <c r="C44" s="20">
        <v>1956</v>
      </c>
      <c r="D44" s="41" t="s">
        <v>83</v>
      </c>
      <c r="E44" s="42" t="s">
        <v>115</v>
      </c>
      <c r="F44" s="21" t="s">
        <v>29</v>
      </c>
      <c r="G44" s="22" t="s">
        <v>30</v>
      </c>
      <c r="H44" s="22" t="s">
        <v>53</v>
      </c>
      <c r="I44" s="23">
        <v>8.3796296296296299E-2</v>
      </c>
      <c r="J44" s="20"/>
      <c r="K44" s="67"/>
    </row>
    <row r="45" spans="1:12" ht="11.45" hidden="1" customHeight="1" x14ac:dyDescent="0.2">
      <c r="A45" s="18">
        <v>63</v>
      </c>
      <c r="B45" s="44" t="s">
        <v>257</v>
      </c>
      <c r="C45" s="20">
        <v>1950</v>
      </c>
      <c r="D45" s="41" t="s">
        <v>83</v>
      </c>
      <c r="E45" s="42" t="s">
        <v>52</v>
      </c>
      <c r="F45" s="21" t="s">
        <v>29</v>
      </c>
      <c r="G45" s="22" t="s">
        <v>30</v>
      </c>
      <c r="H45" s="22" t="s">
        <v>53</v>
      </c>
      <c r="I45" s="23">
        <v>8.4988425925925926E-2</v>
      </c>
      <c r="J45" s="20"/>
      <c r="K45" s="67"/>
    </row>
    <row r="46" spans="1:12" ht="11.45" hidden="1" customHeight="1" x14ac:dyDescent="0.2">
      <c r="A46" s="18">
        <v>64</v>
      </c>
      <c r="B46" s="44" t="s">
        <v>62</v>
      </c>
      <c r="C46" s="20">
        <v>1958</v>
      </c>
      <c r="D46" s="41" t="s">
        <v>22</v>
      </c>
      <c r="E46" s="42" t="s">
        <v>63</v>
      </c>
      <c r="F46" s="21" t="s">
        <v>64</v>
      </c>
      <c r="G46" s="22" t="s">
        <v>65</v>
      </c>
      <c r="H46" s="22" t="s">
        <v>53</v>
      </c>
      <c r="I46" s="23">
        <v>8.5960648148148147E-2</v>
      </c>
      <c r="J46" s="20"/>
      <c r="K46" s="67"/>
    </row>
    <row r="47" spans="1:12" ht="11.45" hidden="1" customHeight="1" x14ac:dyDescent="0.2">
      <c r="A47" s="18">
        <v>20</v>
      </c>
      <c r="B47" s="44" t="s">
        <v>66</v>
      </c>
      <c r="C47" s="20">
        <v>1973</v>
      </c>
      <c r="D47" s="41" t="s">
        <v>22</v>
      </c>
      <c r="E47" s="42" t="s">
        <v>23</v>
      </c>
      <c r="F47" s="21" t="s">
        <v>29</v>
      </c>
      <c r="G47" s="22" t="s">
        <v>30</v>
      </c>
      <c r="H47" s="22" t="s">
        <v>53</v>
      </c>
      <c r="I47" s="23">
        <v>8.7349537037037031E-2</v>
      </c>
      <c r="J47" s="20"/>
      <c r="K47" s="67"/>
    </row>
    <row r="48" spans="1:12" ht="11.45" hidden="1" customHeight="1" x14ac:dyDescent="0.2">
      <c r="A48" s="18">
        <v>30</v>
      </c>
      <c r="B48" s="44" t="s">
        <v>263</v>
      </c>
      <c r="C48" s="20">
        <v>1959</v>
      </c>
      <c r="D48" s="41" t="s">
        <v>83</v>
      </c>
      <c r="E48" s="42" t="s">
        <v>63</v>
      </c>
      <c r="F48" s="21" t="s">
        <v>29</v>
      </c>
      <c r="G48" s="22" t="s">
        <v>264</v>
      </c>
      <c r="H48" s="22" t="s">
        <v>53</v>
      </c>
      <c r="I48" s="23">
        <v>8.7824074074074068E-2</v>
      </c>
      <c r="J48" s="20"/>
      <c r="K48" s="67"/>
    </row>
    <row r="49" spans="1:11" ht="12.95" hidden="1" customHeight="1" x14ac:dyDescent="0.2">
      <c r="A49" s="18">
        <v>33</v>
      </c>
      <c r="B49" s="44" t="s">
        <v>267</v>
      </c>
      <c r="C49" s="20">
        <v>1947</v>
      </c>
      <c r="D49" s="41" t="s">
        <v>83</v>
      </c>
      <c r="E49" s="42" t="s">
        <v>190</v>
      </c>
      <c r="F49" s="21" t="s">
        <v>29</v>
      </c>
      <c r="G49" s="22" t="s">
        <v>58</v>
      </c>
      <c r="H49" s="22" t="s">
        <v>53</v>
      </c>
      <c r="I49" s="23">
        <v>9.076388888888888E-2</v>
      </c>
      <c r="J49" s="20"/>
      <c r="K49" s="67"/>
    </row>
    <row r="50" spans="1:11" ht="12.95" hidden="1" customHeight="1" x14ac:dyDescent="0.2">
      <c r="A50" s="18">
        <v>89</v>
      </c>
      <c r="B50" s="44" t="s">
        <v>279</v>
      </c>
      <c r="C50" s="20">
        <v>1944</v>
      </c>
      <c r="D50" s="41" t="s">
        <v>83</v>
      </c>
      <c r="E50" s="42" t="s">
        <v>190</v>
      </c>
      <c r="F50" s="21" t="s">
        <v>29</v>
      </c>
      <c r="G50" s="22" t="s">
        <v>58</v>
      </c>
      <c r="H50" s="22" t="s">
        <v>53</v>
      </c>
      <c r="I50" s="23">
        <v>9.9525462962962954E-2</v>
      </c>
      <c r="J50" s="20"/>
      <c r="K50" s="67"/>
    </row>
    <row r="51" spans="1:11" ht="11.45" hidden="1" customHeight="1" x14ac:dyDescent="0.2">
      <c r="A51" s="18">
        <v>19</v>
      </c>
      <c r="B51" s="44" t="s">
        <v>75</v>
      </c>
      <c r="C51" s="20">
        <v>1970</v>
      </c>
      <c r="D51" s="41" t="s">
        <v>22</v>
      </c>
      <c r="E51" s="42" t="s">
        <v>34</v>
      </c>
      <c r="F51" s="21" t="s">
        <v>29</v>
      </c>
      <c r="G51" s="22" t="s">
        <v>30</v>
      </c>
      <c r="H51" s="22" t="s">
        <v>53</v>
      </c>
      <c r="I51" s="23">
        <v>0.10015046296296297</v>
      </c>
      <c r="J51" s="20"/>
      <c r="K51" s="67"/>
    </row>
    <row r="52" spans="1:11" ht="11.45" customHeight="1" x14ac:dyDescent="0.2">
      <c r="A52" s="18"/>
      <c r="B52" s="44"/>
      <c r="C52" s="20"/>
      <c r="D52" s="41"/>
      <c r="E52" s="42"/>
      <c r="F52" s="21"/>
      <c r="G52" s="22"/>
      <c r="H52" s="22"/>
      <c r="I52" s="23"/>
      <c r="J52" s="20"/>
      <c r="K52" s="67"/>
    </row>
    <row r="53" spans="1:11" ht="11.45" customHeight="1" x14ac:dyDescent="0.2">
      <c r="A53" s="18">
        <v>158</v>
      </c>
      <c r="B53" s="44" t="s">
        <v>100</v>
      </c>
      <c r="C53" s="20">
        <v>1960</v>
      </c>
      <c r="D53" s="41" t="s">
        <v>83</v>
      </c>
      <c r="E53" s="42" t="s">
        <v>63</v>
      </c>
      <c r="F53" s="21" t="s">
        <v>24</v>
      </c>
      <c r="G53" s="22" t="s">
        <v>25</v>
      </c>
      <c r="H53" s="22" t="s">
        <v>101</v>
      </c>
      <c r="I53" s="23">
        <v>5.4918981481481478E-2</v>
      </c>
      <c r="J53" s="20">
        <v>1</v>
      </c>
      <c r="K53" s="67"/>
    </row>
    <row r="54" spans="1:11" ht="11.45" customHeight="1" x14ac:dyDescent="0.2">
      <c r="A54" s="18">
        <v>108</v>
      </c>
      <c r="B54" s="44" t="s">
        <v>119</v>
      </c>
      <c r="C54" s="20">
        <v>1993</v>
      </c>
      <c r="D54" s="41" t="s">
        <v>83</v>
      </c>
      <c r="E54" s="42" t="s">
        <v>23</v>
      </c>
      <c r="F54" s="21" t="s">
        <v>29</v>
      </c>
      <c r="G54" s="22" t="s">
        <v>105</v>
      </c>
      <c r="H54" s="22" t="s">
        <v>101</v>
      </c>
      <c r="I54" s="23">
        <v>5.7881944444444444E-2</v>
      </c>
      <c r="J54" s="20">
        <v>2</v>
      </c>
      <c r="K54" s="67"/>
    </row>
    <row r="55" spans="1:11" ht="11.45" customHeight="1" x14ac:dyDescent="0.2">
      <c r="A55" s="18">
        <v>65</v>
      </c>
      <c r="B55" s="44" t="s">
        <v>138</v>
      </c>
      <c r="C55" s="20">
        <v>1963</v>
      </c>
      <c r="D55" s="41" t="s">
        <v>83</v>
      </c>
      <c r="E55" s="42" t="s">
        <v>49</v>
      </c>
      <c r="F55" s="21" t="s">
        <v>24</v>
      </c>
      <c r="G55" s="22" t="s">
        <v>139</v>
      </c>
      <c r="H55" s="22" t="s">
        <v>101</v>
      </c>
      <c r="I55" s="23">
        <v>6.1377314814814815E-2</v>
      </c>
      <c r="J55" s="20">
        <v>3</v>
      </c>
      <c r="K55" s="67"/>
    </row>
    <row r="56" spans="1:11" ht="11.45" customHeight="1" x14ac:dyDescent="0.2">
      <c r="A56" s="18">
        <v>153</v>
      </c>
      <c r="B56" s="44" t="s">
        <v>150</v>
      </c>
      <c r="C56" s="20">
        <v>1976</v>
      </c>
      <c r="D56" s="41" t="s">
        <v>83</v>
      </c>
      <c r="E56" s="42" t="s">
        <v>23</v>
      </c>
      <c r="F56" s="21" t="s">
        <v>29</v>
      </c>
      <c r="G56" s="22" t="s">
        <v>105</v>
      </c>
      <c r="H56" s="22" t="s">
        <v>101</v>
      </c>
      <c r="I56" s="23">
        <v>6.283564814814814E-2</v>
      </c>
      <c r="J56" s="20">
        <v>4</v>
      </c>
      <c r="K56" s="67"/>
    </row>
    <row r="57" spans="1:11" ht="12.95" customHeight="1" x14ac:dyDescent="0.2">
      <c r="A57" s="18">
        <v>150</v>
      </c>
      <c r="B57" s="44" t="s">
        <v>162</v>
      </c>
      <c r="C57" s="20">
        <v>1958</v>
      </c>
      <c r="D57" s="41" t="s">
        <v>83</v>
      </c>
      <c r="E57" s="42" t="s">
        <v>63</v>
      </c>
      <c r="F57" s="21" t="s">
        <v>29</v>
      </c>
      <c r="G57" s="22" t="s">
        <v>105</v>
      </c>
      <c r="H57" s="22" t="s">
        <v>101</v>
      </c>
      <c r="I57" s="23">
        <v>6.4432870370370363E-2</v>
      </c>
      <c r="J57" s="20">
        <v>5</v>
      </c>
      <c r="K57" s="67"/>
    </row>
    <row r="58" spans="1:11" ht="12.95" customHeight="1" x14ac:dyDescent="0.2">
      <c r="A58" s="18">
        <v>152</v>
      </c>
      <c r="B58" s="44" t="s">
        <v>168</v>
      </c>
      <c r="C58" s="20">
        <v>1966</v>
      </c>
      <c r="D58" s="41" t="s">
        <v>83</v>
      </c>
      <c r="E58" s="42" t="s">
        <v>49</v>
      </c>
      <c r="F58" s="21" t="s">
        <v>29</v>
      </c>
      <c r="G58" s="22" t="s">
        <v>105</v>
      </c>
      <c r="H58" s="22" t="s">
        <v>101</v>
      </c>
      <c r="I58" s="23">
        <v>6.6458333333333341E-2</v>
      </c>
      <c r="J58" s="20">
        <v>6</v>
      </c>
      <c r="K58" s="67"/>
    </row>
    <row r="59" spans="1:11" ht="12.95" customHeight="1" x14ac:dyDescent="0.2">
      <c r="A59" s="18">
        <v>93</v>
      </c>
      <c r="B59" s="44" t="s">
        <v>170</v>
      </c>
      <c r="C59" s="20">
        <v>1960</v>
      </c>
      <c r="D59" s="41" t="s">
        <v>83</v>
      </c>
      <c r="E59" s="42" t="s">
        <v>63</v>
      </c>
      <c r="F59" s="21" t="s">
        <v>29</v>
      </c>
      <c r="G59" s="22" t="s">
        <v>105</v>
      </c>
      <c r="H59" s="22" t="s">
        <v>101</v>
      </c>
      <c r="I59" s="23">
        <v>6.6574074074074077E-2</v>
      </c>
      <c r="J59" s="20">
        <v>7</v>
      </c>
      <c r="K59" s="67"/>
    </row>
    <row r="60" spans="1:11" ht="11.45" customHeight="1" x14ac:dyDescent="0.2">
      <c r="A60" s="18">
        <v>151</v>
      </c>
      <c r="B60" s="44" t="s">
        <v>196</v>
      </c>
      <c r="C60" s="20">
        <v>1967</v>
      </c>
      <c r="D60" s="41" t="s">
        <v>83</v>
      </c>
      <c r="E60" s="42" t="s">
        <v>49</v>
      </c>
      <c r="F60" s="21" t="s">
        <v>29</v>
      </c>
      <c r="G60" s="22" t="s">
        <v>105</v>
      </c>
      <c r="H60" s="22" t="s">
        <v>101</v>
      </c>
      <c r="I60" s="23">
        <v>7.0266203703703692E-2</v>
      </c>
      <c r="J60" s="20">
        <v>8</v>
      </c>
      <c r="K60" s="67"/>
    </row>
    <row r="61" spans="1:11" ht="11.45" customHeight="1" x14ac:dyDescent="0.2">
      <c r="A61" s="18">
        <v>116</v>
      </c>
      <c r="B61" s="44" t="s">
        <v>208</v>
      </c>
      <c r="C61" s="20">
        <v>1949</v>
      </c>
      <c r="D61" s="41" t="s">
        <v>83</v>
      </c>
      <c r="E61" s="42" t="s">
        <v>52</v>
      </c>
      <c r="F61" s="21" t="s">
        <v>29</v>
      </c>
      <c r="G61" s="22" t="s">
        <v>105</v>
      </c>
      <c r="H61" s="22" t="s">
        <v>101</v>
      </c>
      <c r="I61" s="23">
        <v>7.2638888888888892E-2</v>
      </c>
      <c r="J61" s="20">
        <v>9</v>
      </c>
      <c r="K61" s="67"/>
    </row>
    <row r="62" spans="1:11" ht="11.45" customHeight="1" x14ac:dyDescent="0.2">
      <c r="A62" s="18">
        <v>201</v>
      </c>
      <c r="B62" s="44" t="s">
        <v>212</v>
      </c>
      <c r="C62" s="20">
        <v>1956</v>
      </c>
      <c r="D62" s="41" t="s">
        <v>83</v>
      </c>
      <c r="E62" s="42" t="s">
        <v>115</v>
      </c>
      <c r="F62" s="21" t="s">
        <v>29</v>
      </c>
      <c r="G62" s="22" t="s">
        <v>30</v>
      </c>
      <c r="H62" s="22" t="s">
        <v>101</v>
      </c>
      <c r="I62" s="23">
        <v>7.3113425925925915E-2</v>
      </c>
      <c r="J62" s="20">
        <v>10</v>
      </c>
      <c r="K62" s="67"/>
    </row>
    <row r="63" spans="1:11" ht="12.95" customHeight="1" x14ac:dyDescent="0.2">
      <c r="A63" s="18">
        <v>114</v>
      </c>
      <c r="B63" s="44" t="s">
        <v>224</v>
      </c>
      <c r="C63" s="20">
        <v>1948</v>
      </c>
      <c r="D63" s="41" t="s">
        <v>83</v>
      </c>
      <c r="E63" s="42" t="s">
        <v>52</v>
      </c>
      <c r="F63" s="21" t="s">
        <v>29</v>
      </c>
      <c r="G63" s="22" t="s">
        <v>105</v>
      </c>
      <c r="H63" s="22" t="s">
        <v>101</v>
      </c>
      <c r="I63" s="23">
        <v>7.5648148148148145E-2</v>
      </c>
      <c r="J63" s="20">
        <v>11</v>
      </c>
      <c r="K63" s="67"/>
    </row>
    <row r="64" spans="1:11" ht="12.95" customHeight="1" x14ac:dyDescent="0.2">
      <c r="A64" s="18">
        <v>203</v>
      </c>
      <c r="B64" s="44" t="s">
        <v>239</v>
      </c>
      <c r="C64" s="20">
        <v>1967</v>
      </c>
      <c r="D64" s="41" t="s">
        <v>83</v>
      </c>
      <c r="E64" s="42" t="s">
        <v>49</v>
      </c>
      <c r="F64" s="21" t="s">
        <v>29</v>
      </c>
      <c r="G64" s="22" t="s">
        <v>30</v>
      </c>
      <c r="H64" s="22" t="s">
        <v>101</v>
      </c>
      <c r="I64" s="23">
        <v>7.9814814814814811E-2</v>
      </c>
      <c r="J64" s="20">
        <v>12</v>
      </c>
      <c r="K64" s="67"/>
    </row>
    <row r="65" spans="1:11" ht="12.95" customHeight="1" x14ac:dyDescent="0.2">
      <c r="A65" s="18">
        <v>115</v>
      </c>
      <c r="B65" s="44" t="s">
        <v>245</v>
      </c>
      <c r="C65" s="20">
        <v>1961</v>
      </c>
      <c r="D65" s="41" t="s">
        <v>83</v>
      </c>
      <c r="E65" s="42" t="s">
        <v>63</v>
      </c>
      <c r="F65" s="21" t="s">
        <v>29</v>
      </c>
      <c r="G65" s="22" t="s">
        <v>105</v>
      </c>
      <c r="H65" s="22" t="s">
        <v>101</v>
      </c>
      <c r="I65" s="23">
        <v>8.1539351851851849E-2</v>
      </c>
      <c r="J65" s="20">
        <v>13</v>
      </c>
      <c r="K65" s="67"/>
    </row>
    <row r="66" spans="1:11" ht="12.95" customHeight="1" x14ac:dyDescent="0.2">
      <c r="A66" s="18">
        <v>202</v>
      </c>
      <c r="B66" s="44" t="s">
        <v>252</v>
      </c>
      <c r="C66" s="20">
        <v>1939</v>
      </c>
      <c r="D66" s="41" t="s">
        <v>83</v>
      </c>
      <c r="E66" s="42" t="s">
        <v>190</v>
      </c>
      <c r="F66" s="21" t="s">
        <v>24</v>
      </c>
      <c r="G66" s="22" t="s">
        <v>139</v>
      </c>
      <c r="H66" s="22" t="s">
        <v>101</v>
      </c>
      <c r="I66" s="23">
        <v>8.3657407407407403E-2</v>
      </c>
      <c r="J66" s="20">
        <v>14</v>
      </c>
      <c r="K66" s="67"/>
    </row>
    <row r="67" spans="1:11" ht="12.95" customHeight="1" x14ac:dyDescent="0.2">
      <c r="A67" s="18"/>
      <c r="B67" s="44"/>
      <c r="C67" s="20"/>
      <c r="D67" s="41"/>
      <c r="E67" s="42"/>
      <c r="F67" s="21"/>
      <c r="G67" s="22"/>
      <c r="H67" s="22"/>
      <c r="I67" s="23"/>
      <c r="J67" s="20"/>
      <c r="K67" s="67"/>
    </row>
    <row r="68" spans="1:11" ht="12.95" customHeight="1" x14ac:dyDescent="0.2">
      <c r="A68" s="18">
        <v>44</v>
      </c>
      <c r="B68" s="44" t="s">
        <v>85</v>
      </c>
      <c r="C68" s="20">
        <v>1987</v>
      </c>
      <c r="D68" s="41" t="s">
        <v>83</v>
      </c>
      <c r="E68" s="42" t="s">
        <v>23</v>
      </c>
      <c r="F68" s="21" t="s">
        <v>29</v>
      </c>
      <c r="G68" s="22" t="s">
        <v>47</v>
      </c>
      <c r="H68" s="22" t="s">
        <v>45</v>
      </c>
      <c r="I68" s="23">
        <v>4.8842592592592597E-2</v>
      </c>
      <c r="J68" s="20">
        <v>1</v>
      </c>
      <c r="K68" s="67"/>
    </row>
    <row r="69" spans="1:11" ht="12.95" customHeight="1" x14ac:dyDescent="0.2">
      <c r="A69" s="18">
        <v>47</v>
      </c>
      <c r="B69" s="44" t="s">
        <v>89</v>
      </c>
      <c r="C69" s="20">
        <v>1994</v>
      </c>
      <c r="D69" s="41" t="s">
        <v>83</v>
      </c>
      <c r="E69" s="42" t="s">
        <v>23</v>
      </c>
      <c r="F69" s="21" t="s">
        <v>29</v>
      </c>
      <c r="G69" s="22" t="s">
        <v>90</v>
      </c>
      <c r="H69" s="22" t="s">
        <v>45</v>
      </c>
      <c r="I69" s="23">
        <v>5.0648148148148144E-2</v>
      </c>
      <c r="J69" s="20">
        <v>2</v>
      </c>
      <c r="K69" s="67"/>
    </row>
    <row r="70" spans="1:11" ht="11.45" customHeight="1" x14ac:dyDescent="0.2">
      <c r="A70" s="18">
        <v>46</v>
      </c>
      <c r="B70" s="44" t="s">
        <v>95</v>
      </c>
      <c r="C70" s="20">
        <v>1994</v>
      </c>
      <c r="D70" s="41" t="s">
        <v>83</v>
      </c>
      <c r="E70" s="42" t="s">
        <v>23</v>
      </c>
      <c r="F70" s="21" t="s">
        <v>29</v>
      </c>
      <c r="G70" s="22" t="s">
        <v>44</v>
      </c>
      <c r="H70" s="22" t="s">
        <v>45</v>
      </c>
      <c r="I70" s="23">
        <v>5.3645833333333337E-2</v>
      </c>
      <c r="J70" s="20">
        <v>3</v>
      </c>
      <c r="K70" s="67"/>
    </row>
    <row r="71" spans="1:11" ht="11.45" customHeight="1" x14ac:dyDescent="0.2">
      <c r="A71" s="18">
        <v>55</v>
      </c>
      <c r="B71" s="44" t="s">
        <v>96</v>
      </c>
      <c r="C71" s="20">
        <v>1996</v>
      </c>
      <c r="D71" s="41" t="s">
        <v>83</v>
      </c>
      <c r="E71" s="42" t="s">
        <v>43</v>
      </c>
      <c r="F71" s="21" t="s">
        <v>29</v>
      </c>
      <c r="G71" s="22" t="s">
        <v>38</v>
      </c>
      <c r="H71" s="22" t="s">
        <v>45</v>
      </c>
      <c r="I71" s="23">
        <v>5.392361111111111E-2</v>
      </c>
      <c r="J71" s="20">
        <v>4</v>
      </c>
      <c r="K71" s="67"/>
    </row>
    <row r="72" spans="1:11" ht="12.95" customHeight="1" x14ac:dyDescent="0.2">
      <c r="A72" s="18">
        <v>54</v>
      </c>
      <c r="B72" s="44" t="s">
        <v>104</v>
      </c>
      <c r="C72" s="20">
        <v>1996</v>
      </c>
      <c r="D72" s="41" t="s">
        <v>83</v>
      </c>
      <c r="E72" s="42" t="s">
        <v>43</v>
      </c>
      <c r="F72" s="21" t="s">
        <v>29</v>
      </c>
      <c r="G72" s="22" t="s">
        <v>105</v>
      </c>
      <c r="H72" s="22" t="s">
        <v>45</v>
      </c>
      <c r="I72" s="23">
        <v>5.5717592592592596E-2</v>
      </c>
      <c r="J72" s="20">
        <v>5</v>
      </c>
      <c r="K72" s="67"/>
    </row>
    <row r="73" spans="1:11" ht="12.95" customHeight="1" x14ac:dyDescent="0.2">
      <c r="A73" s="18">
        <v>57</v>
      </c>
      <c r="B73" s="44" t="s">
        <v>109</v>
      </c>
      <c r="C73" s="20">
        <v>1997</v>
      </c>
      <c r="D73" s="41" t="s">
        <v>83</v>
      </c>
      <c r="E73" s="42" t="s">
        <v>43</v>
      </c>
      <c r="F73" s="21" t="s">
        <v>29</v>
      </c>
      <c r="G73" s="22" t="s">
        <v>38</v>
      </c>
      <c r="H73" s="22" t="s">
        <v>45</v>
      </c>
      <c r="I73" s="23">
        <v>5.6423611111111112E-2</v>
      </c>
      <c r="J73" s="20">
        <v>6</v>
      </c>
      <c r="K73" s="67"/>
    </row>
    <row r="74" spans="1:11" ht="12.95" customHeight="1" x14ac:dyDescent="0.2">
      <c r="A74" s="18">
        <v>48</v>
      </c>
      <c r="B74" s="44" t="s">
        <v>118</v>
      </c>
      <c r="C74" s="20">
        <v>1994</v>
      </c>
      <c r="D74" s="41" t="s">
        <v>83</v>
      </c>
      <c r="E74" s="42" t="s">
        <v>23</v>
      </c>
      <c r="F74" s="21" t="s">
        <v>29</v>
      </c>
      <c r="G74" s="22" t="s">
        <v>105</v>
      </c>
      <c r="H74" s="22" t="s">
        <v>45</v>
      </c>
      <c r="I74" s="23">
        <v>5.785879629629629E-2</v>
      </c>
      <c r="J74" s="20">
        <v>7</v>
      </c>
      <c r="K74" s="67"/>
    </row>
    <row r="75" spans="1:11" ht="12.95" customHeight="1" x14ac:dyDescent="0.2">
      <c r="A75" s="18">
        <v>49</v>
      </c>
      <c r="B75" s="44" t="s">
        <v>129</v>
      </c>
      <c r="C75" s="20">
        <v>1989</v>
      </c>
      <c r="D75" s="41" t="s">
        <v>83</v>
      </c>
      <c r="E75" s="42" t="s">
        <v>23</v>
      </c>
      <c r="F75" s="21" t="s">
        <v>29</v>
      </c>
      <c r="G75" s="22" t="s">
        <v>58</v>
      </c>
      <c r="H75" s="22" t="s">
        <v>45</v>
      </c>
      <c r="I75" s="23">
        <v>6.0173611111111108E-2</v>
      </c>
      <c r="J75" s="20">
        <v>8</v>
      </c>
      <c r="K75" s="67"/>
    </row>
    <row r="76" spans="1:11" ht="12.95" customHeight="1" x14ac:dyDescent="0.2">
      <c r="A76" s="18">
        <v>50</v>
      </c>
      <c r="B76" s="44" t="s">
        <v>130</v>
      </c>
      <c r="C76" s="20">
        <v>1989</v>
      </c>
      <c r="D76" s="41" t="s">
        <v>83</v>
      </c>
      <c r="E76" s="42" t="s">
        <v>23</v>
      </c>
      <c r="F76" s="21" t="s">
        <v>29</v>
      </c>
      <c r="G76" s="22" t="s">
        <v>58</v>
      </c>
      <c r="H76" s="22" t="s">
        <v>45</v>
      </c>
      <c r="I76" s="23">
        <v>6.0173611111111108E-2</v>
      </c>
      <c r="J76" s="20">
        <v>9</v>
      </c>
      <c r="K76" s="67"/>
    </row>
    <row r="77" spans="1:11" ht="12.95" customHeight="1" x14ac:dyDescent="0.2">
      <c r="A77" s="18">
        <v>56</v>
      </c>
      <c r="B77" s="44" t="s">
        <v>143</v>
      </c>
      <c r="C77" s="20">
        <v>1997</v>
      </c>
      <c r="D77" s="41" t="s">
        <v>83</v>
      </c>
      <c r="E77" s="42" t="s">
        <v>43</v>
      </c>
      <c r="F77" s="21" t="s">
        <v>29</v>
      </c>
      <c r="G77" s="22" t="s">
        <v>87</v>
      </c>
      <c r="H77" s="22" t="s">
        <v>45</v>
      </c>
      <c r="I77" s="23">
        <v>6.1898148148148147E-2</v>
      </c>
      <c r="J77" s="20">
        <v>10</v>
      </c>
      <c r="K77" s="67"/>
    </row>
    <row r="78" spans="1:11" ht="12.95" customHeight="1" x14ac:dyDescent="0.2">
      <c r="A78" s="18">
        <v>52</v>
      </c>
      <c r="B78" s="44" t="s">
        <v>42</v>
      </c>
      <c r="C78" s="20">
        <v>1997</v>
      </c>
      <c r="D78" s="41" t="s">
        <v>22</v>
      </c>
      <c r="E78" s="42" t="s">
        <v>43</v>
      </c>
      <c r="F78" s="21" t="s">
        <v>29</v>
      </c>
      <c r="G78" s="22" t="s">
        <v>44</v>
      </c>
      <c r="H78" s="22" t="s">
        <v>45</v>
      </c>
      <c r="I78" s="23">
        <v>6.7650462962962968E-2</v>
      </c>
      <c r="J78" s="20">
        <v>11</v>
      </c>
      <c r="K78" s="67"/>
    </row>
    <row r="79" spans="1:11" ht="12.95" customHeight="1" x14ac:dyDescent="0.2">
      <c r="A79" s="18">
        <v>45</v>
      </c>
      <c r="B79" s="44" t="s">
        <v>188</v>
      </c>
      <c r="C79" s="20">
        <v>1992</v>
      </c>
      <c r="D79" s="41" t="s">
        <v>83</v>
      </c>
      <c r="E79" s="42" t="s">
        <v>23</v>
      </c>
      <c r="F79" s="21" t="s">
        <v>29</v>
      </c>
      <c r="G79" s="22" t="s">
        <v>38</v>
      </c>
      <c r="H79" s="22" t="s">
        <v>45</v>
      </c>
      <c r="I79" s="23">
        <v>6.9710648148148147E-2</v>
      </c>
      <c r="J79" s="20">
        <v>12</v>
      </c>
      <c r="K79" s="67"/>
    </row>
    <row r="80" spans="1:11" ht="12.95" customHeight="1" x14ac:dyDescent="0.2">
      <c r="A80" s="18">
        <v>51</v>
      </c>
      <c r="B80" s="44" t="s">
        <v>46</v>
      </c>
      <c r="C80" s="20">
        <v>1995</v>
      </c>
      <c r="D80" s="41" t="s">
        <v>22</v>
      </c>
      <c r="E80" s="42" t="s">
        <v>43</v>
      </c>
      <c r="F80" s="21" t="s">
        <v>29</v>
      </c>
      <c r="G80" s="22" t="s">
        <v>47</v>
      </c>
      <c r="H80" s="22" t="s">
        <v>45</v>
      </c>
      <c r="I80" s="23">
        <v>7.2662037037037039E-2</v>
      </c>
      <c r="J80" s="20">
        <v>13</v>
      </c>
      <c r="K80" s="67"/>
    </row>
    <row r="81" spans="1:11" ht="12.95" customHeight="1" x14ac:dyDescent="0.2">
      <c r="A81" s="18">
        <v>53</v>
      </c>
      <c r="B81" s="44" t="s">
        <v>61</v>
      </c>
      <c r="C81" s="20">
        <v>1998</v>
      </c>
      <c r="D81" s="41" t="s">
        <v>22</v>
      </c>
      <c r="E81" s="42" t="s">
        <v>43</v>
      </c>
      <c r="F81" s="21" t="s">
        <v>29</v>
      </c>
      <c r="G81" s="22" t="s">
        <v>47</v>
      </c>
      <c r="H81" s="22" t="s">
        <v>45</v>
      </c>
      <c r="I81" s="23">
        <v>8.4282407407407403E-2</v>
      </c>
      <c r="J81" s="20">
        <v>14</v>
      </c>
      <c r="K81" s="67"/>
    </row>
    <row r="82" spans="1:11" ht="12.95" customHeight="1" x14ac:dyDescent="0.2">
      <c r="A82" s="18"/>
      <c r="B82" s="44"/>
      <c r="C82" s="20"/>
      <c r="D82" s="41"/>
      <c r="E82" s="42"/>
      <c r="F82" s="21"/>
      <c r="G82" s="22"/>
      <c r="H82" s="22"/>
      <c r="I82" s="23"/>
      <c r="J82" s="20"/>
      <c r="K82" s="67"/>
    </row>
    <row r="83" spans="1:11" ht="12.95" customHeight="1" x14ac:dyDescent="0.2">
      <c r="A83" s="18">
        <v>214</v>
      </c>
      <c r="B83" s="44" t="s">
        <v>165</v>
      </c>
      <c r="C83" s="20">
        <v>1984</v>
      </c>
      <c r="D83" s="41" t="s">
        <v>83</v>
      </c>
      <c r="E83" s="42" t="s">
        <v>23</v>
      </c>
      <c r="F83" s="21" t="s">
        <v>29</v>
      </c>
      <c r="G83" s="22" t="s">
        <v>30</v>
      </c>
      <c r="H83" s="22" t="s">
        <v>81</v>
      </c>
      <c r="I83" s="23">
        <v>6.5405092592592584E-2</v>
      </c>
      <c r="J83" s="20">
        <v>1</v>
      </c>
      <c r="K83" s="67"/>
    </row>
    <row r="84" spans="1:11" ht="12.95" customHeight="1" x14ac:dyDescent="0.2">
      <c r="A84" s="18">
        <v>215</v>
      </c>
      <c r="B84" s="44" t="s">
        <v>173</v>
      </c>
      <c r="C84" s="20">
        <v>1984</v>
      </c>
      <c r="D84" s="41" t="s">
        <v>83</v>
      </c>
      <c r="E84" s="42" t="s">
        <v>23</v>
      </c>
      <c r="F84" s="21" t="s">
        <v>29</v>
      </c>
      <c r="G84" s="22" t="s">
        <v>30</v>
      </c>
      <c r="H84" s="22" t="s">
        <v>81</v>
      </c>
      <c r="I84" s="23">
        <v>6.7037037037037034E-2</v>
      </c>
      <c r="J84" s="20">
        <v>2</v>
      </c>
      <c r="K84" s="67"/>
    </row>
    <row r="85" spans="1:11" ht="12.95" customHeight="1" x14ac:dyDescent="0.2">
      <c r="A85" s="18">
        <v>221</v>
      </c>
      <c r="B85" s="44" t="s">
        <v>177</v>
      </c>
      <c r="C85" s="20">
        <v>1988</v>
      </c>
      <c r="D85" s="41" t="s">
        <v>83</v>
      </c>
      <c r="E85" s="42" t="s">
        <v>23</v>
      </c>
      <c r="F85" s="21" t="s">
        <v>29</v>
      </c>
      <c r="G85" s="22" t="s">
        <v>30</v>
      </c>
      <c r="H85" s="22" t="s">
        <v>81</v>
      </c>
      <c r="I85" s="23">
        <v>6.8043981481481483E-2</v>
      </c>
      <c r="J85" s="20">
        <v>3</v>
      </c>
      <c r="K85" s="67"/>
    </row>
    <row r="86" spans="1:11" ht="12.95" customHeight="1" x14ac:dyDescent="0.2">
      <c r="A86" s="18">
        <v>212</v>
      </c>
      <c r="B86" s="44" t="s">
        <v>187</v>
      </c>
      <c r="C86" s="20">
        <v>1990</v>
      </c>
      <c r="D86" s="41" t="s">
        <v>83</v>
      </c>
      <c r="E86" s="42" t="s">
        <v>23</v>
      </c>
      <c r="F86" s="21" t="s">
        <v>29</v>
      </c>
      <c r="G86" s="22" t="s">
        <v>30</v>
      </c>
      <c r="H86" s="22" t="s">
        <v>81</v>
      </c>
      <c r="I86" s="23">
        <v>6.9629629629629639E-2</v>
      </c>
      <c r="J86" s="20">
        <v>4</v>
      </c>
      <c r="K86" s="67"/>
    </row>
    <row r="87" spans="1:11" ht="11.45" customHeight="1" x14ac:dyDescent="0.2">
      <c r="A87" s="18">
        <v>213</v>
      </c>
      <c r="B87" s="44" t="s">
        <v>199</v>
      </c>
      <c r="C87" s="20">
        <v>1980</v>
      </c>
      <c r="D87" s="41" t="s">
        <v>83</v>
      </c>
      <c r="E87" s="42" t="s">
        <v>23</v>
      </c>
      <c r="F87" s="21" t="s">
        <v>29</v>
      </c>
      <c r="G87" s="22" t="s">
        <v>30</v>
      </c>
      <c r="H87" s="22" t="s">
        <v>81</v>
      </c>
      <c r="I87" s="23">
        <v>7.0532407407407405E-2</v>
      </c>
      <c r="J87" s="20">
        <v>5</v>
      </c>
      <c r="K87" s="67"/>
    </row>
    <row r="88" spans="1:11" ht="11.45" customHeight="1" x14ac:dyDescent="0.2">
      <c r="A88" s="18">
        <v>220</v>
      </c>
      <c r="B88" s="44" t="s">
        <v>200</v>
      </c>
      <c r="C88" s="20">
        <v>1986</v>
      </c>
      <c r="D88" s="41" t="s">
        <v>83</v>
      </c>
      <c r="E88" s="42" t="s">
        <v>23</v>
      </c>
      <c r="F88" s="21" t="s">
        <v>29</v>
      </c>
      <c r="G88" s="22" t="s">
        <v>30</v>
      </c>
      <c r="H88" s="22" t="s">
        <v>81</v>
      </c>
      <c r="I88" s="23">
        <v>7.0682870370370368E-2</v>
      </c>
      <c r="J88" s="20">
        <v>6</v>
      </c>
      <c r="K88" s="67"/>
    </row>
    <row r="89" spans="1:11" ht="12.95" customHeight="1" x14ac:dyDescent="0.2">
      <c r="A89" s="18">
        <v>219</v>
      </c>
      <c r="B89" s="44" t="s">
        <v>201</v>
      </c>
      <c r="C89" s="20">
        <v>1977</v>
      </c>
      <c r="D89" s="41" t="s">
        <v>83</v>
      </c>
      <c r="E89" s="42" t="s">
        <v>23</v>
      </c>
      <c r="F89" s="21" t="s">
        <v>29</v>
      </c>
      <c r="G89" s="22" t="s">
        <v>30</v>
      </c>
      <c r="H89" s="22" t="s">
        <v>81</v>
      </c>
      <c r="I89" s="23">
        <v>7.0821759259259265E-2</v>
      </c>
      <c r="J89" s="20">
        <v>7</v>
      </c>
      <c r="K89" s="67"/>
    </row>
    <row r="90" spans="1:11" ht="12.95" customHeight="1" x14ac:dyDescent="0.2">
      <c r="A90" s="18">
        <v>216</v>
      </c>
      <c r="B90" s="44" t="s">
        <v>251</v>
      </c>
      <c r="C90" s="20">
        <v>1978</v>
      </c>
      <c r="D90" s="41" t="s">
        <v>83</v>
      </c>
      <c r="E90" s="42" t="s">
        <v>23</v>
      </c>
      <c r="F90" s="21" t="s">
        <v>29</v>
      </c>
      <c r="G90" s="22" t="s">
        <v>30</v>
      </c>
      <c r="H90" s="22" t="s">
        <v>81</v>
      </c>
      <c r="I90" s="23">
        <v>8.3298611111111115E-2</v>
      </c>
      <c r="J90" s="20">
        <v>8</v>
      </c>
      <c r="K90" s="67"/>
    </row>
    <row r="91" spans="1:11" ht="12.95" customHeight="1" x14ac:dyDescent="0.2">
      <c r="A91" s="18">
        <v>218</v>
      </c>
      <c r="B91" s="44" t="s">
        <v>260</v>
      </c>
      <c r="C91" s="20">
        <v>1988</v>
      </c>
      <c r="D91" s="41" t="s">
        <v>83</v>
      </c>
      <c r="E91" s="42" t="s">
        <v>23</v>
      </c>
      <c r="F91" s="21" t="s">
        <v>29</v>
      </c>
      <c r="G91" s="22" t="s">
        <v>30</v>
      </c>
      <c r="H91" s="22" t="s">
        <v>81</v>
      </c>
      <c r="I91" s="23">
        <v>8.6400462962962957E-2</v>
      </c>
      <c r="J91" s="20">
        <v>9</v>
      </c>
      <c r="K91" s="67"/>
    </row>
    <row r="92" spans="1:11" ht="12.95" customHeight="1" x14ac:dyDescent="0.2">
      <c r="A92" s="18">
        <v>217</v>
      </c>
      <c r="B92" s="44" t="s">
        <v>265</v>
      </c>
      <c r="C92" s="20">
        <v>1990</v>
      </c>
      <c r="D92" s="41" t="s">
        <v>83</v>
      </c>
      <c r="E92" s="42" t="s">
        <v>23</v>
      </c>
      <c r="F92" s="21" t="s">
        <v>29</v>
      </c>
      <c r="G92" s="22" t="s">
        <v>30</v>
      </c>
      <c r="H92" s="22" t="s">
        <v>81</v>
      </c>
      <c r="I92" s="23">
        <v>8.8333333333333333E-2</v>
      </c>
      <c r="J92" s="20">
        <v>10</v>
      </c>
      <c r="K92" s="67"/>
    </row>
    <row r="93" spans="1:11" ht="12.95" customHeight="1" x14ac:dyDescent="0.2">
      <c r="A93" s="18">
        <v>211</v>
      </c>
      <c r="B93" s="44" t="s">
        <v>275</v>
      </c>
      <c r="C93" s="20">
        <v>1992</v>
      </c>
      <c r="D93" s="41" t="s">
        <v>83</v>
      </c>
      <c r="E93" s="42" t="s">
        <v>23</v>
      </c>
      <c r="F93" s="21" t="s">
        <v>29</v>
      </c>
      <c r="G93" s="22" t="s">
        <v>30</v>
      </c>
      <c r="H93" s="22" t="s">
        <v>81</v>
      </c>
      <c r="I93" s="23">
        <v>9.8969907407407409E-2</v>
      </c>
      <c r="J93" s="20">
        <v>11</v>
      </c>
      <c r="K93" s="67"/>
    </row>
    <row r="94" spans="1:11" ht="12.95" customHeight="1" x14ac:dyDescent="0.2">
      <c r="A94" s="18"/>
      <c r="B94" s="44"/>
      <c r="C94" s="20"/>
      <c r="D94" s="41"/>
      <c r="E94" s="42"/>
      <c r="F94" s="21"/>
      <c r="G94" s="22"/>
      <c r="H94" s="22"/>
      <c r="I94" s="23"/>
      <c r="J94" s="20"/>
      <c r="K94" s="67"/>
    </row>
    <row r="95" spans="1:11" ht="12.95" customHeight="1" x14ac:dyDescent="0.2">
      <c r="A95" s="18">
        <v>121</v>
      </c>
      <c r="B95" s="44" t="s">
        <v>114</v>
      </c>
      <c r="C95" s="20">
        <v>1955</v>
      </c>
      <c r="D95" s="41" t="s">
        <v>83</v>
      </c>
      <c r="E95" s="42" t="s">
        <v>115</v>
      </c>
      <c r="F95" s="21" t="s">
        <v>29</v>
      </c>
      <c r="G95" s="22" t="s">
        <v>58</v>
      </c>
      <c r="H95" s="22" t="s">
        <v>79</v>
      </c>
      <c r="I95" s="23">
        <v>5.7372685185185186E-2</v>
      </c>
      <c r="J95" s="20">
        <v>1</v>
      </c>
      <c r="K95" s="67"/>
    </row>
    <row r="96" spans="1:11" ht="11.45" customHeight="1" x14ac:dyDescent="0.2">
      <c r="A96" s="18">
        <v>125</v>
      </c>
      <c r="B96" s="44" t="s">
        <v>178</v>
      </c>
      <c r="C96" s="20">
        <v>1988</v>
      </c>
      <c r="D96" s="41" t="s">
        <v>83</v>
      </c>
      <c r="E96" s="42" t="s">
        <v>23</v>
      </c>
      <c r="F96" s="21" t="s">
        <v>29</v>
      </c>
      <c r="G96" s="22" t="s">
        <v>30</v>
      </c>
      <c r="H96" s="22" t="s">
        <v>79</v>
      </c>
      <c r="I96" s="23">
        <v>6.8182870370370366E-2</v>
      </c>
      <c r="J96" s="20">
        <v>2</v>
      </c>
      <c r="K96" s="67"/>
    </row>
    <row r="97" spans="1:11" ht="11.45" customHeight="1" x14ac:dyDescent="0.2">
      <c r="A97" s="18">
        <v>120</v>
      </c>
      <c r="B97" s="44" t="s">
        <v>185</v>
      </c>
      <c r="C97" s="20">
        <v>1988</v>
      </c>
      <c r="D97" s="41" t="s">
        <v>83</v>
      </c>
      <c r="E97" s="42" t="s">
        <v>23</v>
      </c>
      <c r="F97" s="21" t="s">
        <v>29</v>
      </c>
      <c r="G97" s="22" t="s">
        <v>30</v>
      </c>
      <c r="H97" s="22" t="s">
        <v>79</v>
      </c>
      <c r="I97" s="23">
        <v>6.9317129629629631E-2</v>
      </c>
      <c r="J97" s="20">
        <v>3</v>
      </c>
      <c r="K97" s="67"/>
    </row>
    <row r="98" spans="1:11" ht="12.95" customHeight="1" x14ac:dyDescent="0.2">
      <c r="A98" s="18">
        <v>118</v>
      </c>
      <c r="B98" s="44" t="s">
        <v>231</v>
      </c>
      <c r="C98" s="20">
        <v>1987</v>
      </c>
      <c r="D98" s="41" t="s">
        <v>83</v>
      </c>
      <c r="E98" s="42" t="s">
        <v>23</v>
      </c>
      <c r="F98" s="21" t="s">
        <v>29</v>
      </c>
      <c r="G98" s="22" t="s">
        <v>30</v>
      </c>
      <c r="H98" s="22" t="s">
        <v>79</v>
      </c>
      <c r="I98" s="23">
        <v>7.6736111111111116E-2</v>
      </c>
      <c r="J98" s="20">
        <v>4</v>
      </c>
      <c r="K98" s="67"/>
    </row>
    <row r="99" spans="1:11" ht="12.95" customHeight="1" x14ac:dyDescent="0.2">
      <c r="A99" s="18">
        <v>124</v>
      </c>
      <c r="B99" s="44" t="s">
        <v>240</v>
      </c>
      <c r="C99" s="20">
        <v>1984</v>
      </c>
      <c r="D99" s="41" t="s">
        <v>83</v>
      </c>
      <c r="E99" s="42" t="s">
        <v>23</v>
      </c>
      <c r="F99" s="21" t="s">
        <v>29</v>
      </c>
      <c r="G99" s="22" t="s">
        <v>30</v>
      </c>
      <c r="H99" s="22" t="s">
        <v>79</v>
      </c>
      <c r="I99" s="23">
        <v>8.037037037037037E-2</v>
      </c>
      <c r="J99" s="20">
        <v>5</v>
      </c>
      <c r="K99" s="67"/>
    </row>
    <row r="100" spans="1:11" ht="12.95" customHeight="1" x14ac:dyDescent="0.2">
      <c r="A100" s="18">
        <v>123</v>
      </c>
      <c r="B100" s="44" t="s">
        <v>268</v>
      </c>
      <c r="C100" s="20">
        <v>1954</v>
      </c>
      <c r="D100" s="41" t="s">
        <v>83</v>
      </c>
      <c r="E100" s="42" t="s">
        <v>115</v>
      </c>
      <c r="F100" s="21" t="s">
        <v>29</v>
      </c>
      <c r="G100" s="22" t="s">
        <v>30</v>
      </c>
      <c r="H100" s="22" t="s">
        <v>79</v>
      </c>
      <c r="I100" s="23">
        <v>9.2997685185185183E-2</v>
      </c>
      <c r="J100" s="20">
        <v>6</v>
      </c>
      <c r="K100" s="67"/>
    </row>
    <row r="101" spans="1:11" ht="12.95" customHeight="1" x14ac:dyDescent="0.2">
      <c r="A101" s="18"/>
      <c r="B101" s="44"/>
      <c r="C101" s="20"/>
      <c r="D101" s="41"/>
      <c r="E101" s="42"/>
      <c r="F101" s="21"/>
      <c r="G101" s="22"/>
      <c r="H101" s="22"/>
      <c r="I101" s="23"/>
      <c r="J101" s="20"/>
      <c r="K101" s="67"/>
    </row>
    <row r="102" spans="1:11" ht="12.95" customHeight="1" x14ac:dyDescent="0.2">
      <c r="A102" s="18">
        <v>111</v>
      </c>
      <c r="B102" s="44" t="s">
        <v>121</v>
      </c>
      <c r="C102" s="20">
        <v>1983</v>
      </c>
      <c r="D102" s="41" t="s">
        <v>83</v>
      </c>
      <c r="E102" s="42" t="s">
        <v>23</v>
      </c>
      <c r="F102" s="21" t="s">
        <v>29</v>
      </c>
      <c r="G102" s="22" t="s">
        <v>30</v>
      </c>
      <c r="H102" s="22" t="s">
        <v>122</v>
      </c>
      <c r="I102" s="23">
        <v>5.8564814814814813E-2</v>
      </c>
      <c r="J102" s="20">
        <v>1</v>
      </c>
      <c r="K102" s="67"/>
    </row>
    <row r="103" spans="1:11" ht="12.95" customHeight="1" x14ac:dyDescent="0.2">
      <c r="A103" s="18">
        <v>110</v>
      </c>
      <c r="B103" s="44" t="s">
        <v>160</v>
      </c>
      <c r="C103" s="20">
        <v>1979</v>
      </c>
      <c r="D103" s="41" t="s">
        <v>83</v>
      </c>
      <c r="E103" s="42" t="s">
        <v>23</v>
      </c>
      <c r="F103" s="21" t="s">
        <v>29</v>
      </c>
      <c r="G103" s="22" t="s">
        <v>58</v>
      </c>
      <c r="H103" s="22" t="s">
        <v>122</v>
      </c>
      <c r="I103" s="23">
        <v>6.4108796296296303E-2</v>
      </c>
      <c r="J103" s="20">
        <v>2</v>
      </c>
      <c r="K103" s="67"/>
    </row>
    <row r="104" spans="1:11" ht="12.95" customHeight="1" x14ac:dyDescent="0.2">
      <c r="A104" s="18">
        <v>112</v>
      </c>
      <c r="B104" s="44" t="s">
        <v>204</v>
      </c>
      <c r="C104" s="20">
        <v>1986</v>
      </c>
      <c r="D104" s="41" t="s">
        <v>83</v>
      </c>
      <c r="E104" s="42" t="s">
        <v>23</v>
      </c>
      <c r="F104" s="21" t="s">
        <v>29</v>
      </c>
      <c r="G104" s="22" t="s">
        <v>30</v>
      </c>
      <c r="H104" s="22" t="s">
        <v>122</v>
      </c>
      <c r="I104" s="23">
        <v>7.1782407407407406E-2</v>
      </c>
      <c r="J104" s="20">
        <v>3</v>
      </c>
      <c r="K104" s="67"/>
    </row>
    <row r="105" spans="1:11" ht="12.95" customHeight="1" x14ac:dyDescent="0.2">
      <c r="A105" s="18">
        <v>113</v>
      </c>
      <c r="B105" s="44" t="s">
        <v>211</v>
      </c>
      <c r="C105" s="20">
        <v>1989</v>
      </c>
      <c r="D105" s="41" t="s">
        <v>83</v>
      </c>
      <c r="E105" s="42" t="s">
        <v>23</v>
      </c>
      <c r="F105" s="21" t="s">
        <v>29</v>
      </c>
      <c r="G105" s="22" t="s">
        <v>87</v>
      </c>
      <c r="H105" s="22" t="s">
        <v>122</v>
      </c>
      <c r="I105" s="23">
        <v>7.3020833333333326E-2</v>
      </c>
      <c r="J105" s="20">
        <v>4</v>
      </c>
      <c r="K105" s="67"/>
    </row>
    <row r="106" spans="1:11" ht="11.45" customHeight="1" x14ac:dyDescent="0.2"/>
    <row r="107" spans="1:11" ht="12.95" customHeight="1" x14ac:dyDescent="0.2"/>
    <row r="108" spans="1:11" ht="11.45" customHeight="1" x14ac:dyDescent="0.2">
      <c r="B108" s="29" t="s">
        <v>331</v>
      </c>
      <c r="F108" s="1"/>
      <c r="G108"/>
      <c r="I108" s="29" t="s">
        <v>332</v>
      </c>
      <c r="J108"/>
    </row>
    <row r="109" spans="1:11" ht="19.5" customHeight="1" x14ac:dyDescent="0.2">
      <c r="B109" s="29" t="s">
        <v>333</v>
      </c>
      <c r="F109" s="1"/>
      <c r="G109"/>
      <c r="I109" s="29" t="s">
        <v>334</v>
      </c>
      <c r="J109"/>
    </row>
    <row r="110" spans="1:11" ht="12.95" customHeight="1" x14ac:dyDescent="0.2"/>
    <row r="111" spans="1:11" ht="12.95" customHeight="1" x14ac:dyDescent="0.2"/>
    <row r="112" spans="1:11" ht="11.45" customHeight="1" x14ac:dyDescent="0.2"/>
    <row r="113" ht="11.4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1.45" customHeight="1" x14ac:dyDescent="0.2"/>
    <row r="123" ht="11.4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spans="1:12" ht="12.95" customHeight="1" x14ac:dyDescent="0.2"/>
    <row r="130" spans="1:12" ht="12.95" customHeight="1" x14ac:dyDescent="0.2"/>
    <row r="131" spans="1:12" ht="12.95" customHeight="1" x14ac:dyDescent="0.2"/>
    <row r="132" spans="1:12" ht="11.45" customHeight="1" x14ac:dyDescent="0.2"/>
    <row r="133" spans="1:12" ht="12.95" customHeight="1" x14ac:dyDescent="0.2"/>
    <row r="134" spans="1:12" ht="12.95" customHeight="1" x14ac:dyDescent="0.2"/>
    <row r="135" spans="1:12" ht="12.95" customHeight="1" x14ac:dyDescent="0.2"/>
    <row r="136" spans="1:12" ht="12.95" customHeight="1" x14ac:dyDescent="0.2"/>
    <row r="137" spans="1:12" ht="11.45" customHeight="1" x14ac:dyDescent="0.2"/>
    <row r="138" spans="1:12" ht="11.45" customHeight="1" x14ac:dyDescent="0.2"/>
    <row r="139" spans="1:12" ht="11.45" customHeight="1" x14ac:dyDescent="0.2"/>
    <row r="140" spans="1:12" ht="12.95" customHeight="1" x14ac:dyDescent="0.2"/>
    <row r="141" spans="1:12" ht="12.95" customHeight="1" x14ac:dyDescent="0.2"/>
    <row r="142" spans="1:12" ht="11.45" customHeight="1" x14ac:dyDescent="0.2"/>
    <row r="143" spans="1:12" ht="11.45" customHeight="1" x14ac:dyDescent="0.2"/>
    <row r="144" spans="1:12" s="57" customFormat="1" ht="11.45" customHeight="1" x14ac:dyDescent="0.2">
      <c r="A144" s="12"/>
      <c r="B144" s="31"/>
      <c r="C144" s="12"/>
      <c r="D144" s="12"/>
      <c r="E144" s="12"/>
      <c r="F144" s="12"/>
      <c r="G144" s="46"/>
      <c r="H144" s="46"/>
      <c r="I144" s="69"/>
      <c r="J144" s="12"/>
      <c r="K144" s="70"/>
      <c r="L144"/>
    </row>
    <row r="145" spans="1:12" s="57" customFormat="1" ht="11.45" customHeight="1" x14ac:dyDescent="0.2">
      <c r="A145" s="12"/>
      <c r="B145" s="31"/>
      <c r="C145" s="12"/>
      <c r="D145" s="12"/>
      <c r="E145" s="12"/>
      <c r="F145" s="12"/>
      <c r="G145" s="46"/>
      <c r="H145" s="46"/>
      <c r="I145" s="69"/>
      <c r="J145" s="12"/>
      <c r="K145" s="70"/>
      <c r="L145"/>
    </row>
    <row r="146" spans="1:12" s="57" customFormat="1" ht="11.45" customHeight="1" x14ac:dyDescent="0.2">
      <c r="A146" s="12"/>
      <c r="B146" s="31"/>
      <c r="C146" s="12"/>
      <c r="D146" s="12"/>
      <c r="E146" s="12"/>
      <c r="F146" s="12"/>
      <c r="G146" s="46"/>
      <c r="H146" s="46"/>
      <c r="I146" s="69"/>
      <c r="J146" s="12"/>
      <c r="K146" s="70"/>
      <c r="L146"/>
    </row>
    <row r="147" spans="1:12" s="57" customFormat="1" ht="11.45" customHeight="1" x14ac:dyDescent="0.2">
      <c r="A147" s="12"/>
      <c r="B147" s="31"/>
      <c r="C147" s="12"/>
      <c r="D147" s="12"/>
      <c r="E147" s="12"/>
      <c r="F147" s="12"/>
      <c r="G147" s="46"/>
      <c r="H147" s="46"/>
      <c r="I147" s="69"/>
      <c r="J147" s="12"/>
      <c r="K147" s="70"/>
      <c r="L147"/>
    </row>
    <row r="148" spans="1:12" ht="12.95" hidden="1" customHeight="1" x14ac:dyDescent="0.2"/>
    <row r="149" spans="1:12" ht="12.95" customHeight="1" x14ac:dyDescent="0.2"/>
    <row r="150" spans="1:12" ht="12.95" hidden="1" customHeight="1" x14ac:dyDescent="0.2"/>
    <row r="151" spans="1:12" ht="12.95" customHeight="1" x14ac:dyDescent="0.2"/>
    <row r="152" spans="1:12" ht="12.95" hidden="1" customHeight="1" x14ac:dyDescent="0.2"/>
    <row r="153" spans="1:12" ht="12.95" customHeight="1" x14ac:dyDescent="0.2"/>
    <row r="154" spans="1:12" ht="12.95" hidden="1" customHeight="1" x14ac:dyDescent="0.2"/>
    <row r="155" spans="1:12" ht="12.95" customHeight="1" x14ac:dyDescent="0.2"/>
    <row r="156" spans="1:12" ht="12.95" hidden="1" customHeight="1" x14ac:dyDescent="0.2"/>
    <row r="157" spans="1:12" ht="12.95" customHeight="1" x14ac:dyDescent="0.2"/>
    <row r="158" spans="1:12" ht="12.95" hidden="1" customHeight="1" x14ac:dyDescent="0.2"/>
    <row r="159" spans="1:12" ht="12.95" hidden="1" customHeight="1" x14ac:dyDescent="0.2"/>
    <row r="160" spans="1:12" ht="12.95" customHeight="1" x14ac:dyDescent="0.2"/>
    <row r="161" spans="1:12" ht="12.95" customHeight="1" x14ac:dyDescent="0.2"/>
    <row r="162" spans="1:12" ht="11.45" customHeight="1" x14ac:dyDescent="0.2"/>
    <row r="163" spans="1:12" ht="12.95" customHeight="1" x14ac:dyDescent="0.2"/>
    <row r="164" spans="1:12" ht="12.95" customHeight="1" x14ac:dyDescent="0.2"/>
    <row r="165" spans="1:12" ht="12.95" customHeight="1" x14ac:dyDescent="0.2"/>
    <row r="166" spans="1:12" ht="12.95" customHeight="1" x14ac:dyDescent="0.2"/>
    <row r="167" spans="1:12" ht="12.95" customHeight="1" x14ac:dyDescent="0.2"/>
    <row r="168" spans="1:12" ht="12.95" customHeight="1" x14ac:dyDescent="0.2"/>
    <row r="169" spans="1:12" ht="12.95" customHeight="1" x14ac:dyDescent="0.2"/>
    <row r="170" spans="1:12" ht="12.95" customHeight="1" x14ac:dyDescent="0.2"/>
    <row r="171" spans="1:12" ht="12.95" customHeight="1" x14ac:dyDescent="0.2"/>
    <row r="172" spans="1:12" ht="12.95" customHeight="1" x14ac:dyDescent="0.2"/>
    <row r="173" spans="1:12" ht="12.95" customHeight="1" x14ac:dyDescent="0.2"/>
    <row r="174" spans="1:12" ht="12.95" customHeight="1" x14ac:dyDescent="0.2"/>
    <row r="175" spans="1:12" ht="12.95" hidden="1" customHeight="1" x14ac:dyDescent="0.2"/>
    <row r="176" spans="1:12" s="17" customFormat="1" ht="15" hidden="1" customHeight="1" x14ac:dyDescent="0.2">
      <c r="A176" s="12"/>
      <c r="B176" s="31"/>
      <c r="C176" s="12"/>
      <c r="D176" s="12"/>
      <c r="E176" s="12"/>
      <c r="F176" s="12"/>
      <c r="G176" s="46"/>
      <c r="H176" s="46"/>
      <c r="I176" s="69"/>
      <c r="J176" s="12"/>
      <c r="K176" s="70"/>
      <c r="L176"/>
    </row>
    <row r="177" ht="12.95" hidden="1" customHeight="1" x14ac:dyDescent="0.2"/>
    <row r="178" ht="12.95" hidden="1" customHeight="1" x14ac:dyDescent="0.2"/>
    <row r="179" ht="12.95" hidden="1" customHeight="1" x14ac:dyDescent="0.2"/>
    <row r="180" ht="11.45" hidden="1" customHeight="1" x14ac:dyDescent="0.2"/>
    <row r="181" ht="12.95" hidden="1" customHeight="1" x14ac:dyDescent="0.2"/>
    <row r="182" ht="11.45" hidden="1" customHeight="1" x14ac:dyDescent="0.2"/>
    <row r="183" ht="12.95" hidden="1" customHeight="1" x14ac:dyDescent="0.2"/>
    <row r="184" ht="12.95" hidden="1" customHeight="1" x14ac:dyDescent="0.2"/>
    <row r="185" ht="12.95" hidden="1" customHeight="1" x14ac:dyDescent="0.2"/>
    <row r="186" ht="12.95" hidden="1" customHeight="1" x14ac:dyDescent="0.2"/>
    <row r="187" ht="11.45" hidden="1" customHeight="1" x14ac:dyDescent="0.2"/>
    <row r="188" ht="12.95" hidden="1" customHeight="1" x14ac:dyDescent="0.2"/>
    <row r="189" ht="12.95" hidden="1" customHeight="1" x14ac:dyDescent="0.2"/>
    <row r="190" ht="12.95" hidden="1" customHeight="1" x14ac:dyDescent="0.2"/>
    <row r="191" ht="12.95" hidden="1" customHeight="1" x14ac:dyDescent="0.2"/>
    <row r="192" ht="12.95" hidden="1" customHeight="1" x14ac:dyDescent="0.2"/>
    <row r="193" ht="12.95" hidden="1" customHeight="1" x14ac:dyDescent="0.2"/>
    <row r="194" ht="12.95" hidden="1" customHeight="1" x14ac:dyDescent="0.2"/>
    <row r="195" ht="11.45" hidden="1" customHeight="1" x14ac:dyDescent="0.2"/>
    <row r="196" ht="11.45" customHeight="1" x14ac:dyDescent="0.2"/>
    <row r="197" ht="12.95" customHeight="1" x14ac:dyDescent="0.2"/>
    <row r="198" ht="11.45" customHeight="1" x14ac:dyDescent="0.2"/>
    <row r="199" ht="12.95" customHeight="1" x14ac:dyDescent="0.2"/>
    <row r="200" ht="11.45" customHeight="1" x14ac:dyDescent="0.2"/>
    <row r="201" ht="11.4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1.45" customHeight="1" x14ac:dyDescent="0.2"/>
    <row r="207" ht="11.45" customHeight="1" x14ac:dyDescent="0.2"/>
    <row r="208" ht="12.95" customHeight="1" x14ac:dyDescent="0.2"/>
    <row r="209" spans="1:12" ht="12.95" customHeight="1" x14ac:dyDescent="0.2"/>
    <row r="210" spans="1:12" ht="12.95" customHeight="1" x14ac:dyDescent="0.2"/>
    <row r="211" spans="1:12" ht="12.95" customHeight="1" x14ac:dyDescent="0.2"/>
    <row r="212" spans="1:12" ht="12.95" customHeight="1" x14ac:dyDescent="0.2"/>
    <row r="213" spans="1:12" ht="11.45" customHeight="1" x14ac:dyDescent="0.2"/>
    <row r="214" spans="1:12" ht="11.45" customHeight="1" x14ac:dyDescent="0.2"/>
    <row r="215" spans="1:12" ht="11.45" customHeight="1" x14ac:dyDescent="0.2"/>
    <row r="216" spans="1:12" ht="12.95" customHeight="1" x14ac:dyDescent="0.2"/>
    <row r="217" spans="1:12" ht="12.95" customHeight="1" x14ac:dyDescent="0.2"/>
    <row r="218" spans="1:12" ht="12.95" customHeight="1" x14ac:dyDescent="0.2"/>
    <row r="219" spans="1:12" ht="12.95" customHeight="1" x14ac:dyDescent="0.2"/>
    <row r="220" spans="1:12" ht="11.45" customHeight="1" x14ac:dyDescent="0.2"/>
    <row r="221" spans="1:12" s="57" customFormat="1" ht="11.45" customHeight="1" x14ac:dyDescent="0.2">
      <c r="A221" s="12"/>
      <c r="B221" s="31"/>
      <c r="C221" s="12"/>
      <c r="D221" s="12"/>
      <c r="E221" s="12"/>
      <c r="F221" s="12"/>
      <c r="G221" s="46"/>
      <c r="H221" s="46"/>
      <c r="I221" s="69"/>
      <c r="J221" s="12"/>
      <c r="K221" s="70"/>
      <c r="L221"/>
    </row>
    <row r="222" spans="1:12" ht="11.45" customHeight="1" x14ac:dyDescent="0.2"/>
    <row r="223" spans="1:12" ht="11.45" customHeight="1" x14ac:dyDescent="0.2"/>
    <row r="224" spans="1:12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1.4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1.45" customHeight="1" x14ac:dyDescent="0.2"/>
    <row r="246" ht="12.95" customHeight="1" x14ac:dyDescent="0.2"/>
    <row r="247" ht="12.95" customHeight="1" x14ac:dyDescent="0.2"/>
    <row r="248" ht="12.95" customHeight="1" x14ac:dyDescent="0.2"/>
    <row r="249" ht="11.4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1.45" customHeight="1" x14ac:dyDescent="0.2"/>
    <row r="255" ht="12.95" customHeight="1" x14ac:dyDescent="0.2"/>
    <row r="256" ht="12.95" customHeight="1" x14ac:dyDescent="0.2"/>
    <row r="257" spans="1:12" ht="11.45" customHeight="1" x14ac:dyDescent="0.2"/>
    <row r="258" spans="1:12" ht="11.45" customHeight="1" x14ac:dyDescent="0.2"/>
    <row r="259" spans="1:12" ht="12.95" customHeight="1" x14ac:dyDescent="0.2"/>
    <row r="260" spans="1:12" ht="11.45" customHeight="1" x14ac:dyDescent="0.2"/>
    <row r="261" spans="1:12" ht="11.45" customHeight="1" x14ac:dyDescent="0.2"/>
    <row r="262" spans="1:12" ht="12.95" customHeight="1" x14ac:dyDescent="0.2"/>
    <row r="263" spans="1:12" ht="12.95" customHeight="1" x14ac:dyDescent="0.2"/>
    <row r="264" spans="1:12" ht="12.95" customHeight="1" x14ac:dyDescent="0.2"/>
    <row r="265" spans="1:12" ht="11.45" customHeight="1" x14ac:dyDescent="0.2"/>
    <row r="266" spans="1:12" ht="12.95" customHeight="1" x14ac:dyDescent="0.2"/>
    <row r="267" spans="1:12" ht="12.95" customHeight="1" x14ac:dyDescent="0.2"/>
    <row r="268" spans="1:12" ht="12.95" customHeight="1" x14ac:dyDescent="0.2"/>
    <row r="269" spans="1:12" ht="11.45" customHeight="1" x14ac:dyDescent="0.2"/>
    <row r="270" spans="1:12" ht="11.45" customHeight="1" x14ac:dyDescent="0.2"/>
    <row r="271" spans="1:12" ht="12.95" customHeight="1" x14ac:dyDescent="0.2"/>
    <row r="272" spans="1:12" s="57" customFormat="1" ht="11.45" customHeight="1" x14ac:dyDescent="0.2">
      <c r="A272" s="12"/>
      <c r="B272" s="31"/>
      <c r="C272" s="12"/>
      <c r="D272" s="12"/>
      <c r="E272" s="12"/>
      <c r="F272" s="12"/>
      <c r="G272" s="46"/>
      <c r="H272" s="46"/>
      <c r="I272" s="69"/>
      <c r="J272" s="12"/>
      <c r="K272" s="70"/>
      <c r="L272"/>
    </row>
    <row r="273" spans="1:12" s="57" customFormat="1" ht="11.45" customHeight="1" x14ac:dyDescent="0.2">
      <c r="A273" s="12"/>
      <c r="B273" s="31"/>
      <c r="C273" s="12"/>
      <c r="D273" s="12"/>
      <c r="E273" s="12"/>
      <c r="F273" s="12"/>
      <c r="G273" s="46"/>
      <c r="H273" s="46"/>
      <c r="I273" s="69"/>
      <c r="J273" s="12"/>
      <c r="K273" s="70"/>
      <c r="L273"/>
    </row>
    <row r="274" spans="1:12" ht="12.95" customHeight="1" x14ac:dyDescent="0.2"/>
    <row r="275" spans="1:12" ht="12.95" customHeight="1" x14ac:dyDescent="0.2"/>
    <row r="276" spans="1:12" ht="11.45" customHeight="1" x14ac:dyDescent="0.2"/>
    <row r="277" spans="1:12" ht="12.95" customHeight="1" x14ac:dyDescent="0.2"/>
    <row r="278" spans="1:12" ht="12.95" customHeight="1" x14ac:dyDescent="0.2"/>
    <row r="279" spans="1:12" ht="12.95" customHeight="1" x14ac:dyDescent="0.2"/>
    <row r="280" spans="1:12" ht="12.95" customHeight="1" x14ac:dyDescent="0.2"/>
    <row r="281" spans="1:12" ht="12.95" customHeight="1" x14ac:dyDescent="0.2"/>
    <row r="282" spans="1:12" s="57" customFormat="1" ht="11.45" customHeight="1" x14ac:dyDescent="0.2">
      <c r="A282" s="12"/>
      <c r="B282" s="31"/>
      <c r="C282" s="12"/>
      <c r="D282" s="12"/>
      <c r="E282" s="12"/>
      <c r="F282" s="12"/>
      <c r="G282" s="46"/>
      <c r="H282" s="46"/>
      <c r="I282" s="69"/>
      <c r="J282" s="12"/>
      <c r="K282" s="70"/>
      <c r="L282"/>
    </row>
    <row r="283" spans="1:12" ht="12.95" customHeight="1" x14ac:dyDescent="0.2"/>
    <row r="284" spans="1:12" ht="11.45" customHeight="1" x14ac:dyDescent="0.2"/>
    <row r="285" spans="1:12" s="57" customFormat="1" ht="11.45" customHeight="1" x14ac:dyDescent="0.2">
      <c r="A285" s="12"/>
      <c r="B285" s="31"/>
      <c r="C285" s="12"/>
      <c r="D285" s="12"/>
      <c r="E285" s="12"/>
      <c r="F285" s="12"/>
      <c r="G285" s="46"/>
      <c r="H285" s="46"/>
      <c r="I285" s="69"/>
      <c r="J285" s="12"/>
      <c r="K285" s="70"/>
      <c r="L285"/>
    </row>
    <row r="286" spans="1:12" s="57" customFormat="1" ht="11.45" customHeight="1" x14ac:dyDescent="0.2">
      <c r="A286" s="12"/>
      <c r="B286" s="31"/>
      <c r="C286" s="12"/>
      <c r="D286" s="12"/>
      <c r="E286" s="12"/>
      <c r="F286" s="12"/>
      <c r="G286" s="46"/>
      <c r="H286" s="46"/>
      <c r="I286" s="69"/>
      <c r="J286" s="12"/>
      <c r="K286" s="70"/>
      <c r="L286"/>
    </row>
    <row r="287" spans="1:12" ht="12.95" customHeight="1" x14ac:dyDescent="0.2"/>
    <row r="288" spans="1:12" ht="12.95" customHeight="1" x14ac:dyDescent="0.2"/>
    <row r="289" spans="1:12" s="57" customFormat="1" ht="11.45" customHeight="1" x14ac:dyDescent="0.2">
      <c r="A289" s="12"/>
      <c r="B289" s="31"/>
      <c r="C289" s="12"/>
      <c r="D289" s="12"/>
      <c r="E289" s="12"/>
      <c r="F289" s="12"/>
      <c r="G289" s="46"/>
      <c r="H289" s="46"/>
      <c r="I289" s="69"/>
      <c r="J289" s="12"/>
      <c r="K289" s="70"/>
      <c r="L289"/>
    </row>
    <row r="290" spans="1:12" s="57" customFormat="1" ht="12.95" customHeight="1" x14ac:dyDescent="0.2">
      <c r="A290" s="12"/>
      <c r="B290" s="31"/>
      <c r="C290" s="12"/>
      <c r="D290" s="12"/>
      <c r="E290" s="12"/>
      <c r="F290" s="12"/>
      <c r="G290" s="46"/>
      <c r="H290" s="46"/>
      <c r="I290" s="69"/>
      <c r="J290" s="12"/>
      <c r="K290" s="70"/>
      <c r="L290"/>
    </row>
    <row r="291" spans="1:12" ht="12.95" customHeight="1" x14ac:dyDescent="0.2"/>
    <row r="292" spans="1:12" ht="11.45" customHeight="1" x14ac:dyDescent="0.2"/>
    <row r="293" spans="1:12" ht="12.95" customHeight="1" x14ac:dyDescent="0.2"/>
    <row r="294" spans="1:12" ht="12.95" customHeight="1" x14ac:dyDescent="0.2"/>
    <row r="295" spans="1:12" s="17" customFormat="1" ht="11.45" customHeight="1" x14ac:dyDescent="0.2">
      <c r="A295" s="12"/>
      <c r="B295" s="31"/>
      <c r="C295" s="12"/>
      <c r="D295" s="12"/>
      <c r="E295" s="12"/>
      <c r="F295" s="12"/>
      <c r="G295" s="46"/>
      <c r="H295" s="46"/>
      <c r="I295" s="69"/>
      <c r="J295" s="12"/>
      <c r="K295" s="70"/>
      <c r="L295"/>
    </row>
    <row r="296" spans="1:12" ht="12.95" customHeight="1" x14ac:dyDescent="0.2"/>
    <row r="297" spans="1:12" ht="12.95" customHeight="1" x14ac:dyDescent="0.2"/>
    <row r="298" spans="1:12" s="57" customFormat="1" ht="11.45" customHeight="1" x14ac:dyDescent="0.2">
      <c r="A298" s="12"/>
      <c r="B298" s="31"/>
      <c r="C298" s="12"/>
      <c r="D298" s="12"/>
      <c r="E298" s="12"/>
      <c r="F298" s="12"/>
      <c r="G298" s="46"/>
      <c r="H298" s="46"/>
      <c r="I298" s="69"/>
      <c r="J298" s="12"/>
      <c r="K298" s="70"/>
      <c r="L298"/>
    </row>
    <row r="299" spans="1:12" s="57" customFormat="1" ht="11.45" customHeight="1" x14ac:dyDescent="0.2">
      <c r="A299" s="12"/>
      <c r="B299" s="31"/>
      <c r="C299" s="12"/>
      <c r="D299" s="12"/>
      <c r="E299" s="12"/>
      <c r="F299" s="12"/>
      <c r="G299" s="46"/>
      <c r="H299" s="46"/>
      <c r="I299" s="69"/>
      <c r="J299" s="12"/>
      <c r="K299" s="70"/>
      <c r="L299"/>
    </row>
    <row r="300" spans="1:12" ht="12.95" customHeight="1" x14ac:dyDescent="0.2"/>
    <row r="301" spans="1:12" ht="12.95" customHeight="1" x14ac:dyDescent="0.2"/>
    <row r="302" spans="1:12" s="57" customFormat="1" ht="11.45" customHeight="1" x14ac:dyDescent="0.2">
      <c r="A302" s="12"/>
      <c r="B302" s="31"/>
      <c r="C302" s="12"/>
      <c r="D302" s="12"/>
      <c r="E302" s="12"/>
      <c r="F302" s="12"/>
      <c r="G302" s="46"/>
      <c r="H302" s="46"/>
      <c r="I302" s="69"/>
      <c r="J302" s="12"/>
      <c r="K302" s="70"/>
      <c r="L302"/>
    </row>
    <row r="303" spans="1:12" ht="12.95" customHeight="1" x14ac:dyDescent="0.2"/>
    <row r="304" spans="1:12" ht="12.95" customHeight="1" x14ac:dyDescent="0.2"/>
    <row r="305" spans="1:12" ht="12.95" customHeight="1" x14ac:dyDescent="0.2"/>
    <row r="306" spans="1:12" ht="12.95" customHeight="1" x14ac:dyDescent="0.2"/>
    <row r="307" spans="1:12" ht="12.95" customHeight="1" x14ac:dyDescent="0.2"/>
    <row r="308" spans="1:12" s="57" customFormat="1" ht="11.45" customHeight="1" x14ac:dyDescent="0.2">
      <c r="A308" s="12"/>
      <c r="B308" s="31"/>
      <c r="C308" s="12"/>
      <c r="D308" s="12"/>
      <c r="E308" s="12"/>
      <c r="F308" s="12"/>
      <c r="G308" s="46"/>
      <c r="H308" s="46"/>
      <c r="I308" s="69"/>
      <c r="J308" s="12"/>
      <c r="K308" s="70"/>
      <c r="L308"/>
    </row>
    <row r="309" spans="1:12" ht="11.45" customHeight="1" x14ac:dyDescent="0.2"/>
    <row r="310" spans="1:12" ht="11.45" customHeight="1" x14ac:dyDescent="0.2"/>
    <row r="311" spans="1:12" s="57" customFormat="1" ht="11.45" customHeight="1" x14ac:dyDescent="0.2">
      <c r="A311" s="12"/>
      <c r="B311" s="31"/>
      <c r="C311" s="12"/>
      <c r="D311" s="12"/>
      <c r="E311" s="12"/>
      <c r="F311" s="12"/>
      <c r="G311" s="46"/>
      <c r="H311" s="46"/>
      <c r="I311" s="69"/>
      <c r="J311" s="12"/>
      <c r="K311" s="70"/>
      <c r="L311"/>
    </row>
    <row r="312" spans="1:12" s="57" customFormat="1" ht="11.45" customHeight="1" x14ac:dyDescent="0.2">
      <c r="A312" s="12"/>
      <c r="B312" s="31"/>
      <c r="C312" s="12"/>
      <c r="D312" s="12"/>
      <c r="E312" s="12"/>
      <c r="F312" s="12"/>
      <c r="G312" s="46"/>
      <c r="H312" s="46"/>
      <c r="I312" s="69"/>
      <c r="J312" s="12"/>
      <c r="K312" s="70"/>
      <c r="L312"/>
    </row>
    <row r="313" spans="1:12" ht="11.45" customHeight="1" x14ac:dyDescent="0.2"/>
    <row r="314" spans="1:12" ht="11.45" customHeight="1" x14ac:dyDescent="0.2"/>
    <row r="315" spans="1:12" s="57" customFormat="1" ht="11.45" customHeight="1" x14ac:dyDescent="0.2">
      <c r="A315" s="12"/>
      <c r="B315" s="31"/>
      <c r="C315" s="12"/>
      <c r="D315" s="12"/>
      <c r="E315" s="12"/>
      <c r="F315" s="12"/>
      <c r="G315" s="46"/>
      <c r="H315" s="46"/>
      <c r="I315" s="69"/>
      <c r="J315" s="12"/>
      <c r="K315" s="70"/>
      <c r="L315"/>
    </row>
    <row r="316" spans="1:12" ht="12.95" customHeight="1" x14ac:dyDescent="0.2"/>
    <row r="317" spans="1:12" ht="11.45" customHeight="1" x14ac:dyDescent="0.2"/>
    <row r="318" spans="1:12" ht="11.45" customHeight="1" x14ac:dyDescent="0.2"/>
    <row r="319" spans="1:12" ht="11.45" customHeight="1" x14ac:dyDescent="0.2"/>
    <row r="320" spans="1:12" ht="11.45" customHeight="1" x14ac:dyDescent="0.2"/>
    <row r="321" spans="1:12" s="57" customFormat="1" ht="11.45" customHeight="1" x14ac:dyDescent="0.2">
      <c r="A321" s="12"/>
      <c r="B321" s="31"/>
      <c r="C321" s="12"/>
      <c r="D321" s="12"/>
      <c r="E321" s="12"/>
      <c r="F321" s="12"/>
      <c r="G321" s="46"/>
      <c r="H321" s="46"/>
      <c r="I321" s="69"/>
      <c r="J321" s="12"/>
      <c r="K321" s="70"/>
      <c r="L321"/>
    </row>
    <row r="322" spans="1:12" ht="12.95" customHeight="1" x14ac:dyDescent="0.2"/>
    <row r="323" spans="1:12" ht="12.95" customHeight="1" x14ac:dyDescent="0.2"/>
    <row r="324" spans="1:12" ht="12.95" customHeight="1" x14ac:dyDescent="0.2"/>
    <row r="325" spans="1:12" ht="12.95" customHeight="1" x14ac:dyDescent="0.2"/>
    <row r="326" spans="1:12" ht="6.75" customHeight="1" x14ac:dyDescent="0.2"/>
    <row r="327" spans="1:12" s="57" customFormat="1" x14ac:dyDescent="0.2">
      <c r="A327" s="12"/>
      <c r="B327" s="31"/>
      <c r="C327" s="12"/>
      <c r="D327" s="12"/>
      <c r="E327" s="12"/>
      <c r="F327" s="12"/>
      <c r="G327" s="46"/>
      <c r="H327" s="46"/>
      <c r="I327" s="69"/>
      <c r="J327" s="12"/>
      <c r="K327" s="70"/>
      <c r="L327"/>
    </row>
    <row r="328" spans="1:12" s="57" customFormat="1" ht="15" customHeight="1" x14ac:dyDescent="0.2">
      <c r="A328" s="12"/>
      <c r="B328" s="31"/>
      <c r="C328" s="12"/>
      <c r="D328" s="12"/>
      <c r="E328" s="12"/>
      <c r="F328" s="12"/>
      <c r="G328" s="46"/>
      <c r="H328" s="46"/>
      <c r="I328" s="69"/>
      <c r="J328" s="12"/>
      <c r="K328" s="70"/>
      <c r="L328"/>
    </row>
    <row r="330" spans="1:12" ht="17.25" customHeight="1" x14ac:dyDescent="0.2"/>
  </sheetData>
  <mergeCells count="37">
    <mergeCell ref="C9:G9"/>
    <mergeCell ref="H9:I9"/>
    <mergeCell ref="C5:G5"/>
    <mergeCell ref="H5:I5"/>
    <mergeCell ref="A1:K1"/>
    <mergeCell ref="A2:K2"/>
    <mergeCell ref="A3:K3"/>
    <mergeCell ref="A4:K4"/>
    <mergeCell ref="C6:G6"/>
    <mergeCell ref="H6:I6"/>
    <mergeCell ref="C7:G7"/>
    <mergeCell ref="H7:I7"/>
    <mergeCell ref="C8:G8"/>
    <mergeCell ref="H8:I8"/>
    <mergeCell ref="C17:G17"/>
    <mergeCell ref="H17:I17"/>
    <mergeCell ref="C12:G12"/>
    <mergeCell ref="H12:I12"/>
    <mergeCell ref="C13:G13"/>
    <mergeCell ref="H13:I13"/>
    <mergeCell ref="C14:G14"/>
    <mergeCell ref="H14:I14"/>
    <mergeCell ref="C15:G15"/>
    <mergeCell ref="H15:I15"/>
    <mergeCell ref="C16:G16"/>
    <mergeCell ref="H16:I16"/>
    <mergeCell ref="C10:G10"/>
    <mergeCell ref="H10:I10"/>
    <mergeCell ref="C11:G11"/>
    <mergeCell ref="H11:I11"/>
    <mergeCell ref="F21:G21"/>
    <mergeCell ref="C18:G18"/>
    <mergeCell ref="H18:I18"/>
    <mergeCell ref="C19:G19"/>
    <mergeCell ref="H19:I19"/>
    <mergeCell ref="C20:G20"/>
    <mergeCell ref="H20:I20"/>
  </mergeCells>
  <phoneticPr fontId="2" type="noConversion"/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L143"/>
  <sheetViews>
    <sheetView workbookViewId="0">
      <selection activeCell="A2" sqref="A2:K2"/>
    </sheetView>
  </sheetViews>
  <sheetFormatPr defaultRowHeight="12.75" x14ac:dyDescent="0.2"/>
  <cols>
    <col min="1" max="1" width="5.28515625" style="2" customWidth="1"/>
    <col min="2" max="2" width="31.85546875" style="31" customWidth="1"/>
    <col min="3" max="3" width="5.5703125" style="2" customWidth="1"/>
    <col min="4" max="4" width="3.7109375" style="2" customWidth="1"/>
    <col min="5" max="5" width="6.42578125" style="2" customWidth="1"/>
    <col min="6" max="6" width="11.85546875" style="12" customWidth="1"/>
    <col min="7" max="7" width="11.7109375" style="47" customWidth="1"/>
    <col min="8" max="8" width="16.5703125" style="29" hidden="1" customWidth="1"/>
    <col min="9" max="9" width="9.42578125" style="32" customWidth="1"/>
    <col min="10" max="10" width="5" style="2" customWidth="1"/>
    <col min="11" max="11" width="12.28515625" style="46" hidden="1" customWidth="1"/>
    <col min="12" max="12" width="8.28515625" customWidth="1"/>
  </cols>
  <sheetData>
    <row r="1" spans="1:1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x14ac:dyDescent="0.25">
      <c r="A2" s="104" t="s">
        <v>388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.75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5.75" customHeight="1" x14ac:dyDescent="0.25">
      <c r="A4" s="135" t="s">
        <v>383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.75" x14ac:dyDescent="0.25">
      <c r="A5" s="73"/>
      <c r="B5" s="61" t="s">
        <v>384</v>
      </c>
      <c r="C5" s="132" t="s">
        <v>385</v>
      </c>
      <c r="D5" s="132"/>
      <c r="E5" s="132"/>
      <c r="F5" s="132"/>
      <c r="G5" s="132"/>
      <c r="H5" s="61" t="s">
        <v>13</v>
      </c>
      <c r="I5" s="124" t="s">
        <v>13</v>
      </c>
      <c r="J5" s="126"/>
      <c r="K5" s="73"/>
    </row>
    <row r="6" spans="1:11" ht="15" x14ac:dyDescent="0.25">
      <c r="A6" s="73"/>
      <c r="B6" s="64" t="s">
        <v>30</v>
      </c>
      <c r="C6" s="133">
        <v>0.57336805555555548</v>
      </c>
      <c r="D6" s="134"/>
      <c r="E6" s="134"/>
      <c r="F6" s="134"/>
      <c r="G6" s="134"/>
      <c r="H6" s="75"/>
      <c r="I6" s="121">
        <v>1</v>
      </c>
      <c r="J6" s="123"/>
      <c r="K6" s="73"/>
    </row>
    <row r="7" spans="1:11" ht="15" x14ac:dyDescent="0.25">
      <c r="A7" s="73"/>
      <c r="B7" s="64"/>
      <c r="C7" s="133"/>
      <c r="D7" s="134"/>
      <c r="E7" s="134"/>
      <c r="F7" s="134"/>
      <c r="G7" s="134"/>
      <c r="H7" s="75"/>
      <c r="I7" s="121"/>
      <c r="J7" s="123"/>
      <c r="K7" s="73"/>
    </row>
    <row r="8" spans="1:11" ht="15" x14ac:dyDescent="0.25">
      <c r="A8" s="73"/>
      <c r="B8" s="64"/>
      <c r="C8" s="133"/>
      <c r="D8" s="134"/>
      <c r="E8" s="134"/>
      <c r="F8" s="134"/>
      <c r="G8" s="134"/>
      <c r="H8" s="75"/>
      <c r="I8" s="121"/>
      <c r="J8" s="123"/>
      <c r="K8" s="73"/>
    </row>
    <row r="9" spans="1:11" ht="15" hidden="1" x14ac:dyDescent="0.25">
      <c r="A9" s="73"/>
      <c r="B9" s="64"/>
      <c r="C9" s="133"/>
      <c r="D9" s="134"/>
      <c r="E9" s="134"/>
      <c r="F9" s="134"/>
      <c r="G9" s="134"/>
      <c r="H9" s="75"/>
      <c r="I9" s="121"/>
      <c r="J9" s="123"/>
      <c r="K9" s="73"/>
    </row>
    <row r="10" spans="1:11" ht="15" hidden="1" x14ac:dyDescent="0.25">
      <c r="A10" s="73"/>
      <c r="B10" s="64"/>
      <c r="C10" s="133"/>
      <c r="D10" s="134"/>
      <c r="E10" s="134"/>
      <c r="F10" s="134"/>
      <c r="G10" s="134"/>
      <c r="H10" s="75"/>
      <c r="I10" s="121"/>
      <c r="J10" s="123"/>
      <c r="K10" s="73"/>
    </row>
    <row r="11" spans="1:11" ht="15" hidden="1" x14ac:dyDescent="0.25">
      <c r="A11" s="73"/>
      <c r="B11" s="64"/>
      <c r="C11" s="133"/>
      <c r="D11" s="134"/>
      <c r="E11" s="134"/>
      <c r="F11" s="134"/>
      <c r="G11" s="134"/>
      <c r="H11" s="75"/>
      <c r="I11" s="121"/>
      <c r="J11" s="123"/>
      <c r="K11" s="73"/>
    </row>
    <row r="12" spans="1:11" ht="15" hidden="1" x14ac:dyDescent="0.25">
      <c r="A12" s="73"/>
      <c r="B12" s="64"/>
      <c r="C12" s="133"/>
      <c r="D12" s="134"/>
      <c r="E12" s="134"/>
      <c r="F12" s="134"/>
      <c r="G12" s="134"/>
      <c r="H12" s="75"/>
      <c r="I12" s="121"/>
      <c r="J12" s="123"/>
      <c r="K12" s="73"/>
    </row>
    <row r="13" spans="1:11" ht="15" hidden="1" x14ac:dyDescent="0.25">
      <c r="A13" s="73"/>
      <c r="B13" s="64"/>
      <c r="C13" s="133"/>
      <c r="D13" s="134"/>
      <c r="E13" s="134"/>
      <c r="F13" s="134"/>
      <c r="G13" s="134"/>
      <c r="H13" s="75"/>
      <c r="I13" s="121"/>
      <c r="J13" s="123"/>
      <c r="K13" s="73"/>
    </row>
    <row r="14" spans="1:11" ht="15" hidden="1" x14ac:dyDescent="0.25">
      <c r="A14" s="73"/>
      <c r="B14" s="64"/>
      <c r="C14" s="133"/>
      <c r="D14" s="134"/>
      <c r="E14" s="134"/>
      <c r="F14" s="134"/>
      <c r="G14" s="134"/>
      <c r="H14" s="75"/>
      <c r="I14" s="121"/>
      <c r="J14" s="123"/>
      <c r="K14" s="73"/>
    </row>
    <row r="15" spans="1:11" ht="15" hidden="1" x14ac:dyDescent="0.25">
      <c r="A15" s="73"/>
      <c r="B15" s="64"/>
      <c r="C15" s="133"/>
      <c r="D15" s="134"/>
      <c r="E15" s="134"/>
      <c r="F15" s="134"/>
      <c r="G15" s="134"/>
      <c r="H15" s="75"/>
      <c r="I15" s="121"/>
      <c r="J15" s="123"/>
      <c r="K15" s="73"/>
    </row>
    <row r="16" spans="1:11" ht="15" hidden="1" x14ac:dyDescent="0.25">
      <c r="A16" s="73"/>
      <c r="B16" s="64"/>
      <c r="C16" s="133"/>
      <c r="D16" s="134"/>
      <c r="E16" s="134"/>
      <c r="F16" s="134"/>
      <c r="G16" s="134"/>
      <c r="H16" s="75"/>
      <c r="I16" s="121"/>
      <c r="J16" s="123"/>
      <c r="K16" s="73"/>
    </row>
    <row r="17" spans="1:12" ht="15" hidden="1" x14ac:dyDescent="0.25">
      <c r="A17" s="73"/>
      <c r="B17" s="64"/>
      <c r="C17" s="133"/>
      <c r="D17" s="134"/>
      <c r="E17" s="134"/>
      <c r="F17" s="134"/>
      <c r="G17" s="134"/>
      <c r="H17" s="75"/>
      <c r="I17" s="121"/>
      <c r="J17" s="123"/>
      <c r="K17" s="73"/>
    </row>
    <row r="18" spans="1:12" ht="15" hidden="1" x14ac:dyDescent="0.25">
      <c r="A18" s="73"/>
      <c r="B18" s="64"/>
      <c r="C18" s="133"/>
      <c r="D18" s="134"/>
      <c r="E18" s="134"/>
      <c r="F18" s="134"/>
      <c r="G18" s="134"/>
      <c r="H18" s="75"/>
      <c r="I18" s="121"/>
      <c r="J18" s="123"/>
      <c r="K18" s="73"/>
    </row>
    <row r="19" spans="1:12" ht="15" hidden="1" x14ac:dyDescent="0.25">
      <c r="A19" s="73"/>
      <c r="B19" s="64"/>
      <c r="C19" s="133"/>
      <c r="D19" s="134"/>
      <c r="E19" s="134"/>
      <c r="F19" s="134"/>
      <c r="G19" s="134"/>
      <c r="H19" s="75">
        <v>2</v>
      </c>
      <c r="I19" s="121"/>
      <c r="J19" s="123"/>
      <c r="K19" s="73"/>
    </row>
    <row r="20" spans="1:12" ht="15" hidden="1" x14ac:dyDescent="0.25">
      <c r="A20" s="73"/>
      <c r="B20" s="64"/>
      <c r="C20" s="133"/>
      <c r="D20" s="134"/>
      <c r="E20" s="134"/>
      <c r="F20" s="134"/>
      <c r="G20" s="134"/>
      <c r="H20" s="75"/>
      <c r="I20" s="121"/>
      <c r="J20" s="123"/>
      <c r="K20" s="73"/>
    </row>
    <row r="21" spans="1:12" ht="17.25" customHeight="1" x14ac:dyDescent="0.25">
      <c r="A21" s="4" t="s">
        <v>387</v>
      </c>
      <c r="B21" s="33"/>
      <c r="C21" s="76"/>
      <c r="E21" s="77"/>
      <c r="F21" s="77"/>
      <c r="G21" s="78"/>
      <c r="H21" s="5"/>
      <c r="J21" s="37" t="s">
        <v>370</v>
      </c>
    </row>
    <row r="22" spans="1:12" s="79" customFormat="1" ht="25.5" customHeight="1" x14ac:dyDescent="0.2">
      <c r="A22" s="55" t="s">
        <v>5</v>
      </c>
      <c r="B22" s="55" t="s">
        <v>6</v>
      </c>
      <c r="C22" s="55" t="s">
        <v>371</v>
      </c>
      <c r="D22" s="55" t="s">
        <v>14</v>
      </c>
      <c r="E22" s="55" t="s">
        <v>8</v>
      </c>
      <c r="F22" s="55" t="s">
        <v>9</v>
      </c>
      <c r="G22" s="66" t="s">
        <v>10</v>
      </c>
      <c r="H22" s="55" t="s">
        <v>11</v>
      </c>
      <c r="I22" s="65" t="s">
        <v>12</v>
      </c>
      <c r="J22" s="55" t="s">
        <v>336</v>
      </c>
      <c r="K22" s="55" t="s">
        <v>337</v>
      </c>
      <c r="L22" s="55" t="s">
        <v>386</v>
      </c>
    </row>
    <row r="23" spans="1:12" x14ac:dyDescent="0.2">
      <c r="A23" s="18"/>
      <c r="B23" s="44"/>
      <c r="C23" s="20"/>
      <c r="D23" s="41"/>
      <c r="E23" s="42"/>
      <c r="F23" s="21"/>
      <c r="G23" s="22"/>
      <c r="H23" s="22"/>
      <c r="I23" s="23"/>
      <c r="J23" s="20"/>
      <c r="K23" s="43"/>
      <c r="L23" s="74"/>
    </row>
    <row r="24" spans="1:12" x14ac:dyDescent="0.2">
      <c r="A24" s="18">
        <v>66</v>
      </c>
      <c r="B24" s="44" t="s">
        <v>94</v>
      </c>
      <c r="C24" s="20">
        <v>1962</v>
      </c>
      <c r="D24" s="41" t="s">
        <v>83</v>
      </c>
      <c r="E24" s="42" t="s">
        <v>63</v>
      </c>
      <c r="F24" s="21" t="s">
        <v>29</v>
      </c>
      <c r="G24" s="22" t="s">
        <v>30</v>
      </c>
      <c r="H24" s="22"/>
      <c r="I24" s="23">
        <v>5.334490740740741E-2</v>
      </c>
      <c r="J24" s="20">
        <v>1</v>
      </c>
      <c r="K24" s="43"/>
      <c r="L24" s="74"/>
    </row>
    <row r="25" spans="1:12" x14ac:dyDescent="0.2">
      <c r="A25" s="18">
        <v>77</v>
      </c>
      <c r="B25" s="44" t="s">
        <v>28</v>
      </c>
      <c r="C25" s="20">
        <v>1985</v>
      </c>
      <c r="D25" s="41" t="s">
        <v>22</v>
      </c>
      <c r="E25" s="42" t="s">
        <v>23</v>
      </c>
      <c r="F25" s="21" t="s">
        <v>29</v>
      </c>
      <c r="G25" s="22" t="s">
        <v>30</v>
      </c>
      <c r="H25" s="22"/>
      <c r="I25" s="23">
        <v>5.4988425925925927E-2</v>
      </c>
      <c r="J25" s="20">
        <v>2</v>
      </c>
      <c r="K25" s="43"/>
      <c r="L25" s="74"/>
    </row>
    <row r="26" spans="1:12" x14ac:dyDescent="0.2">
      <c r="A26" s="18">
        <v>131</v>
      </c>
      <c r="B26" s="44" t="s">
        <v>102</v>
      </c>
      <c r="C26" s="20">
        <v>1985</v>
      </c>
      <c r="D26" s="41" t="s">
        <v>83</v>
      </c>
      <c r="E26" s="42" t="s">
        <v>23</v>
      </c>
      <c r="F26" s="21" t="s">
        <v>29</v>
      </c>
      <c r="G26" s="22" t="s">
        <v>30</v>
      </c>
      <c r="H26" s="22"/>
      <c r="I26" s="23">
        <v>5.5162037037037037E-2</v>
      </c>
      <c r="J26" s="20">
        <v>3</v>
      </c>
      <c r="K26" s="43"/>
      <c r="L26" s="74"/>
    </row>
    <row r="27" spans="1:12" x14ac:dyDescent="0.2">
      <c r="A27" s="18">
        <v>130</v>
      </c>
      <c r="B27" s="44" t="s">
        <v>103</v>
      </c>
      <c r="C27" s="20">
        <v>1988</v>
      </c>
      <c r="D27" s="41" t="s">
        <v>83</v>
      </c>
      <c r="E27" s="42" t="s">
        <v>23</v>
      </c>
      <c r="F27" s="21" t="s">
        <v>29</v>
      </c>
      <c r="G27" s="22" t="s">
        <v>30</v>
      </c>
      <c r="H27" s="22"/>
      <c r="I27" s="23">
        <v>5.5555555555555552E-2</v>
      </c>
      <c r="J27" s="20">
        <v>4</v>
      </c>
      <c r="K27" s="43"/>
      <c r="L27" s="74"/>
    </row>
    <row r="28" spans="1:12" x14ac:dyDescent="0.2">
      <c r="A28" s="18">
        <v>126</v>
      </c>
      <c r="B28" s="44" t="s">
        <v>108</v>
      </c>
      <c r="C28" s="20">
        <v>1967</v>
      </c>
      <c r="D28" s="41" t="s">
        <v>83</v>
      </c>
      <c r="E28" s="42" t="s">
        <v>49</v>
      </c>
      <c r="F28" s="21" t="s">
        <v>29</v>
      </c>
      <c r="G28" s="22" t="s">
        <v>30</v>
      </c>
      <c r="H28" s="22"/>
      <c r="I28" s="23">
        <v>5.6145833333333339E-2</v>
      </c>
      <c r="J28" s="20">
        <v>5</v>
      </c>
      <c r="K28" s="43"/>
      <c r="L28" s="74"/>
    </row>
    <row r="29" spans="1:12" x14ac:dyDescent="0.2">
      <c r="A29" s="18">
        <v>42</v>
      </c>
      <c r="B29" s="44" t="s">
        <v>120</v>
      </c>
      <c r="C29" s="20">
        <v>1964</v>
      </c>
      <c r="D29" s="41" t="s">
        <v>83</v>
      </c>
      <c r="E29" s="42" t="s">
        <v>49</v>
      </c>
      <c r="F29" s="21" t="s">
        <v>29</v>
      </c>
      <c r="G29" s="22" t="s">
        <v>30</v>
      </c>
      <c r="H29" s="22" t="s">
        <v>53</v>
      </c>
      <c r="I29" s="23">
        <v>5.8229166666666665E-2</v>
      </c>
      <c r="J29" s="20">
        <v>6</v>
      </c>
      <c r="K29" s="43"/>
      <c r="L29" s="74"/>
    </row>
    <row r="30" spans="1:12" x14ac:dyDescent="0.2">
      <c r="A30" s="18">
        <v>111</v>
      </c>
      <c r="B30" s="44" t="s">
        <v>121</v>
      </c>
      <c r="C30" s="20">
        <v>1983</v>
      </c>
      <c r="D30" s="41" t="s">
        <v>83</v>
      </c>
      <c r="E30" s="42" t="s">
        <v>23</v>
      </c>
      <c r="F30" s="21" t="s">
        <v>29</v>
      </c>
      <c r="G30" s="22" t="s">
        <v>30</v>
      </c>
      <c r="H30" s="22" t="s">
        <v>122</v>
      </c>
      <c r="I30" s="23">
        <v>5.8564814814814813E-2</v>
      </c>
      <c r="J30" s="20">
        <v>7</v>
      </c>
      <c r="K30" s="43"/>
      <c r="L30" s="74"/>
    </row>
    <row r="31" spans="1:12" x14ac:dyDescent="0.2">
      <c r="A31" s="18">
        <v>15</v>
      </c>
      <c r="B31" s="44" t="s">
        <v>123</v>
      </c>
      <c r="C31" s="20">
        <v>1966</v>
      </c>
      <c r="D31" s="41" t="s">
        <v>83</v>
      </c>
      <c r="E31" s="42" t="s">
        <v>49</v>
      </c>
      <c r="F31" s="21" t="s">
        <v>29</v>
      </c>
      <c r="G31" s="22" t="s">
        <v>30</v>
      </c>
      <c r="H31" s="22"/>
      <c r="I31" s="23">
        <v>5.873842592592593E-2</v>
      </c>
      <c r="J31" s="20">
        <v>8</v>
      </c>
      <c r="K31" s="43"/>
      <c r="L31" s="74"/>
    </row>
    <row r="32" spans="1:12" x14ac:dyDescent="0.2">
      <c r="A32" s="18">
        <v>135</v>
      </c>
      <c r="B32" s="44" t="s">
        <v>132</v>
      </c>
      <c r="C32" s="20">
        <v>1955</v>
      </c>
      <c r="D32" s="41" t="s">
        <v>83</v>
      </c>
      <c r="E32" s="42" t="s">
        <v>115</v>
      </c>
      <c r="F32" s="21" t="s">
        <v>29</v>
      </c>
      <c r="G32" s="22" t="s">
        <v>30</v>
      </c>
      <c r="H32" s="22"/>
      <c r="I32" s="23">
        <v>6.0787037037037035E-2</v>
      </c>
      <c r="J32" s="20">
        <v>9</v>
      </c>
      <c r="K32" s="43"/>
      <c r="L32" s="74"/>
    </row>
    <row r="33" spans="1:12" x14ac:dyDescent="0.2">
      <c r="A33" s="18">
        <v>16</v>
      </c>
      <c r="B33" s="44" t="s">
        <v>142</v>
      </c>
      <c r="C33" s="20">
        <v>1949</v>
      </c>
      <c r="D33" s="41" t="s">
        <v>83</v>
      </c>
      <c r="E33" s="42" t="s">
        <v>52</v>
      </c>
      <c r="F33" s="21" t="s">
        <v>29</v>
      </c>
      <c r="G33" s="22" t="s">
        <v>30</v>
      </c>
      <c r="H33" s="22" t="s">
        <v>53</v>
      </c>
      <c r="I33" s="23">
        <v>6.1851851851851852E-2</v>
      </c>
      <c r="J33" s="20">
        <v>10</v>
      </c>
      <c r="K33" s="43"/>
      <c r="L33" s="74">
        <v>0.57336805555555548</v>
      </c>
    </row>
    <row r="34" spans="1:12" hidden="1" x14ac:dyDescent="0.2">
      <c r="A34" s="18">
        <v>18</v>
      </c>
      <c r="B34" s="44" t="s">
        <v>145</v>
      </c>
      <c r="C34" s="20">
        <v>1976</v>
      </c>
      <c r="D34" s="41" t="s">
        <v>83</v>
      </c>
      <c r="E34" s="42" t="s">
        <v>23</v>
      </c>
      <c r="F34" s="21" t="s">
        <v>29</v>
      </c>
      <c r="G34" s="22" t="s">
        <v>30</v>
      </c>
      <c r="H34" s="22" t="s">
        <v>53</v>
      </c>
      <c r="I34" s="23">
        <v>6.2164351851851853E-2</v>
      </c>
      <c r="J34" s="20"/>
      <c r="K34" s="43"/>
      <c r="L34" s="74"/>
    </row>
    <row r="35" spans="1:12" hidden="1" x14ac:dyDescent="0.2">
      <c r="A35" s="18">
        <v>97</v>
      </c>
      <c r="B35" s="44" t="s">
        <v>153</v>
      </c>
      <c r="C35" s="20">
        <v>1987</v>
      </c>
      <c r="D35" s="41" t="s">
        <v>83</v>
      </c>
      <c r="E35" s="42" t="s">
        <v>23</v>
      </c>
      <c r="F35" s="21" t="s">
        <v>29</v>
      </c>
      <c r="G35" s="22" t="s">
        <v>30</v>
      </c>
      <c r="H35" s="22"/>
      <c r="I35" s="23">
        <v>6.3020833333333331E-2</v>
      </c>
      <c r="J35" s="20"/>
      <c r="K35" s="43"/>
      <c r="L35" s="74"/>
    </row>
    <row r="36" spans="1:12" hidden="1" x14ac:dyDescent="0.2">
      <c r="A36" s="18">
        <v>31</v>
      </c>
      <c r="B36" s="44" t="s">
        <v>155</v>
      </c>
      <c r="C36" s="20">
        <v>1967</v>
      </c>
      <c r="D36" s="41" t="s">
        <v>83</v>
      </c>
      <c r="E36" s="42" t="s">
        <v>49</v>
      </c>
      <c r="F36" s="21" t="s">
        <v>29</v>
      </c>
      <c r="G36" s="22" t="s">
        <v>30</v>
      </c>
      <c r="H36" s="22" t="s">
        <v>53</v>
      </c>
      <c r="I36" s="23">
        <v>6.322916666666667E-2</v>
      </c>
      <c r="J36" s="20"/>
      <c r="K36" s="43"/>
      <c r="L36" s="74"/>
    </row>
    <row r="37" spans="1:12" hidden="1" x14ac:dyDescent="0.2">
      <c r="A37" s="18">
        <v>79</v>
      </c>
      <c r="B37" s="44" t="s">
        <v>156</v>
      </c>
      <c r="C37" s="20">
        <v>1984</v>
      </c>
      <c r="D37" s="41" t="s">
        <v>83</v>
      </c>
      <c r="E37" s="42" t="s">
        <v>23</v>
      </c>
      <c r="F37" s="21" t="s">
        <v>29</v>
      </c>
      <c r="G37" s="22" t="s">
        <v>30</v>
      </c>
      <c r="H37" s="22"/>
      <c r="I37" s="23">
        <v>6.322916666666667E-2</v>
      </c>
      <c r="J37" s="20"/>
      <c r="K37" s="43"/>
      <c r="L37" s="74"/>
    </row>
    <row r="38" spans="1:12" hidden="1" x14ac:dyDescent="0.2">
      <c r="A38" s="18">
        <v>61</v>
      </c>
      <c r="B38" s="44" t="s">
        <v>161</v>
      </c>
      <c r="C38" s="20">
        <v>1951</v>
      </c>
      <c r="D38" s="41" t="s">
        <v>83</v>
      </c>
      <c r="E38" s="42" t="s">
        <v>52</v>
      </c>
      <c r="F38" s="21" t="s">
        <v>29</v>
      </c>
      <c r="G38" s="22" t="s">
        <v>30</v>
      </c>
      <c r="H38" s="22" t="s">
        <v>53</v>
      </c>
      <c r="I38" s="23">
        <v>6.4224537037037038E-2</v>
      </c>
      <c r="J38" s="20"/>
      <c r="K38" s="43"/>
      <c r="L38" s="74"/>
    </row>
    <row r="39" spans="1:12" hidden="1" x14ac:dyDescent="0.2">
      <c r="A39" s="18">
        <v>144</v>
      </c>
      <c r="B39" s="44" t="s">
        <v>163</v>
      </c>
      <c r="C39" s="20">
        <v>1961</v>
      </c>
      <c r="D39" s="41" t="s">
        <v>83</v>
      </c>
      <c r="E39" s="42" t="s">
        <v>63</v>
      </c>
      <c r="F39" s="21" t="s">
        <v>29</v>
      </c>
      <c r="G39" s="22" t="s">
        <v>30</v>
      </c>
      <c r="H39" s="22"/>
      <c r="I39" s="23">
        <v>6.4664351851851862E-2</v>
      </c>
      <c r="J39" s="20"/>
      <c r="K39" s="43"/>
      <c r="L39" s="74"/>
    </row>
    <row r="40" spans="1:12" hidden="1" x14ac:dyDescent="0.2">
      <c r="A40" s="18">
        <v>67</v>
      </c>
      <c r="B40" s="44" t="s">
        <v>164</v>
      </c>
      <c r="C40" s="20">
        <v>1990</v>
      </c>
      <c r="D40" s="41" t="s">
        <v>83</v>
      </c>
      <c r="E40" s="42" t="s">
        <v>23</v>
      </c>
      <c r="F40" s="21" t="s">
        <v>29</v>
      </c>
      <c r="G40" s="22" t="s">
        <v>30</v>
      </c>
      <c r="H40" s="22"/>
      <c r="I40" s="23">
        <v>6.4953703703703694E-2</v>
      </c>
      <c r="J40" s="20"/>
      <c r="K40" s="43"/>
      <c r="L40" s="74"/>
    </row>
    <row r="41" spans="1:12" hidden="1" x14ac:dyDescent="0.2">
      <c r="A41" s="18">
        <v>214</v>
      </c>
      <c r="B41" s="44" t="s">
        <v>165</v>
      </c>
      <c r="C41" s="20">
        <v>1984</v>
      </c>
      <c r="D41" s="41" t="s">
        <v>83</v>
      </c>
      <c r="E41" s="42" t="s">
        <v>23</v>
      </c>
      <c r="F41" s="21" t="s">
        <v>29</v>
      </c>
      <c r="G41" s="22" t="s">
        <v>30</v>
      </c>
      <c r="H41" s="22" t="s">
        <v>81</v>
      </c>
      <c r="I41" s="23">
        <v>6.5405092592592584E-2</v>
      </c>
      <c r="J41" s="20"/>
      <c r="K41" s="43"/>
      <c r="L41" s="74"/>
    </row>
    <row r="42" spans="1:12" hidden="1" x14ac:dyDescent="0.2">
      <c r="A42" s="18">
        <v>17</v>
      </c>
      <c r="B42" s="44" t="s">
        <v>169</v>
      </c>
      <c r="C42" s="20">
        <v>1998</v>
      </c>
      <c r="D42" s="41" t="s">
        <v>83</v>
      </c>
      <c r="E42" s="42" t="s">
        <v>43</v>
      </c>
      <c r="F42" s="21" t="s">
        <v>29</v>
      </c>
      <c r="G42" s="22" t="s">
        <v>30</v>
      </c>
      <c r="H42" s="22"/>
      <c r="I42" s="23">
        <v>6.6481481481481489E-2</v>
      </c>
      <c r="J42" s="20"/>
      <c r="K42" s="43"/>
      <c r="L42" s="74"/>
    </row>
    <row r="43" spans="1:12" hidden="1" x14ac:dyDescent="0.2">
      <c r="A43" s="18">
        <v>215</v>
      </c>
      <c r="B43" s="44" t="s">
        <v>173</v>
      </c>
      <c r="C43" s="20">
        <v>1984</v>
      </c>
      <c r="D43" s="41" t="s">
        <v>83</v>
      </c>
      <c r="E43" s="42" t="s">
        <v>23</v>
      </c>
      <c r="F43" s="21" t="s">
        <v>29</v>
      </c>
      <c r="G43" s="22" t="s">
        <v>30</v>
      </c>
      <c r="H43" s="22" t="s">
        <v>81</v>
      </c>
      <c r="I43" s="23">
        <v>6.7037037037037034E-2</v>
      </c>
      <c r="J43" s="20"/>
      <c r="K43" s="43"/>
      <c r="L43" s="74"/>
    </row>
    <row r="44" spans="1:12" hidden="1" x14ac:dyDescent="0.2">
      <c r="A44" s="18">
        <v>92</v>
      </c>
      <c r="B44" s="44" t="s">
        <v>174</v>
      </c>
      <c r="C44" s="20">
        <v>1966</v>
      </c>
      <c r="D44" s="41" t="s">
        <v>83</v>
      </c>
      <c r="E44" s="42" t="s">
        <v>49</v>
      </c>
      <c r="F44" s="21" t="s">
        <v>29</v>
      </c>
      <c r="G44" s="22" t="s">
        <v>30</v>
      </c>
      <c r="H44" s="22" t="s">
        <v>53</v>
      </c>
      <c r="I44" s="23">
        <v>6.7187499999999997E-2</v>
      </c>
      <c r="J44" s="20"/>
      <c r="K44" s="43"/>
      <c r="L44" s="74"/>
    </row>
    <row r="45" spans="1:12" hidden="1" x14ac:dyDescent="0.2">
      <c r="A45" s="18">
        <v>221</v>
      </c>
      <c r="B45" s="44" t="s">
        <v>177</v>
      </c>
      <c r="C45" s="20">
        <v>1988</v>
      </c>
      <c r="D45" s="41" t="s">
        <v>83</v>
      </c>
      <c r="E45" s="42" t="s">
        <v>23</v>
      </c>
      <c r="F45" s="21" t="s">
        <v>29</v>
      </c>
      <c r="G45" s="22" t="s">
        <v>30</v>
      </c>
      <c r="H45" s="22" t="s">
        <v>81</v>
      </c>
      <c r="I45" s="23">
        <v>6.8043981481481483E-2</v>
      </c>
      <c r="J45" s="20"/>
      <c r="K45" s="43"/>
      <c r="L45" s="74"/>
    </row>
    <row r="46" spans="1:12" hidden="1" x14ac:dyDescent="0.2">
      <c r="A46" s="18">
        <v>125</v>
      </c>
      <c r="B46" s="44" t="s">
        <v>178</v>
      </c>
      <c r="C46" s="20">
        <v>1988</v>
      </c>
      <c r="D46" s="41" t="s">
        <v>83</v>
      </c>
      <c r="E46" s="42" t="s">
        <v>23</v>
      </c>
      <c r="F46" s="21" t="s">
        <v>29</v>
      </c>
      <c r="G46" s="22" t="s">
        <v>30</v>
      </c>
      <c r="H46" s="22" t="s">
        <v>79</v>
      </c>
      <c r="I46" s="23">
        <v>6.8182870370370366E-2</v>
      </c>
      <c r="J46" s="20"/>
      <c r="K46" s="43"/>
      <c r="L46" s="74"/>
    </row>
    <row r="47" spans="1:12" hidden="1" x14ac:dyDescent="0.2">
      <c r="A47" s="18">
        <v>82</v>
      </c>
      <c r="B47" s="44" t="s">
        <v>179</v>
      </c>
      <c r="C47" s="20">
        <v>1979</v>
      </c>
      <c r="D47" s="41" t="s">
        <v>83</v>
      </c>
      <c r="E47" s="42" t="s">
        <v>23</v>
      </c>
      <c r="F47" s="21" t="s">
        <v>29</v>
      </c>
      <c r="G47" s="22" t="s">
        <v>30</v>
      </c>
      <c r="H47" s="22" t="s">
        <v>53</v>
      </c>
      <c r="I47" s="23">
        <v>6.8252314814814807E-2</v>
      </c>
      <c r="J47" s="20"/>
      <c r="K47" s="43"/>
      <c r="L47" s="74"/>
    </row>
    <row r="48" spans="1:12" hidden="1" x14ac:dyDescent="0.2">
      <c r="A48" s="18">
        <v>105</v>
      </c>
      <c r="B48" s="44" t="s">
        <v>180</v>
      </c>
      <c r="C48" s="20">
        <v>1967</v>
      </c>
      <c r="D48" s="41" t="s">
        <v>83</v>
      </c>
      <c r="E48" s="42" t="s">
        <v>49</v>
      </c>
      <c r="F48" s="21" t="s">
        <v>29</v>
      </c>
      <c r="G48" s="22" t="s">
        <v>30</v>
      </c>
      <c r="H48" s="22"/>
      <c r="I48" s="23">
        <v>6.8668981481481484E-2</v>
      </c>
      <c r="J48" s="20"/>
      <c r="K48" s="43"/>
      <c r="L48" s="74"/>
    </row>
    <row r="49" spans="1:12" hidden="1" x14ac:dyDescent="0.2">
      <c r="A49" s="18">
        <v>34</v>
      </c>
      <c r="B49" s="44" t="s">
        <v>184</v>
      </c>
      <c r="C49" s="20">
        <v>1961</v>
      </c>
      <c r="D49" s="41" t="s">
        <v>83</v>
      </c>
      <c r="E49" s="42" t="s">
        <v>63</v>
      </c>
      <c r="F49" s="21" t="s">
        <v>29</v>
      </c>
      <c r="G49" s="22" t="s">
        <v>30</v>
      </c>
      <c r="H49" s="22"/>
      <c r="I49" s="23">
        <v>6.9270833333333337E-2</v>
      </c>
      <c r="J49" s="20"/>
      <c r="K49" s="43"/>
      <c r="L49" s="74"/>
    </row>
    <row r="50" spans="1:12" hidden="1" x14ac:dyDescent="0.2">
      <c r="A50" s="18">
        <v>120</v>
      </c>
      <c r="B50" s="44" t="s">
        <v>185</v>
      </c>
      <c r="C50" s="20">
        <v>1988</v>
      </c>
      <c r="D50" s="41" t="s">
        <v>83</v>
      </c>
      <c r="E50" s="42" t="s">
        <v>23</v>
      </c>
      <c r="F50" s="21" t="s">
        <v>29</v>
      </c>
      <c r="G50" s="22" t="s">
        <v>30</v>
      </c>
      <c r="H50" s="22" t="s">
        <v>79</v>
      </c>
      <c r="I50" s="23">
        <v>6.9317129629629631E-2</v>
      </c>
      <c r="J50" s="20"/>
      <c r="K50" s="43"/>
      <c r="L50" s="74"/>
    </row>
    <row r="51" spans="1:12" hidden="1" x14ac:dyDescent="0.2">
      <c r="A51" s="18">
        <v>69</v>
      </c>
      <c r="B51" s="44" t="s">
        <v>186</v>
      </c>
      <c r="C51" s="20">
        <v>1965</v>
      </c>
      <c r="D51" s="41" t="s">
        <v>83</v>
      </c>
      <c r="E51" s="42" t="s">
        <v>49</v>
      </c>
      <c r="F51" s="21" t="s">
        <v>29</v>
      </c>
      <c r="G51" s="22" t="s">
        <v>30</v>
      </c>
      <c r="H51" s="22" t="s">
        <v>53</v>
      </c>
      <c r="I51" s="23">
        <v>6.9606481481481478E-2</v>
      </c>
      <c r="J51" s="20"/>
      <c r="K51" s="43"/>
      <c r="L51" s="74"/>
    </row>
    <row r="52" spans="1:12" hidden="1" x14ac:dyDescent="0.2">
      <c r="A52" s="18">
        <v>212</v>
      </c>
      <c r="B52" s="44" t="s">
        <v>187</v>
      </c>
      <c r="C52" s="20">
        <v>1990</v>
      </c>
      <c r="D52" s="41" t="s">
        <v>83</v>
      </c>
      <c r="E52" s="42" t="s">
        <v>23</v>
      </c>
      <c r="F52" s="21" t="s">
        <v>29</v>
      </c>
      <c r="G52" s="22" t="s">
        <v>30</v>
      </c>
      <c r="H52" s="22" t="s">
        <v>81</v>
      </c>
      <c r="I52" s="23">
        <v>6.9629629629629639E-2</v>
      </c>
      <c r="J52" s="20"/>
      <c r="K52" s="43"/>
      <c r="L52" s="74"/>
    </row>
    <row r="53" spans="1:12" hidden="1" x14ac:dyDescent="0.2">
      <c r="A53" s="18">
        <v>88</v>
      </c>
      <c r="B53" s="44" t="s">
        <v>195</v>
      </c>
      <c r="C53" s="20">
        <v>1949</v>
      </c>
      <c r="D53" s="41" t="s">
        <v>83</v>
      </c>
      <c r="E53" s="42" t="s">
        <v>52</v>
      </c>
      <c r="F53" s="21" t="s">
        <v>29</v>
      </c>
      <c r="G53" s="22" t="s">
        <v>30</v>
      </c>
      <c r="H53" s="22"/>
      <c r="I53" s="23">
        <v>7.0231481481481492E-2</v>
      </c>
      <c r="J53" s="20"/>
      <c r="K53" s="43"/>
      <c r="L53" s="74"/>
    </row>
    <row r="54" spans="1:12" hidden="1" x14ac:dyDescent="0.2">
      <c r="A54" s="18">
        <v>213</v>
      </c>
      <c r="B54" s="44" t="s">
        <v>199</v>
      </c>
      <c r="C54" s="20">
        <v>1980</v>
      </c>
      <c r="D54" s="41" t="s">
        <v>83</v>
      </c>
      <c r="E54" s="42" t="s">
        <v>23</v>
      </c>
      <c r="F54" s="21" t="s">
        <v>29</v>
      </c>
      <c r="G54" s="22" t="s">
        <v>30</v>
      </c>
      <c r="H54" s="22" t="s">
        <v>81</v>
      </c>
      <c r="I54" s="23">
        <v>7.0532407407407405E-2</v>
      </c>
      <c r="J54" s="20"/>
      <c r="K54" s="43"/>
      <c r="L54" s="74"/>
    </row>
    <row r="55" spans="1:12" hidden="1" x14ac:dyDescent="0.2">
      <c r="A55" s="18">
        <v>220</v>
      </c>
      <c r="B55" s="44" t="s">
        <v>200</v>
      </c>
      <c r="C55" s="20">
        <v>1986</v>
      </c>
      <c r="D55" s="41" t="s">
        <v>83</v>
      </c>
      <c r="E55" s="42" t="s">
        <v>23</v>
      </c>
      <c r="F55" s="21" t="s">
        <v>29</v>
      </c>
      <c r="G55" s="22" t="s">
        <v>30</v>
      </c>
      <c r="H55" s="22" t="s">
        <v>81</v>
      </c>
      <c r="I55" s="23">
        <v>7.0682870370370368E-2</v>
      </c>
      <c r="J55" s="20"/>
      <c r="K55" s="43"/>
      <c r="L55" s="74"/>
    </row>
    <row r="56" spans="1:12" hidden="1" x14ac:dyDescent="0.2">
      <c r="A56" s="18">
        <v>219</v>
      </c>
      <c r="B56" s="44" t="s">
        <v>201</v>
      </c>
      <c r="C56" s="20">
        <v>1977</v>
      </c>
      <c r="D56" s="41" t="s">
        <v>83</v>
      </c>
      <c r="E56" s="42" t="s">
        <v>23</v>
      </c>
      <c r="F56" s="21" t="s">
        <v>29</v>
      </c>
      <c r="G56" s="22" t="s">
        <v>30</v>
      </c>
      <c r="H56" s="22" t="s">
        <v>81</v>
      </c>
      <c r="I56" s="23">
        <v>7.0821759259259265E-2</v>
      </c>
      <c r="J56" s="20"/>
      <c r="K56" s="43"/>
      <c r="L56" s="74"/>
    </row>
    <row r="57" spans="1:12" hidden="1" x14ac:dyDescent="0.2">
      <c r="A57" s="18">
        <v>72</v>
      </c>
      <c r="B57" s="44" t="s">
        <v>202</v>
      </c>
      <c r="C57" s="20">
        <v>1969</v>
      </c>
      <c r="D57" s="41" t="s">
        <v>83</v>
      </c>
      <c r="E57" s="42" t="s">
        <v>34</v>
      </c>
      <c r="F57" s="21" t="s">
        <v>29</v>
      </c>
      <c r="G57" s="22" t="s">
        <v>30</v>
      </c>
      <c r="H57" s="22" t="s">
        <v>53</v>
      </c>
      <c r="I57" s="23">
        <v>7.0914351851851853E-2</v>
      </c>
      <c r="J57" s="20"/>
      <c r="K57" s="43"/>
      <c r="L57" s="74"/>
    </row>
    <row r="58" spans="1:12" hidden="1" x14ac:dyDescent="0.2">
      <c r="A58" s="18">
        <v>32</v>
      </c>
      <c r="B58" s="44" t="s">
        <v>203</v>
      </c>
      <c r="C58" s="20">
        <v>1980</v>
      </c>
      <c r="D58" s="41" t="s">
        <v>83</v>
      </c>
      <c r="E58" s="42" t="s">
        <v>23</v>
      </c>
      <c r="F58" s="21" t="s">
        <v>29</v>
      </c>
      <c r="G58" s="22" t="s">
        <v>30</v>
      </c>
      <c r="H58" s="22"/>
      <c r="I58" s="23">
        <v>7.1631944444444443E-2</v>
      </c>
      <c r="J58" s="20"/>
      <c r="K58" s="43"/>
      <c r="L58" s="74"/>
    </row>
    <row r="59" spans="1:12" hidden="1" x14ac:dyDescent="0.2">
      <c r="A59" s="18">
        <v>112</v>
      </c>
      <c r="B59" s="44" t="s">
        <v>204</v>
      </c>
      <c r="C59" s="20">
        <v>1986</v>
      </c>
      <c r="D59" s="41" t="s">
        <v>83</v>
      </c>
      <c r="E59" s="42" t="s">
        <v>23</v>
      </c>
      <c r="F59" s="21" t="s">
        <v>29</v>
      </c>
      <c r="G59" s="22" t="s">
        <v>30</v>
      </c>
      <c r="H59" s="22" t="s">
        <v>122</v>
      </c>
      <c r="I59" s="23">
        <v>7.1782407407407406E-2</v>
      </c>
      <c r="J59" s="20"/>
      <c r="K59" s="43"/>
      <c r="L59" s="74"/>
    </row>
    <row r="60" spans="1:12" hidden="1" x14ac:dyDescent="0.2">
      <c r="A60" s="18">
        <v>201</v>
      </c>
      <c r="B60" s="44" t="s">
        <v>212</v>
      </c>
      <c r="C60" s="20">
        <v>1956</v>
      </c>
      <c r="D60" s="41" t="s">
        <v>83</v>
      </c>
      <c r="E60" s="42" t="s">
        <v>115</v>
      </c>
      <c r="F60" s="21" t="s">
        <v>29</v>
      </c>
      <c r="G60" s="22" t="s">
        <v>30</v>
      </c>
      <c r="H60" s="22" t="s">
        <v>101</v>
      </c>
      <c r="I60" s="23">
        <v>7.3113425925925915E-2</v>
      </c>
      <c r="J60" s="20"/>
      <c r="K60" s="43"/>
      <c r="L60" s="74"/>
    </row>
    <row r="61" spans="1:12" hidden="1" x14ac:dyDescent="0.2">
      <c r="A61" s="18">
        <v>58</v>
      </c>
      <c r="B61" s="44" t="s">
        <v>48</v>
      </c>
      <c r="C61" s="20">
        <v>1963</v>
      </c>
      <c r="D61" s="41" t="s">
        <v>22</v>
      </c>
      <c r="E61" s="42" t="s">
        <v>49</v>
      </c>
      <c r="F61" s="21" t="s">
        <v>29</v>
      </c>
      <c r="G61" s="22" t="s">
        <v>30</v>
      </c>
      <c r="H61" s="22"/>
      <c r="I61" s="23">
        <v>7.3472222222222217E-2</v>
      </c>
      <c r="J61" s="20"/>
      <c r="K61" s="43"/>
      <c r="L61" s="74"/>
    </row>
    <row r="62" spans="1:12" hidden="1" x14ac:dyDescent="0.2">
      <c r="A62" s="18">
        <v>140</v>
      </c>
      <c r="B62" s="44" t="s">
        <v>221</v>
      </c>
      <c r="C62" s="20">
        <v>1983</v>
      </c>
      <c r="D62" s="41" t="s">
        <v>83</v>
      </c>
      <c r="E62" s="42" t="s">
        <v>23</v>
      </c>
      <c r="F62" s="21" t="s">
        <v>29</v>
      </c>
      <c r="G62" s="22" t="s">
        <v>30</v>
      </c>
      <c r="H62" s="22"/>
      <c r="I62" s="23">
        <v>7.4560185185185188E-2</v>
      </c>
      <c r="J62" s="20"/>
      <c r="K62" s="43"/>
      <c r="L62" s="74"/>
    </row>
    <row r="63" spans="1:12" hidden="1" x14ac:dyDescent="0.2">
      <c r="A63" s="18">
        <v>106</v>
      </c>
      <c r="B63" s="44" t="s">
        <v>50</v>
      </c>
      <c r="C63" s="20">
        <v>1993</v>
      </c>
      <c r="D63" s="41" t="s">
        <v>22</v>
      </c>
      <c r="E63" s="42" t="s">
        <v>23</v>
      </c>
      <c r="F63" s="21" t="s">
        <v>29</v>
      </c>
      <c r="G63" s="22" t="s">
        <v>30</v>
      </c>
      <c r="H63" s="22"/>
      <c r="I63" s="23">
        <v>7.513888888888888E-2</v>
      </c>
      <c r="J63" s="20"/>
      <c r="K63" s="43"/>
      <c r="L63" s="74"/>
    </row>
    <row r="64" spans="1:12" hidden="1" x14ac:dyDescent="0.2">
      <c r="A64" s="18">
        <v>81</v>
      </c>
      <c r="B64" s="44" t="s">
        <v>51</v>
      </c>
      <c r="C64" s="20">
        <v>1948</v>
      </c>
      <c r="D64" s="41" t="s">
        <v>22</v>
      </c>
      <c r="E64" s="42" t="s">
        <v>52</v>
      </c>
      <c r="F64" s="21" t="s">
        <v>29</v>
      </c>
      <c r="G64" s="22" t="s">
        <v>30</v>
      </c>
      <c r="H64" s="22" t="s">
        <v>53</v>
      </c>
      <c r="I64" s="23">
        <v>7.5393518518518512E-2</v>
      </c>
      <c r="J64" s="20"/>
      <c r="K64" s="43"/>
      <c r="L64" s="74"/>
    </row>
    <row r="65" spans="1:12" hidden="1" x14ac:dyDescent="0.2">
      <c r="A65" s="18">
        <v>107</v>
      </c>
      <c r="B65" s="44" t="s">
        <v>225</v>
      </c>
      <c r="C65" s="20">
        <v>1993</v>
      </c>
      <c r="D65" s="41" t="s">
        <v>83</v>
      </c>
      <c r="E65" s="42" t="s">
        <v>23</v>
      </c>
      <c r="F65" s="21" t="s">
        <v>29</v>
      </c>
      <c r="G65" s="22" t="s">
        <v>30</v>
      </c>
      <c r="H65" s="22"/>
      <c r="I65" s="23">
        <v>7.5960648148148138E-2</v>
      </c>
      <c r="J65" s="20"/>
      <c r="K65" s="43"/>
      <c r="L65" s="74"/>
    </row>
    <row r="66" spans="1:12" hidden="1" x14ac:dyDescent="0.2">
      <c r="A66" s="18">
        <v>60</v>
      </c>
      <c r="B66" s="44" t="s">
        <v>226</v>
      </c>
      <c r="C66" s="20">
        <v>1995</v>
      </c>
      <c r="D66" s="41" t="s">
        <v>83</v>
      </c>
      <c r="E66" s="42" t="s">
        <v>43</v>
      </c>
      <c r="F66" s="21" t="s">
        <v>29</v>
      </c>
      <c r="G66" s="22" t="s">
        <v>30</v>
      </c>
      <c r="H66" s="22"/>
      <c r="I66" s="23">
        <v>7.6516203703703697E-2</v>
      </c>
      <c r="J66" s="20"/>
      <c r="K66" s="43"/>
      <c r="L66" s="74"/>
    </row>
    <row r="67" spans="1:12" hidden="1" x14ac:dyDescent="0.2">
      <c r="A67" s="18">
        <v>71</v>
      </c>
      <c r="B67" s="44" t="s">
        <v>227</v>
      </c>
      <c r="C67" s="20">
        <v>1959</v>
      </c>
      <c r="D67" s="41" t="s">
        <v>83</v>
      </c>
      <c r="E67" s="42" t="s">
        <v>63</v>
      </c>
      <c r="F67" s="21" t="s">
        <v>29</v>
      </c>
      <c r="G67" s="22" t="s">
        <v>30</v>
      </c>
      <c r="H67" s="22"/>
      <c r="I67" s="23">
        <v>7.6597222222222219E-2</v>
      </c>
      <c r="J67" s="20"/>
      <c r="K67" s="43"/>
      <c r="L67" s="74"/>
    </row>
    <row r="68" spans="1:12" hidden="1" x14ac:dyDescent="0.2">
      <c r="A68" s="18">
        <v>13</v>
      </c>
      <c r="B68" s="44" t="s">
        <v>229</v>
      </c>
      <c r="C68" s="20">
        <v>1963</v>
      </c>
      <c r="D68" s="41" t="s">
        <v>83</v>
      </c>
      <c r="E68" s="42" t="s">
        <v>49</v>
      </c>
      <c r="F68" s="21" t="s">
        <v>29</v>
      </c>
      <c r="G68" s="22" t="s">
        <v>30</v>
      </c>
      <c r="H68" s="22" t="s">
        <v>53</v>
      </c>
      <c r="I68" s="23">
        <v>7.6655092592592594E-2</v>
      </c>
      <c r="J68" s="20"/>
      <c r="K68" s="43"/>
      <c r="L68" s="74"/>
    </row>
    <row r="69" spans="1:12" hidden="1" x14ac:dyDescent="0.2">
      <c r="A69" s="18">
        <v>206</v>
      </c>
      <c r="B69" s="44" t="s">
        <v>230</v>
      </c>
      <c r="C69" s="20">
        <v>1965</v>
      </c>
      <c r="D69" s="41" t="s">
        <v>83</v>
      </c>
      <c r="E69" s="42" t="s">
        <v>49</v>
      </c>
      <c r="F69" s="21" t="s">
        <v>29</v>
      </c>
      <c r="G69" s="22" t="s">
        <v>30</v>
      </c>
      <c r="H69" s="22"/>
      <c r="I69" s="23">
        <v>7.6655092592592594E-2</v>
      </c>
      <c r="J69" s="20"/>
      <c r="K69" s="43"/>
      <c r="L69" s="74"/>
    </row>
    <row r="70" spans="1:12" hidden="1" x14ac:dyDescent="0.2">
      <c r="A70" s="18">
        <v>118</v>
      </c>
      <c r="B70" s="44" t="s">
        <v>231</v>
      </c>
      <c r="C70" s="20">
        <v>1987</v>
      </c>
      <c r="D70" s="41" t="s">
        <v>83</v>
      </c>
      <c r="E70" s="42" t="s">
        <v>23</v>
      </c>
      <c r="F70" s="21" t="s">
        <v>29</v>
      </c>
      <c r="G70" s="22" t="s">
        <v>30</v>
      </c>
      <c r="H70" s="22" t="s">
        <v>79</v>
      </c>
      <c r="I70" s="23">
        <v>7.6736111111111116E-2</v>
      </c>
      <c r="J70" s="20"/>
      <c r="K70" s="43"/>
      <c r="L70" s="74"/>
    </row>
    <row r="71" spans="1:12" hidden="1" x14ac:dyDescent="0.2">
      <c r="A71" s="18">
        <v>205</v>
      </c>
      <c r="B71" s="44" t="s">
        <v>232</v>
      </c>
      <c r="C71" s="20">
        <v>1973</v>
      </c>
      <c r="D71" s="41" t="s">
        <v>83</v>
      </c>
      <c r="E71" s="42" t="s">
        <v>23</v>
      </c>
      <c r="F71" s="21" t="s">
        <v>29</v>
      </c>
      <c r="G71" s="22" t="s">
        <v>30</v>
      </c>
      <c r="H71" s="22"/>
      <c r="I71" s="23">
        <v>7.7083333333333337E-2</v>
      </c>
      <c r="J71" s="20"/>
      <c r="K71" s="43"/>
      <c r="L71" s="74"/>
    </row>
    <row r="72" spans="1:12" hidden="1" x14ac:dyDescent="0.2">
      <c r="A72" s="18">
        <v>73</v>
      </c>
      <c r="B72" s="44" t="s">
        <v>234</v>
      </c>
      <c r="C72" s="20">
        <v>1964</v>
      </c>
      <c r="D72" s="41" t="s">
        <v>83</v>
      </c>
      <c r="E72" s="42" t="s">
        <v>49</v>
      </c>
      <c r="F72" s="21" t="s">
        <v>29</v>
      </c>
      <c r="G72" s="22" t="s">
        <v>30</v>
      </c>
      <c r="H72" s="22" t="s">
        <v>53</v>
      </c>
      <c r="I72" s="23">
        <v>7.8206018518518508E-2</v>
      </c>
      <c r="J72" s="20"/>
      <c r="K72" s="43"/>
      <c r="L72" s="74"/>
    </row>
    <row r="73" spans="1:12" hidden="1" x14ac:dyDescent="0.2">
      <c r="A73" s="18">
        <v>36</v>
      </c>
      <c r="B73" s="44" t="s">
        <v>237</v>
      </c>
      <c r="C73" s="20">
        <v>1950</v>
      </c>
      <c r="D73" s="41" t="s">
        <v>83</v>
      </c>
      <c r="E73" s="42" t="s">
        <v>52</v>
      </c>
      <c r="F73" s="21" t="s">
        <v>29</v>
      </c>
      <c r="G73" s="22" t="s">
        <v>30</v>
      </c>
      <c r="H73" s="22"/>
      <c r="I73" s="23">
        <v>7.8645833333333331E-2</v>
      </c>
      <c r="J73" s="20"/>
      <c r="K73" s="43"/>
      <c r="L73" s="74"/>
    </row>
    <row r="74" spans="1:12" hidden="1" x14ac:dyDescent="0.2">
      <c r="A74" s="18">
        <v>203</v>
      </c>
      <c r="B74" s="44" t="s">
        <v>239</v>
      </c>
      <c r="C74" s="20">
        <v>1967</v>
      </c>
      <c r="D74" s="41" t="s">
        <v>83</v>
      </c>
      <c r="E74" s="42" t="s">
        <v>49</v>
      </c>
      <c r="F74" s="21" t="s">
        <v>29</v>
      </c>
      <c r="G74" s="22" t="s">
        <v>30</v>
      </c>
      <c r="H74" s="22" t="s">
        <v>101</v>
      </c>
      <c r="I74" s="23">
        <v>7.9814814814814811E-2</v>
      </c>
      <c r="J74" s="20"/>
      <c r="K74" s="43"/>
      <c r="L74" s="74"/>
    </row>
    <row r="75" spans="1:12" hidden="1" x14ac:dyDescent="0.2">
      <c r="A75" s="18">
        <v>124</v>
      </c>
      <c r="B75" s="44" t="s">
        <v>240</v>
      </c>
      <c r="C75" s="20">
        <v>1984</v>
      </c>
      <c r="D75" s="41" t="s">
        <v>83</v>
      </c>
      <c r="E75" s="42" t="s">
        <v>23</v>
      </c>
      <c r="F75" s="21" t="s">
        <v>29</v>
      </c>
      <c r="G75" s="22" t="s">
        <v>30</v>
      </c>
      <c r="H75" s="22" t="s">
        <v>79</v>
      </c>
      <c r="I75" s="23">
        <v>8.037037037037037E-2</v>
      </c>
      <c r="J75" s="20"/>
      <c r="K75" s="43"/>
      <c r="L75" s="74"/>
    </row>
    <row r="76" spans="1:12" hidden="1" x14ac:dyDescent="0.2">
      <c r="A76" s="18">
        <v>177</v>
      </c>
      <c r="B76" s="44" t="s">
        <v>246</v>
      </c>
      <c r="C76" s="20">
        <v>1951</v>
      </c>
      <c r="D76" s="41" t="s">
        <v>83</v>
      </c>
      <c r="E76" s="42" t="s">
        <v>52</v>
      </c>
      <c r="F76" s="21" t="s">
        <v>29</v>
      </c>
      <c r="G76" s="22" t="s">
        <v>30</v>
      </c>
      <c r="H76" s="22" t="s">
        <v>53</v>
      </c>
      <c r="I76" s="23">
        <v>8.1805555555555562E-2</v>
      </c>
      <c r="J76" s="20"/>
      <c r="K76" s="43"/>
      <c r="L76" s="74"/>
    </row>
    <row r="77" spans="1:12" hidden="1" x14ac:dyDescent="0.2">
      <c r="A77" s="18">
        <v>195</v>
      </c>
      <c r="B77" s="44" t="s">
        <v>248</v>
      </c>
      <c r="C77" s="20">
        <v>1952</v>
      </c>
      <c r="D77" s="41" t="s">
        <v>83</v>
      </c>
      <c r="E77" s="42" t="s">
        <v>52</v>
      </c>
      <c r="F77" s="21" t="s">
        <v>29</v>
      </c>
      <c r="G77" s="22" t="s">
        <v>30</v>
      </c>
      <c r="H77" s="22"/>
      <c r="I77" s="23">
        <v>8.3194444444444446E-2</v>
      </c>
      <c r="J77" s="20"/>
      <c r="K77" s="43"/>
      <c r="L77" s="74"/>
    </row>
    <row r="78" spans="1:12" hidden="1" x14ac:dyDescent="0.2">
      <c r="A78" s="18">
        <v>37</v>
      </c>
      <c r="B78" s="44" t="s">
        <v>249</v>
      </c>
      <c r="C78" s="20">
        <v>1992</v>
      </c>
      <c r="D78" s="41" t="s">
        <v>83</v>
      </c>
      <c r="E78" s="42" t="s">
        <v>23</v>
      </c>
      <c r="F78" s="21" t="s">
        <v>29</v>
      </c>
      <c r="G78" s="22" t="s">
        <v>30</v>
      </c>
      <c r="H78" s="22"/>
      <c r="I78" s="23">
        <v>8.3263888888888887E-2</v>
      </c>
      <c r="J78" s="20"/>
      <c r="K78" s="43"/>
      <c r="L78" s="74"/>
    </row>
    <row r="79" spans="1:12" hidden="1" x14ac:dyDescent="0.2">
      <c r="A79" s="18">
        <v>39</v>
      </c>
      <c r="B79" s="44" t="s">
        <v>250</v>
      </c>
      <c r="C79" s="20">
        <v>1992</v>
      </c>
      <c r="D79" s="41" t="s">
        <v>83</v>
      </c>
      <c r="E79" s="42" t="s">
        <v>23</v>
      </c>
      <c r="F79" s="21" t="s">
        <v>29</v>
      </c>
      <c r="G79" s="22" t="s">
        <v>30</v>
      </c>
      <c r="H79" s="22"/>
      <c r="I79" s="23">
        <v>8.3263888888888887E-2</v>
      </c>
      <c r="J79" s="20"/>
      <c r="K79" s="43"/>
      <c r="L79" s="74"/>
    </row>
    <row r="80" spans="1:12" hidden="1" x14ac:dyDescent="0.2">
      <c r="A80" s="18">
        <v>216</v>
      </c>
      <c r="B80" s="44" t="s">
        <v>251</v>
      </c>
      <c r="C80" s="20">
        <v>1978</v>
      </c>
      <c r="D80" s="41" t="s">
        <v>83</v>
      </c>
      <c r="E80" s="42" t="s">
        <v>23</v>
      </c>
      <c r="F80" s="21" t="s">
        <v>29</v>
      </c>
      <c r="G80" s="22" t="s">
        <v>30</v>
      </c>
      <c r="H80" s="22" t="s">
        <v>81</v>
      </c>
      <c r="I80" s="23">
        <v>8.3298611111111115E-2</v>
      </c>
      <c r="J80" s="20"/>
      <c r="K80" s="43"/>
      <c r="L80" s="74"/>
    </row>
    <row r="81" spans="1:12" hidden="1" x14ac:dyDescent="0.2">
      <c r="A81" s="18">
        <v>99</v>
      </c>
      <c r="B81" s="44" t="s">
        <v>253</v>
      </c>
      <c r="C81" s="20">
        <v>1949</v>
      </c>
      <c r="D81" s="41" t="s">
        <v>83</v>
      </c>
      <c r="E81" s="42" t="s">
        <v>52</v>
      </c>
      <c r="F81" s="21" t="s">
        <v>29</v>
      </c>
      <c r="G81" s="22" t="s">
        <v>30</v>
      </c>
      <c r="H81" s="22"/>
      <c r="I81" s="23">
        <v>8.3703703703703711E-2</v>
      </c>
      <c r="J81" s="20"/>
      <c r="K81" s="43"/>
      <c r="L81" s="74"/>
    </row>
    <row r="82" spans="1:12" hidden="1" x14ac:dyDescent="0.2">
      <c r="A82" s="18">
        <v>91</v>
      </c>
      <c r="B82" s="44" t="s">
        <v>254</v>
      </c>
      <c r="C82" s="20">
        <v>1951</v>
      </c>
      <c r="D82" s="41" t="s">
        <v>83</v>
      </c>
      <c r="E82" s="42" t="s">
        <v>52</v>
      </c>
      <c r="F82" s="21" t="s">
        <v>29</v>
      </c>
      <c r="G82" s="22" t="s">
        <v>30</v>
      </c>
      <c r="H82" s="22"/>
      <c r="I82" s="23">
        <v>8.3796296296296299E-2</v>
      </c>
      <c r="J82" s="20"/>
      <c r="K82" s="43"/>
      <c r="L82" s="74"/>
    </row>
    <row r="83" spans="1:12" hidden="1" x14ac:dyDescent="0.2">
      <c r="A83" s="18">
        <v>100</v>
      </c>
      <c r="B83" s="44" t="s">
        <v>255</v>
      </c>
      <c r="C83" s="20">
        <v>1956</v>
      </c>
      <c r="D83" s="41" t="s">
        <v>83</v>
      </c>
      <c r="E83" s="42" t="s">
        <v>115</v>
      </c>
      <c r="F83" s="21" t="s">
        <v>29</v>
      </c>
      <c r="G83" s="22" t="s">
        <v>30</v>
      </c>
      <c r="H83" s="22" t="s">
        <v>53</v>
      </c>
      <c r="I83" s="23">
        <v>8.3796296296296299E-2</v>
      </c>
      <c r="J83" s="20"/>
      <c r="K83" s="43"/>
      <c r="L83" s="74"/>
    </row>
    <row r="84" spans="1:12" hidden="1" x14ac:dyDescent="0.2">
      <c r="A84" s="18">
        <v>28</v>
      </c>
      <c r="B84" s="44" t="s">
        <v>60</v>
      </c>
      <c r="C84" s="20">
        <v>1998</v>
      </c>
      <c r="D84" s="41" t="s">
        <v>22</v>
      </c>
      <c r="E84" s="42" t="s">
        <v>43</v>
      </c>
      <c r="F84" s="21" t="s">
        <v>29</v>
      </c>
      <c r="G84" s="22" t="s">
        <v>30</v>
      </c>
      <c r="H84" s="22"/>
      <c r="I84" s="23">
        <v>8.4282407407407403E-2</v>
      </c>
      <c r="J84" s="20"/>
      <c r="K84" s="43"/>
      <c r="L84" s="74"/>
    </row>
    <row r="85" spans="1:12" hidden="1" x14ac:dyDescent="0.2">
      <c r="A85" s="18">
        <v>127</v>
      </c>
      <c r="B85" s="44" t="s">
        <v>256</v>
      </c>
      <c r="C85" s="20">
        <v>1987</v>
      </c>
      <c r="D85" s="41" t="s">
        <v>83</v>
      </c>
      <c r="E85" s="42" t="s">
        <v>23</v>
      </c>
      <c r="F85" s="21" t="s">
        <v>29</v>
      </c>
      <c r="G85" s="22" t="s">
        <v>30</v>
      </c>
      <c r="H85" s="22"/>
      <c r="I85" s="23">
        <v>8.4305555555555564E-2</v>
      </c>
      <c r="J85" s="20"/>
      <c r="K85" s="43"/>
      <c r="L85" s="74"/>
    </row>
    <row r="86" spans="1:12" hidden="1" x14ac:dyDescent="0.2">
      <c r="A86" s="18">
        <v>63</v>
      </c>
      <c r="B86" s="44" t="s">
        <v>257</v>
      </c>
      <c r="C86" s="20">
        <v>1950</v>
      </c>
      <c r="D86" s="41" t="s">
        <v>83</v>
      </c>
      <c r="E86" s="42" t="s">
        <v>52</v>
      </c>
      <c r="F86" s="21" t="s">
        <v>29</v>
      </c>
      <c r="G86" s="22" t="s">
        <v>30</v>
      </c>
      <c r="H86" s="22" t="s">
        <v>53</v>
      </c>
      <c r="I86" s="23">
        <v>8.4988425925925926E-2</v>
      </c>
      <c r="J86" s="20"/>
      <c r="K86" s="43"/>
      <c r="L86" s="74"/>
    </row>
    <row r="87" spans="1:12" hidden="1" x14ac:dyDescent="0.2">
      <c r="A87" s="18">
        <v>218</v>
      </c>
      <c r="B87" s="44" t="s">
        <v>260</v>
      </c>
      <c r="C87" s="20">
        <v>1988</v>
      </c>
      <c r="D87" s="41" t="s">
        <v>83</v>
      </c>
      <c r="E87" s="42" t="s">
        <v>23</v>
      </c>
      <c r="F87" s="21" t="s">
        <v>29</v>
      </c>
      <c r="G87" s="22" t="s">
        <v>30</v>
      </c>
      <c r="H87" s="22" t="s">
        <v>81</v>
      </c>
      <c r="I87" s="23">
        <v>8.6400462962962957E-2</v>
      </c>
      <c r="J87" s="20"/>
      <c r="K87" s="43"/>
      <c r="L87" s="74"/>
    </row>
    <row r="88" spans="1:12" hidden="1" x14ac:dyDescent="0.2">
      <c r="A88" s="18">
        <v>20</v>
      </c>
      <c r="B88" s="44" t="s">
        <v>66</v>
      </c>
      <c r="C88" s="20">
        <v>1973</v>
      </c>
      <c r="D88" s="41" t="s">
        <v>22</v>
      </c>
      <c r="E88" s="42" t="s">
        <v>23</v>
      </c>
      <c r="F88" s="21" t="s">
        <v>29</v>
      </c>
      <c r="G88" s="22" t="s">
        <v>30</v>
      </c>
      <c r="H88" s="22" t="s">
        <v>53</v>
      </c>
      <c r="I88" s="23">
        <v>8.7349537037037031E-2</v>
      </c>
      <c r="J88" s="20"/>
      <c r="K88" s="43"/>
      <c r="L88" s="74"/>
    </row>
    <row r="89" spans="1:12" hidden="1" x14ac:dyDescent="0.2">
      <c r="A89" s="18">
        <v>14</v>
      </c>
      <c r="B89" s="44" t="s">
        <v>262</v>
      </c>
      <c r="C89" s="20">
        <v>1946</v>
      </c>
      <c r="D89" s="41" t="s">
        <v>83</v>
      </c>
      <c r="E89" s="42" t="s">
        <v>190</v>
      </c>
      <c r="F89" s="21" t="s">
        <v>29</v>
      </c>
      <c r="G89" s="22" t="s">
        <v>30</v>
      </c>
      <c r="H89" s="22"/>
      <c r="I89" s="23">
        <v>8.7650462962962972E-2</v>
      </c>
      <c r="J89" s="20"/>
      <c r="K89" s="43"/>
      <c r="L89" s="74"/>
    </row>
    <row r="90" spans="1:12" hidden="1" x14ac:dyDescent="0.2">
      <c r="A90" s="18">
        <v>217</v>
      </c>
      <c r="B90" s="44" t="s">
        <v>265</v>
      </c>
      <c r="C90" s="20">
        <v>1990</v>
      </c>
      <c r="D90" s="41" t="s">
        <v>83</v>
      </c>
      <c r="E90" s="42" t="s">
        <v>23</v>
      </c>
      <c r="F90" s="21" t="s">
        <v>29</v>
      </c>
      <c r="G90" s="22" t="s">
        <v>30</v>
      </c>
      <c r="H90" s="22" t="s">
        <v>81</v>
      </c>
      <c r="I90" s="23">
        <v>8.8333333333333333E-2</v>
      </c>
      <c r="J90" s="20"/>
      <c r="K90" s="43"/>
      <c r="L90" s="74"/>
    </row>
    <row r="91" spans="1:12" hidden="1" x14ac:dyDescent="0.2">
      <c r="A91" s="18">
        <v>94</v>
      </c>
      <c r="B91" s="44" t="s">
        <v>266</v>
      </c>
      <c r="C91" s="20">
        <v>1956</v>
      </c>
      <c r="D91" s="41" t="s">
        <v>83</v>
      </c>
      <c r="E91" s="42" t="s">
        <v>115</v>
      </c>
      <c r="F91" s="21" t="s">
        <v>29</v>
      </c>
      <c r="G91" s="22" t="s">
        <v>30</v>
      </c>
      <c r="H91" s="22"/>
      <c r="I91" s="23">
        <v>8.9895833333333341E-2</v>
      </c>
      <c r="J91" s="20"/>
      <c r="K91" s="43"/>
      <c r="L91" s="74"/>
    </row>
    <row r="92" spans="1:12" hidden="1" x14ac:dyDescent="0.2">
      <c r="A92" s="18">
        <v>123</v>
      </c>
      <c r="B92" s="44" t="s">
        <v>268</v>
      </c>
      <c r="C92" s="20">
        <v>1954</v>
      </c>
      <c r="D92" s="41" t="s">
        <v>83</v>
      </c>
      <c r="E92" s="42" t="s">
        <v>115</v>
      </c>
      <c r="F92" s="21" t="s">
        <v>29</v>
      </c>
      <c r="G92" s="22" t="s">
        <v>30</v>
      </c>
      <c r="H92" s="22" t="s">
        <v>79</v>
      </c>
      <c r="I92" s="23">
        <v>9.2997685185185183E-2</v>
      </c>
      <c r="J92" s="20"/>
      <c r="K92" s="43"/>
      <c r="L92" s="74"/>
    </row>
    <row r="93" spans="1:12" hidden="1" x14ac:dyDescent="0.2">
      <c r="A93" s="18">
        <v>189</v>
      </c>
      <c r="B93" s="44" t="s">
        <v>269</v>
      </c>
      <c r="C93" s="20">
        <v>1962</v>
      </c>
      <c r="D93" s="41" t="s">
        <v>83</v>
      </c>
      <c r="E93" s="42" t="s">
        <v>63</v>
      </c>
      <c r="F93" s="21" t="s">
        <v>29</v>
      </c>
      <c r="G93" s="22" t="s">
        <v>30</v>
      </c>
      <c r="H93" s="22" t="s">
        <v>270</v>
      </c>
      <c r="I93" s="23">
        <v>9.300925925925925E-2</v>
      </c>
      <c r="J93" s="20"/>
      <c r="K93" s="43"/>
      <c r="L93" s="74"/>
    </row>
    <row r="94" spans="1:12" hidden="1" x14ac:dyDescent="0.2">
      <c r="A94" s="18">
        <v>96</v>
      </c>
      <c r="B94" s="44" t="s">
        <v>68</v>
      </c>
      <c r="C94" s="20">
        <v>1973</v>
      </c>
      <c r="D94" s="41" t="s">
        <v>22</v>
      </c>
      <c r="E94" s="42" t="s">
        <v>23</v>
      </c>
      <c r="F94" s="21" t="s">
        <v>29</v>
      </c>
      <c r="G94" s="22" t="s">
        <v>30</v>
      </c>
      <c r="H94" s="22"/>
      <c r="I94" s="23">
        <v>9.3680555555555559E-2</v>
      </c>
      <c r="J94" s="20"/>
      <c r="K94" s="43"/>
      <c r="L94" s="74"/>
    </row>
    <row r="95" spans="1:12" hidden="1" x14ac:dyDescent="0.2">
      <c r="A95" s="18">
        <v>74</v>
      </c>
      <c r="B95" s="44" t="s">
        <v>69</v>
      </c>
      <c r="C95" s="20">
        <v>1959</v>
      </c>
      <c r="D95" s="41" t="s">
        <v>22</v>
      </c>
      <c r="E95" s="42" t="s">
        <v>63</v>
      </c>
      <c r="F95" s="21" t="s">
        <v>29</v>
      </c>
      <c r="G95" s="22" t="s">
        <v>30</v>
      </c>
      <c r="H95" s="22"/>
      <c r="I95" s="23">
        <v>9.418981481481481E-2</v>
      </c>
      <c r="J95" s="20"/>
      <c r="K95" s="43"/>
      <c r="L95" s="74"/>
    </row>
    <row r="96" spans="1:12" hidden="1" x14ac:dyDescent="0.2">
      <c r="A96" s="18">
        <v>132</v>
      </c>
      <c r="B96" s="44" t="s">
        <v>74</v>
      </c>
      <c r="C96" s="20">
        <v>1980</v>
      </c>
      <c r="D96" s="41" t="s">
        <v>22</v>
      </c>
      <c r="E96" s="42" t="s">
        <v>23</v>
      </c>
      <c r="F96" s="21" t="s">
        <v>29</v>
      </c>
      <c r="G96" s="22" t="s">
        <v>30</v>
      </c>
      <c r="H96" s="22"/>
      <c r="I96" s="23">
        <v>9.6435185185185179E-2</v>
      </c>
      <c r="J96" s="20"/>
      <c r="K96" s="43"/>
      <c r="L96" s="74"/>
    </row>
    <row r="97" spans="1:12" hidden="1" x14ac:dyDescent="0.2">
      <c r="A97" s="18">
        <v>104</v>
      </c>
      <c r="B97" s="44" t="s">
        <v>274</v>
      </c>
      <c r="C97" s="20">
        <v>1983</v>
      </c>
      <c r="D97" s="41" t="s">
        <v>83</v>
      </c>
      <c r="E97" s="42" t="s">
        <v>23</v>
      </c>
      <c r="F97" s="21" t="s">
        <v>29</v>
      </c>
      <c r="G97" s="22" t="s">
        <v>30</v>
      </c>
      <c r="H97" s="22"/>
      <c r="I97" s="23">
        <v>9.7939814814814827E-2</v>
      </c>
      <c r="J97" s="20"/>
      <c r="K97" s="43"/>
      <c r="L97" s="74"/>
    </row>
    <row r="98" spans="1:12" hidden="1" x14ac:dyDescent="0.2">
      <c r="A98" s="18">
        <v>211</v>
      </c>
      <c r="B98" s="44" t="s">
        <v>275</v>
      </c>
      <c r="C98" s="20">
        <v>1992</v>
      </c>
      <c r="D98" s="41" t="s">
        <v>83</v>
      </c>
      <c r="E98" s="42" t="s">
        <v>23</v>
      </c>
      <c r="F98" s="21" t="s">
        <v>29</v>
      </c>
      <c r="G98" s="22" t="s">
        <v>30</v>
      </c>
      <c r="H98" s="22" t="s">
        <v>81</v>
      </c>
      <c r="I98" s="23">
        <v>9.8969907407407409E-2</v>
      </c>
      <c r="J98" s="20"/>
      <c r="K98" s="43"/>
      <c r="L98" s="74"/>
    </row>
    <row r="99" spans="1:12" hidden="1" x14ac:dyDescent="0.2">
      <c r="A99" s="18">
        <v>19</v>
      </c>
      <c r="B99" s="44" t="s">
        <v>75</v>
      </c>
      <c r="C99" s="20">
        <v>1970</v>
      </c>
      <c r="D99" s="41" t="s">
        <v>22</v>
      </c>
      <c r="E99" s="42" t="s">
        <v>34</v>
      </c>
      <c r="F99" s="21" t="s">
        <v>29</v>
      </c>
      <c r="G99" s="22" t="s">
        <v>30</v>
      </c>
      <c r="H99" s="22" t="s">
        <v>53</v>
      </c>
      <c r="I99" s="23">
        <v>0.10015046296296297</v>
      </c>
      <c r="J99" s="20"/>
      <c r="K99" s="43"/>
      <c r="L99" s="74"/>
    </row>
    <row r="100" spans="1:12" x14ac:dyDescent="0.2">
      <c r="A100" s="18"/>
      <c r="B100" s="44"/>
      <c r="C100" s="20"/>
      <c r="D100" s="41"/>
      <c r="E100" s="42"/>
      <c r="F100" s="21"/>
      <c r="G100" s="22"/>
      <c r="H100" s="22"/>
      <c r="I100" s="23"/>
      <c r="J100" s="20"/>
      <c r="K100" s="43"/>
      <c r="L100" s="74"/>
    </row>
    <row r="101" spans="1:12" x14ac:dyDescent="0.2">
      <c r="A101" s="18">
        <v>175</v>
      </c>
      <c r="B101" s="44" t="s">
        <v>140</v>
      </c>
      <c r="C101" s="20">
        <v>1966</v>
      </c>
      <c r="D101" s="41" t="s">
        <v>83</v>
      </c>
      <c r="E101" s="42" t="s">
        <v>49</v>
      </c>
      <c r="F101" s="21" t="s">
        <v>35</v>
      </c>
      <c r="G101" s="22" t="s">
        <v>36</v>
      </c>
      <c r="H101" s="22"/>
      <c r="I101" s="23">
        <v>6.1712962962962963E-2</v>
      </c>
      <c r="J101" s="20">
        <v>1</v>
      </c>
      <c r="K101" s="43"/>
      <c r="L101" s="74"/>
    </row>
    <row r="102" spans="1:12" x14ac:dyDescent="0.2">
      <c r="A102" s="18">
        <v>196</v>
      </c>
      <c r="B102" s="44" t="s">
        <v>146</v>
      </c>
      <c r="C102" s="20">
        <v>1965</v>
      </c>
      <c r="D102" s="41" t="s">
        <v>83</v>
      </c>
      <c r="E102" s="42" t="s">
        <v>49</v>
      </c>
      <c r="F102" s="21" t="s">
        <v>35</v>
      </c>
      <c r="G102" s="22" t="s">
        <v>36</v>
      </c>
      <c r="H102" s="22"/>
      <c r="I102" s="23">
        <v>6.2233796296296294E-2</v>
      </c>
      <c r="J102" s="20">
        <v>2</v>
      </c>
      <c r="K102" s="43"/>
      <c r="L102" s="74"/>
    </row>
    <row r="103" spans="1:12" x14ac:dyDescent="0.2">
      <c r="A103" s="18">
        <v>197</v>
      </c>
      <c r="B103" s="44" t="s">
        <v>33</v>
      </c>
      <c r="C103" s="20">
        <v>1972</v>
      </c>
      <c r="D103" s="41" t="s">
        <v>22</v>
      </c>
      <c r="E103" s="42" t="s">
        <v>34</v>
      </c>
      <c r="F103" s="21" t="s">
        <v>35</v>
      </c>
      <c r="G103" s="22" t="s">
        <v>36</v>
      </c>
      <c r="H103" s="22"/>
      <c r="I103" s="23">
        <v>6.5775462962962966E-2</v>
      </c>
      <c r="J103" s="20">
        <v>3</v>
      </c>
      <c r="K103" s="43"/>
      <c r="L103" s="74"/>
    </row>
    <row r="104" spans="1:12" x14ac:dyDescent="0.2">
      <c r="A104" s="18">
        <v>188</v>
      </c>
      <c r="B104" s="44" t="s">
        <v>220</v>
      </c>
      <c r="C104" s="20">
        <v>1988</v>
      </c>
      <c r="D104" s="41" t="s">
        <v>83</v>
      </c>
      <c r="E104" s="42" t="s">
        <v>23</v>
      </c>
      <c r="F104" s="21" t="s">
        <v>35</v>
      </c>
      <c r="G104" s="22" t="s">
        <v>36</v>
      </c>
      <c r="H104" s="22"/>
      <c r="I104" s="23">
        <v>7.4097222222222217E-2</v>
      </c>
      <c r="J104" s="20">
        <v>4</v>
      </c>
      <c r="K104" s="43"/>
      <c r="L104" s="74"/>
    </row>
    <row r="105" spans="1:12" x14ac:dyDescent="0.2">
      <c r="A105" s="18">
        <v>187</v>
      </c>
      <c r="B105" s="44" t="s">
        <v>261</v>
      </c>
      <c r="C105" s="20">
        <v>1990</v>
      </c>
      <c r="D105" s="41" t="s">
        <v>83</v>
      </c>
      <c r="E105" s="42" t="s">
        <v>23</v>
      </c>
      <c r="F105" s="21" t="s">
        <v>35</v>
      </c>
      <c r="G105" s="22" t="s">
        <v>36</v>
      </c>
      <c r="H105" s="22"/>
      <c r="I105" s="23">
        <v>8.6689814814814817E-2</v>
      </c>
      <c r="J105" s="20">
        <v>5</v>
      </c>
      <c r="K105" s="43"/>
      <c r="L105" s="74"/>
    </row>
    <row r="106" spans="1:12" x14ac:dyDescent="0.2">
      <c r="A106" s="18">
        <v>117</v>
      </c>
      <c r="B106" s="44" t="s">
        <v>70</v>
      </c>
      <c r="C106" s="20">
        <v>1963</v>
      </c>
      <c r="D106" s="41" t="s">
        <v>22</v>
      </c>
      <c r="E106" s="42" t="s">
        <v>49</v>
      </c>
      <c r="F106" s="21" t="s">
        <v>35</v>
      </c>
      <c r="G106" s="22" t="s">
        <v>36</v>
      </c>
      <c r="H106" s="22"/>
      <c r="I106" s="23">
        <v>9.4293981481481479E-2</v>
      </c>
      <c r="J106" s="20">
        <v>6</v>
      </c>
      <c r="K106" s="43"/>
      <c r="L106" s="74"/>
    </row>
    <row r="107" spans="1:12" x14ac:dyDescent="0.2">
      <c r="A107" s="18">
        <v>179</v>
      </c>
      <c r="B107" s="44" t="s">
        <v>278</v>
      </c>
      <c r="C107" s="20">
        <v>1950</v>
      </c>
      <c r="D107" s="41" t="s">
        <v>83</v>
      </c>
      <c r="E107" s="42" t="s">
        <v>52</v>
      </c>
      <c r="F107" s="21" t="s">
        <v>35</v>
      </c>
      <c r="G107" s="22" t="s">
        <v>36</v>
      </c>
      <c r="H107" s="22"/>
      <c r="I107" s="23">
        <v>9.9456018518518527E-2</v>
      </c>
      <c r="J107" s="20">
        <v>7</v>
      </c>
      <c r="K107" s="43"/>
      <c r="L107" s="74"/>
    </row>
    <row r="108" spans="1:12" x14ac:dyDescent="0.2">
      <c r="A108" s="18">
        <v>176</v>
      </c>
      <c r="B108" s="44" t="s">
        <v>280</v>
      </c>
      <c r="C108" s="20">
        <v>1953</v>
      </c>
      <c r="D108" s="41" t="s">
        <v>83</v>
      </c>
      <c r="E108" s="42" t="s">
        <v>115</v>
      </c>
      <c r="F108" s="21" t="s">
        <v>35</v>
      </c>
      <c r="G108" s="22" t="s">
        <v>36</v>
      </c>
      <c r="H108" s="22"/>
      <c r="I108" s="23">
        <v>0.1063425925925926</v>
      </c>
      <c r="J108" s="20">
        <v>8</v>
      </c>
      <c r="K108" s="43"/>
      <c r="L108" s="74"/>
    </row>
    <row r="109" spans="1:12" x14ac:dyDescent="0.2">
      <c r="A109" s="18"/>
      <c r="B109" s="44"/>
      <c r="C109" s="20"/>
      <c r="D109" s="41"/>
      <c r="E109" s="42"/>
      <c r="F109" s="21"/>
      <c r="G109" s="22"/>
      <c r="H109" s="22"/>
      <c r="I109" s="23"/>
      <c r="J109" s="20"/>
      <c r="K109" s="43"/>
      <c r="L109" s="74"/>
    </row>
    <row r="110" spans="1:12" x14ac:dyDescent="0.2">
      <c r="A110" s="18">
        <v>185</v>
      </c>
      <c r="B110" s="44" t="s">
        <v>107</v>
      </c>
      <c r="C110" s="20">
        <v>1991</v>
      </c>
      <c r="D110" s="41" t="s">
        <v>83</v>
      </c>
      <c r="E110" s="42" t="s">
        <v>23</v>
      </c>
      <c r="F110" s="21" t="s">
        <v>40</v>
      </c>
      <c r="G110" s="22" t="s">
        <v>41</v>
      </c>
      <c r="H110" s="22"/>
      <c r="I110" s="23">
        <v>5.6018518518518523E-2</v>
      </c>
      <c r="J110" s="20">
        <v>1</v>
      </c>
      <c r="K110" s="43" t="s">
        <v>343</v>
      </c>
      <c r="L110" s="74"/>
    </row>
    <row r="111" spans="1:12" x14ac:dyDescent="0.2">
      <c r="A111" s="18">
        <v>146</v>
      </c>
      <c r="B111" s="44" t="s">
        <v>149</v>
      </c>
      <c r="C111" s="20">
        <v>1977</v>
      </c>
      <c r="D111" s="41" t="s">
        <v>83</v>
      </c>
      <c r="E111" s="42" t="s">
        <v>23</v>
      </c>
      <c r="F111" s="21" t="s">
        <v>40</v>
      </c>
      <c r="G111" s="22" t="s">
        <v>41</v>
      </c>
      <c r="H111" s="22"/>
      <c r="I111" s="23">
        <v>6.2731481481481485E-2</v>
      </c>
      <c r="J111" s="20">
        <v>2</v>
      </c>
      <c r="K111" s="43"/>
      <c r="L111" s="74"/>
    </row>
    <row r="112" spans="1:12" x14ac:dyDescent="0.2">
      <c r="A112" s="18">
        <v>184</v>
      </c>
      <c r="B112" s="44" t="s">
        <v>158</v>
      </c>
      <c r="C112" s="20">
        <v>1992</v>
      </c>
      <c r="D112" s="41" t="s">
        <v>83</v>
      </c>
      <c r="E112" s="42" t="s">
        <v>23</v>
      </c>
      <c r="F112" s="21" t="s">
        <v>40</v>
      </c>
      <c r="G112" s="22" t="s">
        <v>41</v>
      </c>
      <c r="H112" s="22"/>
      <c r="I112" s="23">
        <v>6.3506944444444449E-2</v>
      </c>
      <c r="J112" s="20">
        <v>3</v>
      </c>
      <c r="K112" s="43" t="s">
        <v>343</v>
      </c>
      <c r="L112" s="74"/>
    </row>
    <row r="113" spans="1:12" x14ac:dyDescent="0.2">
      <c r="A113" s="18">
        <v>183</v>
      </c>
      <c r="B113" s="44" t="s">
        <v>159</v>
      </c>
      <c r="C113" s="20">
        <v>1992</v>
      </c>
      <c r="D113" s="41" t="s">
        <v>83</v>
      </c>
      <c r="E113" s="42" t="s">
        <v>23</v>
      </c>
      <c r="F113" s="21" t="s">
        <v>40</v>
      </c>
      <c r="G113" s="22" t="s">
        <v>41</v>
      </c>
      <c r="H113" s="22"/>
      <c r="I113" s="23">
        <v>6.3796296296296295E-2</v>
      </c>
      <c r="J113" s="20">
        <v>4</v>
      </c>
      <c r="K113" s="43" t="s">
        <v>343</v>
      </c>
      <c r="L113" s="74"/>
    </row>
    <row r="114" spans="1:12" x14ac:dyDescent="0.2">
      <c r="A114" s="18">
        <v>180</v>
      </c>
      <c r="B114" s="44" t="s">
        <v>39</v>
      </c>
      <c r="C114" s="20">
        <v>1982</v>
      </c>
      <c r="D114" s="41" t="s">
        <v>22</v>
      </c>
      <c r="E114" s="42" t="s">
        <v>23</v>
      </c>
      <c r="F114" s="21" t="s">
        <v>40</v>
      </c>
      <c r="G114" s="22" t="s">
        <v>41</v>
      </c>
      <c r="H114" s="22"/>
      <c r="I114" s="23">
        <v>6.7546296296296285E-2</v>
      </c>
      <c r="J114" s="20">
        <v>5</v>
      </c>
      <c r="K114" s="43" t="s">
        <v>343</v>
      </c>
      <c r="L114" s="74"/>
    </row>
    <row r="115" spans="1:12" x14ac:dyDescent="0.2">
      <c r="A115" s="18">
        <v>182</v>
      </c>
      <c r="B115" s="44" t="s">
        <v>56</v>
      </c>
      <c r="C115" s="20">
        <v>1985</v>
      </c>
      <c r="D115" s="41" t="s">
        <v>22</v>
      </c>
      <c r="E115" s="42" t="s">
        <v>23</v>
      </c>
      <c r="F115" s="21" t="s">
        <v>40</v>
      </c>
      <c r="G115" s="22" t="s">
        <v>41</v>
      </c>
      <c r="H115" s="22"/>
      <c r="I115" s="23">
        <v>7.8807870370370361E-2</v>
      </c>
      <c r="J115" s="20">
        <v>6</v>
      </c>
      <c r="K115" s="43" t="s">
        <v>343</v>
      </c>
      <c r="L115" s="74"/>
    </row>
    <row r="116" spans="1:12" x14ac:dyDescent="0.2">
      <c r="A116" s="18">
        <v>181</v>
      </c>
      <c r="B116" s="44" t="s">
        <v>67</v>
      </c>
      <c r="C116" s="20">
        <v>1985</v>
      </c>
      <c r="D116" s="41" t="s">
        <v>22</v>
      </c>
      <c r="E116" s="42" t="s">
        <v>23</v>
      </c>
      <c r="F116" s="21" t="s">
        <v>40</v>
      </c>
      <c r="G116" s="22" t="s">
        <v>41</v>
      </c>
      <c r="H116" s="22"/>
      <c r="I116" s="23">
        <v>8.8877314814814812E-2</v>
      </c>
      <c r="J116" s="20">
        <v>7</v>
      </c>
      <c r="K116" s="43" t="s">
        <v>343</v>
      </c>
      <c r="L116" s="74"/>
    </row>
    <row r="117" spans="1:12" x14ac:dyDescent="0.2">
      <c r="A117" s="18"/>
      <c r="B117" s="44"/>
      <c r="C117" s="20"/>
      <c r="D117" s="41"/>
      <c r="E117" s="42"/>
      <c r="F117" s="21"/>
      <c r="G117" s="22"/>
      <c r="H117" s="22"/>
      <c r="I117" s="23"/>
      <c r="J117" s="20"/>
      <c r="K117" s="43"/>
      <c r="L117" s="74"/>
    </row>
    <row r="118" spans="1:12" x14ac:dyDescent="0.2">
      <c r="A118" s="18">
        <v>169</v>
      </c>
      <c r="B118" s="44" t="s">
        <v>82</v>
      </c>
      <c r="C118" s="20">
        <v>1978</v>
      </c>
      <c r="D118" s="41" t="s">
        <v>83</v>
      </c>
      <c r="E118" s="42" t="s">
        <v>23</v>
      </c>
      <c r="F118" s="21" t="s">
        <v>24</v>
      </c>
      <c r="G118" s="22" t="s">
        <v>25</v>
      </c>
      <c r="H118" s="22"/>
      <c r="I118" s="23">
        <v>4.6435185185185184E-2</v>
      </c>
      <c r="J118" s="20">
        <v>1</v>
      </c>
      <c r="K118" s="43"/>
      <c r="L118" s="74"/>
    </row>
    <row r="119" spans="1:12" x14ac:dyDescent="0.2">
      <c r="A119" s="18">
        <v>171</v>
      </c>
      <c r="B119" s="44" t="s">
        <v>84</v>
      </c>
      <c r="C119" s="20">
        <v>1970</v>
      </c>
      <c r="D119" s="41" t="s">
        <v>83</v>
      </c>
      <c r="E119" s="42" t="s">
        <v>34</v>
      </c>
      <c r="F119" s="21" t="s">
        <v>24</v>
      </c>
      <c r="G119" s="22" t="s">
        <v>25</v>
      </c>
      <c r="H119" s="22"/>
      <c r="I119" s="23">
        <v>4.6458333333333331E-2</v>
      </c>
      <c r="J119" s="20">
        <v>2</v>
      </c>
      <c r="K119" s="43"/>
      <c r="L119" s="74"/>
    </row>
    <row r="120" spans="1:12" x14ac:dyDescent="0.2">
      <c r="A120" s="18">
        <v>168</v>
      </c>
      <c r="B120" s="44" t="s">
        <v>21</v>
      </c>
      <c r="C120" s="20">
        <v>1977</v>
      </c>
      <c r="D120" s="41" t="s">
        <v>22</v>
      </c>
      <c r="E120" s="42" t="s">
        <v>23</v>
      </c>
      <c r="F120" s="21" t="s">
        <v>24</v>
      </c>
      <c r="G120" s="22" t="s">
        <v>25</v>
      </c>
      <c r="H120" s="22"/>
      <c r="I120" s="23">
        <v>5.3437499999999999E-2</v>
      </c>
      <c r="J120" s="20">
        <v>3</v>
      </c>
      <c r="K120" s="43"/>
      <c r="L120" s="74"/>
    </row>
    <row r="121" spans="1:12" x14ac:dyDescent="0.2">
      <c r="A121" s="18">
        <v>170</v>
      </c>
      <c r="B121" s="44" t="s">
        <v>27</v>
      </c>
      <c r="C121" s="20">
        <v>1976</v>
      </c>
      <c r="D121" s="41" t="s">
        <v>22</v>
      </c>
      <c r="E121" s="42" t="s">
        <v>23</v>
      </c>
      <c r="F121" s="21" t="s">
        <v>24</v>
      </c>
      <c r="G121" s="22" t="s">
        <v>25</v>
      </c>
      <c r="H121" s="22"/>
      <c r="I121" s="23">
        <v>5.4236111111111117E-2</v>
      </c>
      <c r="J121" s="20">
        <v>4</v>
      </c>
      <c r="K121" s="43"/>
      <c r="L121" s="74"/>
    </row>
    <row r="122" spans="1:12" x14ac:dyDescent="0.2">
      <c r="A122" s="18">
        <v>158</v>
      </c>
      <c r="B122" s="44" t="s">
        <v>100</v>
      </c>
      <c r="C122" s="20">
        <v>1960</v>
      </c>
      <c r="D122" s="41" t="s">
        <v>83</v>
      </c>
      <c r="E122" s="42" t="s">
        <v>63</v>
      </c>
      <c r="F122" s="21" t="s">
        <v>24</v>
      </c>
      <c r="G122" s="22" t="s">
        <v>25</v>
      </c>
      <c r="H122" s="22" t="s">
        <v>101</v>
      </c>
      <c r="I122" s="23">
        <v>5.4918981481481478E-2</v>
      </c>
      <c r="J122" s="20">
        <v>5</v>
      </c>
      <c r="K122" s="43"/>
      <c r="L122" s="74"/>
    </row>
    <row r="123" spans="1:12" x14ac:dyDescent="0.2">
      <c r="A123" s="18">
        <v>174</v>
      </c>
      <c r="B123" s="44" t="s">
        <v>113</v>
      </c>
      <c r="C123" s="20">
        <v>1966</v>
      </c>
      <c r="D123" s="41" t="s">
        <v>83</v>
      </c>
      <c r="E123" s="42" t="s">
        <v>49</v>
      </c>
      <c r="F123" s="21" t="s">
        <v>24</v>
      </c>
      <c r="G123" s="22" t="s">
        <v>25</v>
      </c>
      <c r="H123" s="22"/>
      <c r="I123" s="23">
        <v>5.7303240740740745E-2</v>
      </c>
      <c r="J123" s="20">
        <v>6</v>
      </c>
      <c r="K123" s="43"/>
      <c r="L123" s="74"/>
    </row>
    <row r="124" spans="1:12" x14ac:dyDescent="0.2">
      <c r="A124" s="18">
        <v>145</v>
      </c>
      <c r="B124" s="44" t="s">
        <v>124</v>
      </c>
      <c r="C124" s="20">
        <v>1952</v>
      </c>
      <c r="D124" s="41" t="s">
        <v>83</v>
      </c>
      <c r="E124" s="42" t="s">
        <v>52</v>
      </c>
      <c r="F124" s="21" t="s">
        <v>24</v>
      </c>
      <c r="G124" s="22" t="s">
        <v>25</v>
      </c>
      <c r="H124" s="22"/>
      <c r="I124" s="23">
        <v>5.8796296296296298E-2</v>
      </c>
      <c r="J124" s="20">
        <v>7</v>
      </c>
      <c r="K124" s="43"/>
      <c r="L124" s="74"/>
    </row>
    <row r="125" spans="1:12" x14ac:dyDescent="0.2">
      <c r="A125" s="18"/>
      <c r="B125" s="44"/>
      <c r="C125" s="20"/>
      <c r="D125" s="41"/>
      <c r="E125" s="42"/>
      <c r="F125" s="21"/>
      <c r="G125" s="22"/>
      <c r="H125" s="22"/>
      <c r="I125" s="23"/>
      <c r="J125" s="20"/>
      <c r="K125" s="43"/>
      <c r="L125" s="74"/>
    </row>
    <row r="126" spans="1:12" x14ac:dyDescent="0.2">
      <c r="A126" s="18">
        <v>102</v>
      </c>
      <c r="B126" s="44" t="s">
        <v>91</v>
      </c>
      <c r="C126" s="20">
        <v>1972</v>
      </c>
      <c r="D126" s="41" t="s">
        <v>83</v>
      </c>
      <c r="E126" s="42" t="s">
        <v>34</v>
      </c>
      <c r="F126" s="28" t="s">
        <v>92</v>
      </c>
      <c r="G126" s="22" t="s">
        <v>93</v>
      </c>
      <c r="H126" s="22"/>
      <c r="I126" s="23">
        <v>5.2222222222222225E-2</v>
      </c>
      <c r="J126" s="20">
        <v>1</v>
      </c>
      <c r="K126" s="43"/>
      <c r="L126" s="74"/>
    </row>
    <row r="127" spans="1:12" x14ac:dyDescent="0.2">
      <c r="A127" s="18">
        <v>95</v>
      </c>
      <c r="B127" s="44" t="s">
        <v>99</v>
      </c>
      <c r="C127" s="20">
        <v>1965</v>
      </c>
      <c r="D127" s="41" t="s">
        <v>83</v>
      </c>
      <c r="E127" s="42" t="s">
        <v>49</v>
      </c>
      <c r="F127" s="28" t="s">
        <v>92</v>
      </c>
      <c r="G127" s="22" t="s">
        <v>93</v>
      </c>
      <c r="H127" s="22"/>
      <c r="I127" s="23">
        <v>5.4641203703703706E-2</v>
      </c>
      <c r="J127" s="20">
        <v>2</v>
      </c>
      <c r="K127" s="43"/>
      <c r="L127" s="74"/>
    </row>
    <row r="128" spans="1:12" x14ac:dyDescent="0.2">
      <c r="A128" s="18">
        <v>101</v>
      </c>
      <c r="B128" s="44" t="s">
        <v>183</v>
      </c>
      <c r="C128" s="20">
        <v>1950</v>
      </c>
      <c r="D128" s="41" t="s">
        <v>83</v>
      </c>
      <c r="E128" s="42" t="s">
        <v>52</v>
      </c>
      <c r="F128" s="28" t="s">
        <v>92</v>
      </c>
      <c r="G128" s="22" t="s">
        <v>93</v>
      </c>
      <c r="H128" s="22"/>
      <c r="I128" s="23">
        <v>6.9062500000000013E-2</v>
      </c>
      <c r="J128" s="20">
        <v>3</v>
      </c>
      <c r="K128" s="43"/>
      <c r="L128" s="74"/>
    </row>
    <row r="129" spans="1:12" x14ac:dyDescent="0.2">
      <c r="A129" s="18">
        <v>103</v>
      </c>
      <c r="B129" s="44" t="s">
        <v>213</v>
      </c>
      <c r="C129" s="20">
        <v>1950</v>
      </c>
      <c r="D129" s="41" t="s">
        <v>83</v>
      </c>
      <c r="E129" s="42" t="s">
        <v>52</v>
      </c>
      <c r="F129" s="28" t="s">
        <v>214</v>
      </c>
      <c r="G129" s="22" t="s">
        <v>215</v>
      </c>
      <c r="H129" s="22"/>
      <c r="I129" s="23">
        <v>7.3229166666666665E-2</v>
      </c>
      <c r="J129" s="20">
        <v>4</v>
      </c>
      <c r="K129" s="43"/>
      <c r="L129" s="74"/>
    </row>
    <row r="130" spans="1:12" hidden="1" x14ac:dyDescent="0.2">
      <c r="A130" s="18">
        <v>62</v>
      </c>
      <c r="B130" s="44" t="s">
        <v>31</v>
      </c>
      <c r="C130" s="20">
        <v>1986</v>
      </c>
      <c r="D130" s="41" t="s">
        <v>22</v>
      </c>
      <c r="E130" s="42" t="s">
        <v>23</v>
      </c>
      <c r="F130" s="21" t="s">
        <v>29</v>
      </c>
      <c r="G130" s="22" t="s">
        <v>32</v>
      </c>
      <c r="H130" s="22"/>
      <c r="I130" s="23">
        <v>5.9675925925925931E-2</v>
      </c>
      <c r="J130" s="20">
        <v>1</v>
      </c>
      <c r="K130" s="43"/>
      <c r="L130" s="74"/>
    </row>
    <row r="131" spans="1:12" hidden="1" x14ac:dyDescent="0.2">
      <c r="A131" s="18">
        <v>165</v>
      </c>
      <c r="B131" s="44" t="s">
        <v>206</v>
      </c>
      <c r="C131" s="20">
        <v>1977</v>
      </c>
      <c r="D131" s="41" t="s">
        <v>83</v>
      </c>
      <c r="E131" s="42" t="s">
        <v>23</v>
      </c>
      <c r="F131" s="21"/>
      <c r="G131" s="22" t="s">
        <v>32</v>
      </c>
      <c r="H131" s="22"/>
      <c r="I131" s="23">
        <v>7.2233796296296296E-2</v>
      </c>
      <c r="J131" s="20">
        <v>2</v>
      </c>
      <c r="K131" s="43"/>
      <c r="L131" s="74"/>
    </row>
    <row r="132" spans="1:12" hidden="1" x14ac:dyDescent="0.2">
      <c r="A132" s="18">
        <v>159</v>
      </c>
      <c r="B132" s="44" t="s">
        <v>233</v>
      </c>
      <c r="C132" s="20">
        <v>1978</v>
      </c>
      <c r="D132" s="41" t="s">
        <v>83</v>
      </c>
      <c r="E132" s="42" t="s">
        <v>23</v>
      </c>
      <c r="F132" s="21" t="s">
        <v>29</v>
      </c>
      <c r="G132" s="22" t="s">
        <v>32</v>
      </c>
      <c r="H132" s="22"/>
      <c r="I132" s="23">
        <v>7.7916666666666676E-2</v>
      </c>
      <c r="J132" s="20">
        <v>3</v>
      </c>
      <c r="K132" s="43"/>
      <c r="L132" s="74"/>
    </row>
    <row r="133" spans="1:12" hidden="1" x14ac:dyDescent="0.2">
      <c r="A133" s="18">
        <v>65</v>
      </c>
      <c r="B133" s="44" t="s">
        <v>138</v>
      </c>
      <c r="C133" s="20">
        <v>1963</v>
      </c>
      <c r="D133" s="41" t="s">
        <v>83</v>
      </c>
      <c r="E133" s="42" t="s">
        <v>49</v>
      </c>
      <c r="F133" s="21" t="s">
        <v>24</v>
      </c>
      <c r="G133" s="22" t="s">
        <v>139</v>
      </c>
      <c r="H133" s="22" t="s">
        <v>101</v>
      </c>
      <c r="I133" s="23">
        <v>6.1377314814814815E-2</v>
      </c>
      <c r="J133" s="20">
        <v>1</v>
      </c>
      <c r="K133" s="43"/>
      <c r="L133" s="74"/>
    </row>
    <row r="134" spans="1:12" hidden="1" x14ac:dyDescent="0.2">
      <c r="A134" s="18">
        <v>202</v>
      </c>
      <c r="B134" s="44" t="s">
        <v>252</v>
      </c>
      <c r="C134" s="20">
        <v>1939</v>
      </c>
      <c r="D134" s="41" t="s">
        <v>83</v>
      </c>
      <c r="E134" s="42" t="s">
        <v>190</v>
      </c>
      <c r="F134" s="21" t="s">
        <v>24</v>
      </c>
      <c r="G134" s="22" t="s">
        <v>139</v>
      </c>
      <c r="H134" s="22" t="s">
        <v>101</v>
      </c>
      <c r="I134" s="23">
        <v>8.3657407407407403E-2</v>
      </c>
      <c r="J134" s="20">
        <v>2</v>
      </c>
      <c r="K134" s="43"/>
      <c r="L134" s="74"/>
    </row>
    <row r="135" spans="1:12" hidden="1" x14ac:dyDescent="0.2">
      <c r="A135" s="18">
        <v>27</v>
      </c>
      <c r="B135" s="44" t="s">
        <v>175</v>
      </c>
      <c r="C135" s="20">
        <v>1994</v>
      </c>
      <c r="D135" s="41" t="s">
        <v>83</v>
      </c>
      <c r="E135" s="42" t="s">
        <v>23</v>
      </c>
      <c r="F135" s="21" t="s">
        <v>29</v>
      </c>
      <c r="G135" s="22" t="s">
        <v>176</v>
      </c>
      <c r="H135" s="22"/>
      <c r="I135" s="23">
        <v>6.7534722222222218E-2</v>
      </c>
      <c r="J135" s="20">
        <v>1</v>
      </c>
      <c r="K135" s="43"/>
      <c r="L135" s="74"/>
    </row>
    <row r="136" spans="1:12" hidden="1" x14ac:dyDescent="0.2">
      <c r="A136" s="18">
        <v>35</v>
      </c>
      <c r="B136" s="44" t="s">
        <v>235</v>
      </c>
      <c r="C136" s="20">
        <v>1958</v>
      </c>
      <c r="D136" s="41" t="s">
        <v>83</v>
      </c>
      <c r="E136" s="42" t="s">
        <v>63</v>
      </c>
      <c r="F136" s="21" t="s">
        <v>236</v>
      </c>
      <c r="G136" s="22" t="s">
        <v>236</v>
      </c>
      <c r="H136" s="22"/>
      <c r="I136" s="23">
        <v>7.8240740740740736E-2</v>
      </c>
      <c r="J136" s="20">
        <v>1</v>
      </c>
      <c r="K136" s="43"/>
      <c r="L136" s="74"/>
    </row>
    <row r="137" spans="1:12" hidden="1" x14ac:dyDescent="0.2">
      <c r="A137" s="18">
        <v>64</v>
      </c>
      <c r="B137" s="44" t="s">
        <v>62</v>
      </c>
      <c r="C137" s="20">
        <v>1958</v>
      </c>
      <c r="D137" s="41" t="s">
        <v>22</v>
      </c>
      <c r="E137" s="42" t="s">
        <v>63</v>
      </c>
      <c r="F137" s="21" t="s">
        <v>64</v>
      </c>
      <c r="G137" s="22" t="s">
        <v>65</v>
      </c>
      <c r="H137" s="22" t="s">
        <v>53</v>
      </c>
      <c r="I137" s="23">
        <v>8.5960648148148147E-2</v>
      </c>
      <c r="J137" s="20">
        <v>1</v>
      </c>
      <c r="K137" s="43"/>
      <c r="L137" s="74"/>
    </row>
    <row r="138" spans="1:12" hidden="1" x14ac:dyDescent="0.2">
      <c r="A138" s="18">
        <v>109</v>
      </c>
      <c r="B138" s="44" t="s">
        <v>133</v>
      </c>
      <c r="C138" s="20">
        <v>1984</v>
      </c>
      <c r="D138" s="41" t="s">
        <v>83</v>
      </c>
      <c r="E138" s="42" t="s">
        <v>23</v>
      </c>
      <c r="F138" s="21" t="s">
        <v>127</v>
      </c>
      <c r="G138" s="22" t="s">
        <v>134</v>
      </c>
      <c r="H138" s="22"/>
      <c r="I138" s="23">
        <v>6.083333333333333E-2</v>
      </c>
      <c r="J138" s="20">
        <v>1</v>
      </c>
      <c r="K138" s="43"/>
      <c r="L138" s="74"/>
    </row>
    <row r="139" spans="1:12" hidden="1" x14ac:dyDescent="0.2">
      <c r="A139" s="18">
        <v>59</v>
      </c>
      <c r="B139" s="44" t="s">
        <v>189</v>
      </c>
      <c r="C139" s="20">
        <v>1945</v>
      </c>
      <c r="D139" s="41" t="s">
        <v>83</v>
      </c>
      <c r="E139" s="42" t="s">
        <v>190</v>
      </c>
      <c r="F139" s="21" t="s">
        <v>191</v>
      </c>
      <c r="G139" s="22" t="s">
        <v>192</v>
      </c>
      <c r="H139" s="22"/>
      <c r="I139" s="23">
        <v>7.0069444444444448E-2</v>
      </c>
      <c r="J139" s="20">
        <v>1</v>
      </c>
      <c r="K139" s="43"/>
      <c r="L139" s="74"/>
    </row>
    <row r="142" spans="1:12" x14ac:dyDescent="0.2">
      <c r="B142" s="29" t="s">
        <v>331</v>
      </c>
      <c r="C142" s="12"/>
      <c r="D142" s="12"/>
      <c r="E142" s="12"/>
      <c r="F142" s="1"/>
      <c r="G142"/>
      <c r="H142" s="46"/>
      <c r="I142" s="29" t="s">
        <v>332</v>
      </c>
      <c r="J142"/>
    </row>
    <row r="143" spans="1:12" ht="18" customHeight="1" x14ac:dyDescent="0.2">
      <c r="B143" s="29" t="s">
        <v>333</v>
      </c>
      <c r="C143" s="12"/>
      <c r="D143" s="12"/>
      <c r="E143" s="12"/>
      <c r="F143" s="1"/>
      <c r="G143"/>
      <c r="H143" s="46"/>
      <c r="I143" s="29" t="s">
        <v>334</v>
      </c>
      <c r="J143"/>
    </row>
  </sheetData>
  <mergeCells count="36">
    <mergeCell ref="C8:G8"/>
    <mergeCell ref="I8:J8"/>
    <mergeCell ref="A1:K1"/>
    <mergeCell ref="A2:K2"/>
    <mergeCell ref="A3:K3"/>
    <mergeCell ref="A4:K4"/>
    <mergeCell ref="C5:G5"/>
    <mergeCell ref="I5:J5"/>
    <mergeCell ref="C6:G6"/>
    <mergeCell ref="I6:J6"/>
    <mergeCell ref="C7:G7"/>
    <mergeCell ref="I7:J7"/>
    <mergeCell ref="C14:G14"/>
    <mergeCell ref="I14:J14"/>
    <mergeCell ref="C9:G9"/>
    <mergeCell ref="I9:J9"/>
    <mergeCell ref="C10:G10"/>
    <mergeCell ref="I10:J10"/>
    <mergeCell ref="C11:G11"/>
    <mergeCell ref="I11:J11"/>
    <mergeCell ref="C18:G18"/>
    <mergeCell ref="I18:J18"/>
    <mergeCell ref="C12:G12"/>
    <mergeCell ref="I12:J12"/>
    <mergeCell ref="C13:G13"/>
    <mergeCell ref="I13:J13"/>
    <mergeCell ref="C19:G19"/>
    <mergeCell ref="I19:J19"/>
    <mergeCell ref="C20:G20"/>
    <mergeCell ref="I20:J20"/>
    <mergeCell ref="C15:G15"/>
    <mergeCell ref="I15:J15"/>
    <mergeCell ref="C16:G16"/>
    <mergeCell ref="I16:J16"/>
    <mergeCell ref="C17:G17"/>
    <mergeCell ref="I17:J17"/>
  </mergeCells>
  <phoneticPr fontId="2" type="noConversion"/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4Вида</vt:lpstr>
      <vt:lpstr>Инв</vt:lpstr>
      <vt:lpstr>Возр</vt:lpstr>
      <vt:lpstr>К-рн</vt:lpstr>
      <vt:lpstr>К-сш</vt:lpstr>
      <vt:lpstr>К-СК</vt:lpstr>
      <vt:lpstr>К-гор</vt:lpstr>
      <vt:lpstr>'4Вида'!Заголовки_для_печати</vt:lpstr>
      <vt:lpstr>Возр!Заголовки_для_печати</vt:lpstr>
    </vt:vector>
  </TitlesOfParts>
  <Company>MarGU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 Чернов</cp:lastModifiedBy>
  <cp:lastPrinted>2012-06-04T10:20:17Z</cp:lastPrinted>
  <dcterms:created xsi:type="dcterms:W3CDTF">2012-06-04T05:52:19Z</dcterms:created>
  <dcterms:modified xsi:type="dcterms:W3CDTF">2017-07-20T20:50:40Z</dcterms:modified>
</cp:coreProperties>
</file>