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6"/>
  </bookViews>
  <sheets>
    <sheet name="дошкольники" sheetId="1" r:id="rId1"/>
    <sheet name="1-4 класс" sheetId="2" r:id="rId2"/>
    <sheet name="5-6 класс" sheetId="3" r:id="rId3"/>
    <sheet name="2,5 км" sheetId="4" r:id="rId4"/>
    <sheet name="5 км" sheetId="5" r:id="rId5"/>
    <sheet name="10 км" sheetId="6" r:id="rId6"/>
    <sheet name="20 км" sheetId="7" r:id="rId7"/>
  </sheets>
  <definedNames/>
  <calcPr fullCalcOnLoad="1"/>
</workbook>
</file>

<file path=xl/sharedStrings.xml><?xml version="1.0" encoding="utf-8"?>
<sst xmlns="http://schemas.openxmlformats.org/spreadsheetml/2006/main" count="1572" uniqueCount="711">
  <si>
    <t>Начало соревнований</t>
  </si>
  <si>
    <t>Окончание соревнований</t>
  </si>
  <si>
    <t>Фамилия, имя</t>
  </si>
  <si>
    <t>год р.</t>
  </si>
  <si>
    <t>ст. №</t>
  </si>
  <si>
    <t>рез-т</t>
  </si>
  <si>
    <t>Территория</t>
  </si>
  <si>
    <t>Новосёлова Н. Н.</t>
  </si>
  <si>
    <t>12 ч. 00 м</t>
  </si>
  <si>
    <t>Проигрыш 
лидеру</t>
  </si>
  <si>
    <t xml:space="preserve">     Температура воздуха</t>
  </si>
  <si>
    <t>10 км</t>
  </si>
  <si>
    <t>12 ч. 47 м</t>
  </si>
  <si>
    <t xml:space="preserve">Отдел культуры, спорта, туризма и молодежи администрации </t>
  </si>
  <si>
    <t>МО "Устьянский муниципальный район"</t>
  </si>
  <si>
    <t>ХХIХ традиционный легкоатлетический пробег</t>
  </si>
  <si>
    <t>на приз Героя Советского Союза Кашина Н. И.</t>
  </si>
  <si>
    <t>п. Октябрьский. Центральная площадь</t>
  </si>
  <si>
    <t>31 мая  2014 год</t>
  </si>
  <si>
    <t>11 ч. 30 м</t>
  </si>
  <si>
    <t xml:space="preserve">Мальчики </t>
  </si>
  <si>
    <t xml:space="preserve">Девочки </t>
  </si>
  <si>
    <t>200 м</t>
  </si>
  <si>
    <t>Детское 
учреждение</t>
  </si>
  <si>
    <t>Соболев А. В.</t>
  </si>
  <si>
    <t>Главный судья</t>
  </si>
  <si>
    <t>Главный секретарь</t>
  </si>
  <si>
    <t>ЛЕГКОАТЛЕТИЧЕСКИЙ КРОСС, 200 м</t>
  </si>
  <si>
    <t>ИТОГОВЫЙ  ПРОТОКОЛ</t>
  </si>
  <si>
    <t>ЛЕГКОАТЛЕТИЧЕСКИЙ КРОСС, 500 м</t>
  </si>
  <si>
    <t>500 м</t>
  </si>
  <si>
    <t>Мальчики 1 класс</t>
  </si>
  <si>
    <t>Девочки 1 класс</t>
  </si>
  <si>
    <t>класс</t>
  </si>
  <si>
    <t>Школа</t>
  </si>
  <si>
    <t>Мальчики 2 класс</t>
  </si>
  <si>
    <t>Девочки 2 класс</t>
  </si>
  <si>
    <t>Мальчики 3 класс</t>
  </si>
  <si>
    <t>Девочки 3 класс</t>
  </si>
  <si>
    <t>Мальчики 4 класс</t>
  </si>
  <si>
    <t>Девочки 4 класс</t>
  </si>
  <si>
    <t>ЛЕГКОАТЛЕТИЧЕСКИЙ КРОСС, 1000 м</t>
  </si>
  <si>
    <t>1000 м</t>
  </si>
  <si>
    <t>Девушки 6 класс</t>
  </si>
  <si>
    <t>Юноши 6 класс</t>
  </si>
  <si>
    <t>Девушки 5 класс</t>
  </si>
  <si>
    <t>Юноши 5 класс</t>
  </si>
  <si>
    <t>12 ч. 30 м</t>
  </si>
  <si>
    <t>11 ч. 35 м</t>
  </si>
  <si>
    <t>ЛЕГКОАТЛЕТИЧЕСКИЙ КРОСС, 5000 м</t>
  </si>
  <si>
    <t>ЮНОШИ 13 - 15 лет</t>
  </si>
  <si>
    <t>Полных
лет</t>
  </si>
  <si>
    <t>ДЕВУШКИ 13 - 15 лет</t>
  </si>
  <si>
    <t>5000 м</t>
  </si>
  <si>
    <t>ЛЕГКОАТЛЕТИЧЕСКИЙ КРОСС, 10 км</t>
  </si>
  <si>
    <t>ЮНИОРКИ 16 - 17 лет</t>
  </si>
  <si>
    <t>МУЖЧИНЫ 18 - 39 лет</t>
  </si>
  <si>
    <t>ЖЕНЩИНЫ 18 - 39 лет</t>
  </si>
  <si>
    <t>МУЖЧИНЫ 40 - 49 лет</t>
  </si>
  <si>
    <t>ЖЕНЩИНЫ 40 - 49 лет</t>
  </si>
  <si>
    <t>МУЖЧИНЫ - ВЕТЕРАНЫ 50 лет и старше</t>
  </si>
  <si>
    <t>ЖЕНЩИНЫ - ВЕТЕРАНЫ 50 лет и старше</t>
  </si>
  <si>
    <t>ЛЕГКОАТЛЕТИЧЕСКИЙ КРОСС, 20 км</t>
  </si>
  <si>
    <t>20 км</t>
  </si>
  <si>
    <t>Васильев Иван</t>
  </si>
  <si>
    <t>Ожигин Артем</t>
  </si>
  <si>
    <t>1 а</t>
  </si>
  <si>
    <t>1-а</t>
  </si>
  <si>
    <t>ОСОШ №2</t>
  </si>
  <si>
    <t>Фалева Софья</t>
  </si>
  <si>
    <t>Харченко Яна</t>
  </si>
  <si>
    <t>Кривенко Альбина</t>
  </si>
  <si>
    <t>Пушкина Елена</t>
  </si>
  <si>
    <t>Шаймурзина Алина</t>
  </si>
  <si>
    <t>1-б</t>
  </si>
  <si>
    <t>Шатунова Виктория</t>
  </si>
  <si>
    <t>Панасюк Карина</t>
  </si>
  <si>
    <t>Едемская Ксения</t>
  </si>
  <si>
    <t>Фалалеева Валерия</t>
  </si>
  <si>
    <t>Кононов Кирилл</t>
  </si>
  <si>
    <t>Рыжков Максим</t>
  </si>
  <si>
    <t>Шанин Иван</t>
  </si>
  <si>
    <t>Дружинин Кирилл</t>
  </si>
  <si>
    <t>Киевский Егор</t>
  </si>
  <si>
    <t>Кузнецов Данил</t>
  </si>
  <si>
    <t>1-в</t>
  </si>
  <si>
    <t>Томиловский Александр</t>
  </si>
  <si>
    <t>Борисенко Василий</t>
  </si>
  <si>
    <t>Козлов Александр</t>
  </si>
  <si>
    <t>Лоскутов Федор</t>
  </si>
  <si>
    <t>Летавин Никита</t>
  </si>
  <si>
    <t>Озолин Александр</t>
  </si>
  <si>
    <t>Черненкова Полина</t>
  </si>
  <si>
    <t>Ширшова Дарья</t>
  </si>
  <si>
    <t>Филина Анастасия</t>
  </si>
  <si>
    <t>Григорьева Алина</t>
  </si>
  <si>
    <t>Третьяков Денис</t>
  </si>
  <si>
    <t>2-а</t>
  </si>
  <si>
    <t>Врачев Марк</t>
  </si>
  <si>
    <t>Чесноков Арсентий</t>
  </si>
  <si>
    <t>Ергин Илья</t>
  </si>
  <si>
    <t>Смирнов Максим</t>
  </si>
  <si>
    <t>Третьяков Кирилл</t>
  </si>
  <si>
    <t>Жаворонков Федор</t>
  </si>
  <si>
    <t>Молчанов Никита</t>
  </si>
  <si>
    <t>Мельников Арсений</t>
  </si>
  <si>
    <t>Дронова Виктория</t>
  </si>
  <si>
    <t>Китаева Маргарита</t>
  </si>
  <si>
    <t>Беляева Ксения</t>
  </si>
  <si>
    <t>Пуляева Александра</t>
  </si>
  <si>
    <t>Старостина Виктория</t>
  </si>
  <si>
    <t>Шафоростова Наталья</t>
  </si>
  <si>
    <t>Звездин Ярослав</t>
  </si>
  <si>
    <t>2-б</t>
  </si>
  <si>
    <t>Морозов Владислав</t>
  </si>
  <si>
    <t>Борисов Сергей</t>
  </si>
  <si>
    <t>Чеглаков Николай</t>
  </si>
  <si>
    <t>Борский Кирилл</t>
  </si>
  <si>
    <t>Бельский Александр</t>
  </si>
  <si>
    <t>Печинин Кирилл</t>
  </si>
  <si>
    <t>Летавин Владимир</t>
  </si>
  <si>
    <t>Мартынов Роман</t>
  </si>
  <si>
    <t>Коптяева Алена</t>
  </si>
  <si>
    <t>Баскакова Арина</t>
  </si>
  <si>
    <t>Ручьева Анна</t>
  </si>
  <si>
    <t>Армеев Иван</t>
  </si>
  <si>
    <t>3-б</t>
  </si>
  <si>
    <t>Журавлев Данил</t>
  </si>
  <si>
    <t>Жаворонков Роман</t>
  </si>
  <si>
    <t>Пуляев Тарас</t>
  </si>
  <si>
    <t>Никитинский Игорь</t>
  </si>
  <si>
    <t>Плохих Илья</t>
  </si>
  <si>
    <t>Тарбаев Илья</t>
  </si>
  <si>
    <t>Гулякин Николай</t>
  </si>
  <si>
    <t>Шулованов Данил</t>
  </si>
  <si>
    <t>Марков Андрей</t>
  </si>
  <si>
    <t>Ручьева Дарья</t>
  </si>
  <si>
    <t>Дунаева Дарья</t>
  </si>
  <si>
    <t>Ожигина Таисия</t>
  </si>
  <si>
    <t>Худашова Юлия</t>
  </si>
  <si>
    <t>Шулованова Татьяна</t>
  </si>
  <si>
    <t>Акулова Ксения</t>
  </si>
  <si>
    <t>Попова Юлия</t>
  </si>
  <si>
    <t>Ожигина Алина</t>
  </si>
  <si>
    <t>Тройка Анастасия</t>
  </si>
  <si>
    <t>Нагишева Анастасия</t>
  </si>
  <si>
    <t>Заборская Алена</t>
  </si>
  <si>
    <t>Кузьмин Артем</t>
  </si>
  <si>
    <t>4-а</t>
  </si>
  <si>
    <t>Власихин Максим</t>
  </si>
  <si>
    <t>Тетерин Вадим</t>
  </si>
  <si>
    <t>Чесноков Дмитрий</t>
  </si>
  <si>
    <t>Журавлев Евгений</t>
  </si>
  <si>
    <t>Шанин Станислав</t>
  </si>
  <si>
    <t>Кошелев Алексей</t>
  </si>
  <si>
    <t>Агафонов Игорь</t>
  </si>
  <si>
    <t>Маршалко Александр</t>
  </si>
  <si>
    <t>Трофимов Максим</t>
  </si>
  <si>
    <t>Кокорин Дмитрий</t>
  </si>
  <si>
    <t>Коптяков Георгий</t>
  </si>
  <si>
    <t>Шалапугина Александра</t>
  </si>
  <si>
    <t>Кошелева Елена</t>
  </si>
  <si>
    <t>Мемнонова Зоя</t>
  </si>
  <si>
    <t>Пачина Карина</t>
  </si>
  <si>
    <t>Китаева Видана</t>
  </si>
  <si>
    <t>Дружинина Ирина</t>
  </si>
  <si>
    <t>4-б</t>
  </si>
  <si>
    <t>Соболева Юлия</t>
  </si>
  <si>
    <t>Баскакова Лина</t>
  </si>
  <si>
    <t>Белозерова Злата</t>
  </si>
  <si>
    <t>Лабутина Анна</t>
  </si>
  <si>
    <t>Владимиров Александр</t>
  </si>
  <si>
    <t>Конев Александр</t>
  </si>
  <si>
    <t>ш/сад Монтессори</t>
  </si>
  <si>
    <t>Копылов Максим</t>
  </si>
  <si>
    <t>Леонец Ярослав</t>
  </si>
  <si>
    <t>Грищук Александр</t>
  </si>
  <si>
    <t>Борисова Елизавета</t>
  </si>
  <si>
    <t>Думбрава Валентина</t>
  </si>
  <si>
    <t>Климчук Елизавета</t>
  </si>
  <si>
    <t>Голубева Валентина</t>
  </si>
  <si>
    <t>3-а</t>
  </si>
  <si>
    <t>ОСОШ №1</t>
  </si>
  <si>
    <t>Вицукаева Светлана</t>
  </si>
  <si>
    <t>Новиков Никита</t>
  </si>
  <si>
    <t>Жаворонков Лёва</t>
  </si>
  <si>
    <t>Журавлев Виктор</t>
  </si>
  <si>
    <t>Рыжков Вячеслав</t>
  </si>
  <si>
    <t>Котлов Иван</t>
  </si>
  <si>
    <t>Колесников Анатолий</t>
  </si>
  <si>
    <t>Мурашев Денис</t>
  </si>
  <si>
    <t>Булатова Олеся</t>
  </si>
  <si>
    <t>Волов Савелий</t>
  </si>
  <si>
    <t>Исаков Владислав</t>
  </si>
  <si>
    <t>Шаляпин Вадим</t>
  </si>
  <si>
    <t>Лешуков Артем</t>
  </si>
  <si>
    <t>Столыпина Дарья</t>
  </si>
  <si>
    <t>Романов Кирилл</t>
  </si>
  <si>
    <t>Исакова Ксения</t>
  </si>
  <si>
    <t>Нагишева Валерия</t>
  </si>
  <si>
    <t>Акишин Виктор</t>
  </si>
  <si>
    <t>Асамбаев Георгий</t>
  </si>
  <si>
    <t>Заруднев Максим</t>
  </si>
  <si>
    <t>Коробицин Иван</t>
  </si>
  <si>
    <t>Молчановский Матвей</t>
  </si>
  <si>
    <t>Ручьев Артем</t>
  </si>
  <si>
    <t>Парфеньева Алина</t>
  </si>
  <si>
    <t>Шерягина Алина</t>
  </si>
  <si>
    <t>Паршина Алина</t>
  </si>
  <si>
    <t>Штин Даня</t>
  </si>
  <si>
    <t>2-в</t>
  </si>
  <si>
    <t>Лупандин Илья</t>
  </si>
  <si>
    <t>Пушкин Никита</t>
  </si>
  <si>
    <t>Полосков Кирилл</t>
  </si>
  <si>
    <t>Попов Тимур</t>
  </si>
  <si>
    <t>Еремеевская Дарья</t>
  </si>
  <si>
    <t>Шиманская Александра</t>
  </si>
  <si>
    <t>Пономарева Александра</t>
  </si>
  <si>
    <t>Карелин Сергей</t>
  </si>
  <si>
    <t>4-в</t>
  </si>
  <si>
    <t>Пушкин Егор</t>
  </si>
  <si>
    <t>Лурсманашвили Рада</t>
  </si>
  <si>
    <t>Петрова Диана</t>
  </si>
  <si>
    <t>Чеснокова Екатерина</t>
  </si>
  <si>
    <t>Климов Данил</t>
  </si>
  <si>
    <t>Акишин Николай</t>
  </si>
  <si>
    <t>Засухин Дмитрий</t>
  </si>
  <si>
    <t>Калинин Давид</t>
  </si>
  <si>
    <t>Голбан Даниил</t>
  </si>
  <si>
    <t>Лазарев Игорь</t>
  </si>
  <si>
    <t>Гуляев Андрей</t>
  </si>
  <si>
    <t>Кашин Максим</t>
  </si>
  <si>
    <t>Сухорутченко Вячеслав</t>
  </si>
  <si>
    <t>Жук Аделина</t>
  </si>
  <si>
    <t>Фарымец Алина</t>
  </si>
  <si>
    <t>Борисов Тимофей</t>
  </si>
  <si>
    <t>ш/с Монтессори</t>
  </si>
  <si>
    <t>Туйбов Матвей</t>
  </si>
  <si>
    <t>Борский Алексей</t>
  </si>
  <si>
    <t>Врачев Ефим</t>
  </si>
  <si>
    <t>Ожигин Владислав</t>
  </si>
  <si>
    <t>Кононов Лев</t>
  </si>
  <si>
    <t>Шанин Илья</t>
  </si>
  <si>
    <t>Ергин Кирилл</t>
  </si>
  <si>
    <t>Бурдо Милана</t>
  </si>
  <si>
    <t>Климова Анна</t>
  </si>
  <si>
    <t>Котова Ксения</t>
  </si>
  <si>
    <t>Мухина Анастасия</t>
  </si>
  <si>
    <t>Ипатова Дарья</t>
  </si>
  <si>
    <t>Ноговицына Софья</t>
  </si>
  <si>
    <t>Угрюмов Даниил</t>
  </si>
  <si>
    <t>д/с Ладушки</t>
  </si>
  <si>
    <t>Масуфранов Руслан</t>
  </si>
  <si>
    <t>Темежников Егор</t>
  </si>
  <si>
    <t>Ширшов Андрей</t>
  </si>
  <si>
    <t>Варлыгин Матвей</t>
  </si>
  <si>
    <t>Михеевская Алина</t>
  </si>
  <si>
    <t>Соболев Арсений</t>
  </si>
  <si>
    <t>Попова Карина</t>
  </si>
  <si>
    <t>Басклеева Серафима</t>
  </si>
  <si>
    <t>Смельчакова Ульяна</t>
  </si>
  <si>
    <t>Шершнева Елизавета</t>
  </si>
  <si>
    <t>Кулакова Анна</t>
  </si>
  <si>
    <t>ЛЕГКОАТЛЕТИЧЕСКИЙ КРОСС, 2,5 км</t>
  </si>
  <si>
    <t>МУЖЧИНЫ (паралимпийцы)</t>
  </si>
  <si>
    <t>ЖЕНЩИНЫ (паралимпийцы)</t>
  </si>
  <si>
    <t>д/с Ручеек</t>
  </si>
  <si>
    <t>Сидоренко Александра</t>
  </si>
  <si>
    <t>Николаева Кира</t>
  </si>
  <si>
    <t>Беляева Надежда</t>
  </si>
  <si>
    <t>Жаворонков Глеб</t>
  </si>
  <si>
    <t>Зарубин Артем</t>
  </si>
  <si>
    <t>Коберник Алексей</t>
  </si>
  <si>
    <t>Заруднев Виталий</t>
  </si>
  <si>
    <t>Маслов Кирилл</t>
  </si>
  <si>
    <t>Едемская Елизавета</t>
  </si>
  <si>
    <t>д/с Аленушка</t>
  </si>
  <si>
    <t>Едемская Виктория</t>
  </si>
  <si>
    <t>Охинцев Артем</t>
  </si>
  <si>
    <t>Стяжкина Екатерина</t>
  </si>
  <si>
    <t>Волова Ангелина</t>
  </si>
  <si>
    <t>Заостровцев Никита</t>
  </si>
  <si>
    <t>Кокорин Игорь</t>
  </si>
  <si>
    <t>Тарутин Артем</t>
  </si>
  <si>
    <t>д/с Рябинушка</t>
  </si>
  <si>
    <t>Зотова Кристина</t>
  </si>
  <si>
    <t>Ульяновская СОШ</t>
  </si>
  <si>
    <t>Костылева Анастасия</t>
  </si>
  <si>
    <t>Волковинский Станислав</t>
  </si>
  <si>
    <t>Кулаков Артур</t>
  </si>
  <si>
    <t>Парфеньев Максим</t>
  </si>
  <si>
    <t>Михалев Глеб</t>
  </si>
  <si>
    <t>Есманский Егор</t>
  </si>
  <si>
    <t>Рыжков Роман</t>
  </si>
  <si>
    <t>Пожемский Максим</t>
  </si>
  <si>
    <t>Козлова Мария</t>
  </si>
  <si>
    <t>Кошелева Авелина</t>
  </si>
  <si>
    <t xml:space="preserve"> .+18 *С</t>
  </si>
  <si>
    <t>Баскаков Даниил</t>
  </si>
  <si>
    <t>Летавин Егор</t>
  </si>
  <si>
    <t>Худашов Даниил</t>
  </si>
  <si>
    <t>Соболев Сергей</t>
  </si>
  <si>
    <t>Прожерина Камилла</t>
  </si>
  <si>
    <t>Овсянников Егор</t>
  </si>
  <si>
    <t>Лолухин Никита</t>
  </si>
  <si>
    <t>1 кр</t>
  </si>
  <si>
    <t>2 кр</t>
  </si>
  <si>
    <t>3 кр</t>
  </si>
  <si>
    <t>4 кр</t>
  </si>
  <si>
    <t>5 кр</t>
  </si>
  <si>
    <t>6 кр</t>
  </si>
  <si>
    <t>7 кр</t>
  </si>
  <si>
    <t>8 кр</t>
  </si>
  <si>
    <t>9 кр</t>
  </si>
  <si>
    <t>10 кр</t>
  </si>
  <si>
    <t>11 кр</t>
  </si>
  <si>
    <t>12 кр</t>
  </si>
  <si>
    <t>13 кр</t>
  </si>
  <si>
    <t>14 кр</t>
  </si>
  <si>
    <t>15 кр</t>
  </si>
  <si>
    <t>16 кр</t>
  </si>
  <si>
    <t>17 кр</t>
  </si>
  <si>
    <t>18 кр</t>
  </si>
  <si>
    <t>19 кр</t>
  </si>
  <si>
    <t>21 кр</t>
  </si>
  <si>
    <t>22 кр</t>
  </si>
  <si>
    <t>23 кр</t>
  </si>
  <si>
    <t>24 кр</t>
  </si>
  <si>
    <t>25 кр</t>
  </si>
  <si>
    <t>26 кр</t>
  </si>
  <si>
    <t>27 кр</t>
  </si>
  <si>
    <t>28 кр</t>
  </si>
  <si>
    <t>29 кр</t>
  </si>
  <si>
    <t>30 кр</t>
  </si>
  <si>
    <t>31 кр</t>
  </si>
  <si>
    <t>32 кр</t>
  </si>
  <si>
    <t>33 кр</t>
  </si>
  <si>
    <t>34 кр</t>
  </si>
  <si>
    <t>35 кр</t>
  </si>
  <si>
    <t>36 кр</t>
  </si>
  <si>
    <t>37 кр</t>
  </si>
  <si>
    <t>38 кр</t>
  </si>
  <si>
    <t>41 кр</t>
  </si>
  <si>
    <t>42 кр</t>
  </si>
  <si>
    <t>43 кр</t>
  </si>
  <si>
    <t>44 кр</t>
  </si>
  <si>
    <t>45 кр</t>
  </si>
  <si>
    <t>46 кр</t>
  </si>
  <si>
    <t>47 кр</t>
  </si>
  <si>
    <t>48 кр</t>
  </si>
  <si>
    <t>49 кр</t>
  </si>
  <si>
    <t>50 кр</t>
  </si>
  <si>
    <t>51 кр</t>
  </si>
  <si>
    <t>52 кр</t>
  </si>
  <si>
    <t>53 кр</t>
  </si>
  <si>
    <t>54 кр</t>
  </si>
  <si>
    <t>55 кр</t>
  </si>
  <si>
    <t>56 кр</t>
  </si>
  <si>
    <t>57 кр</t>
  </si>
  <si>
    <t>58 кр</t>
  </si>
  <si>
    <t>59 кр</t>
  </si>
  <si>
    <t>60 кр</t>
  </si>
  <si>
    <t>61 кр</t>
  </si>
  <si>
    <t>62 кр</t>
  </si>
  <si>
    <t>63 кр</t>
  </si>
  <si>
    <t>64 кр</t>
  </si>
  <si>
    <t>65 кр</t>
  </si>
  <si>
    <t>66 кр</t>
  </si>
  <si>
    <t>67 кр</t>
  </si>
  <si>
    <t>68 кр</t>
  </si>
  <si>
    <t>69 кр</t>
  </si>
  <si>
    <t>70 кр</t>
  </si>
  <si>
    <t>71 кр</t>
  </si>
  <si>
    <t>72 кр</t>
  </si>
  <si>
    <t>73 кр</t>
  </si>
  <si>
    <t>75 кр</t>
  </si>
  <si>
    <t>76 кр</t>
  </si>
  <si>
    <t>77 кр</t>
  </si>
  <si>
    <t>80 кр</t>
  </si>
  <si>
    <t>81 кр</t>
  </si>
  <si>
    <t>82 кр</t>
  </si>
  <si>
    <t>83 кр</t>
  </si>
  <si>
    <t>84 кр</t>
  </si>
  <si>
    <t>85 кр</t>
  </si>
  <si>
    <t>86 кр</t>
  </si>
  <si>
    <t>87 кр</t>
  </si>
  <si>
    <t>88 кр</t>
  </si>
  <si>
    <t>89 кр</t>
  </si>
  <si>
    <t>90 кр</t>
  </si>
  <si>
    <t>1 син</t>
  </si>
  <si>
    <t>2 син</t>
  </si>
  <si>
    <t>3 син</t>
  </si>
  <si>
    <t>4 син</t>
  </si>
  <si>
    <t>5 син</t>
  </si>
  <si>
    <t>6 син</t>
  </si>
  <si>
    <t>7 син</t>
  </si>
  <si>
    <t>9 син</t>
  </si>
  <si>
    <t>10 син</t>
  </si>
  <si>
    <t>11 син</t>
  </si>
  <si>
    <t>12 син</t>
  </si>
  <si>
    <t>13 син</t>
  </si>
  <si>
    <t>14 син</t>
  </si>
  <si>
    <t>15 син</t>
  </si>
  <si>
    <t>16 син</t>
  </si>
  <si>
    <t>17 син</t>
  </si>
  <si>
    <t>18 син</t>
  </si>
  <si>
    <t>19 син</t>
  </si>
  <si>
    <t>20 син</t>
  </si>
  <si>
    <t>21 син</t>
  </si>
  <si>
    <t>22 син</t>
  </si>
  <si>
    <t>23 син</t>
  </si>
  <si>
    <t>24 син</t>
  </si>
  <si>
    <t>25 син</t>
  </si>
  <si>
    <t>26 син</t>
  </si>
  <si>
    <t>27 син</t>
  </si>
  <si>
    <t>28 син</t>
  </si>
  <si>
    <t>29 син</t>
  </si>
  <si>
    <t>30 син</t>
  </si>
  <si>
    <t>31 син</t>
  </si>
  <si>
    <t>32 син</t>
  </si>
  <si>
    <t>33 син</t>
  </si>
  <si>
    <t>34 син</t>
  </si>
  <si>
    <t>35 син</t>
  </si>
  <si>
    <t>36 син</t>
  </si>
  <si>
    <t>37 син</t>
  </si>
  <si>
    <t>38 син</t>
  </si>
  <si>
    <t>39 син</t>
  </si>
  <si>
    <t>40 син</t>
  </si>
  <si>
    <t>41 син</t>
  </si>
  <si>
    <t>42 син</t>
  </si>
  <si>
    <t>43 син</t>
  </si>
  <si>
    <t>44 син</t>
  </si>
  <si>
    <t>45 син</t>
  </si>
  <si>
    <t>46 син</t>
  </si>
  <si>
    <t>47 син</t>
  </si>
  <si>
    <t>48 син</t>
  </si>
  <si>
    <t>49 син</t>
  </si>
  <si>
    <t>50 син</t>
  </si>
  <si>
    <t>51 син</t>
  </si>
  <si>
    <t>52 син</t>
  </si>
  <si>
    <t>53 син</t>
  </si>
  <si>
    <t>54 син</t>
  </si>
  <si>
    <t>55 син</t>
  </si>
  <si>
    <t>56 син</t>
  </si>
  <si>
    <t>57 син</t>
  </si>
  <si>
    <t>58 син</t>
  </si>
  <si>
    <t>59 син</t>
  </si>
  <si>
    <t>61 син</t>
  </si>
  <si>
    <t>62 син</t>
  </si>
  <si>
    <t>63 син</t>
  </si>
  <si>
    <t>64 син</t>
  </si>
  <si>
    <t>65 син</t>
  </si>
  <si>
    <t>66 син</t>
  </si>
  <si>
    <t>67 син</t>
  </si>
  <si>
    <t>68 син</t>
  </si>
  <si>
    <t>69 син</t>
  </si>
  <si>
    <t>70 син</t>
  </si>
  <si>
    <t>71 син</t>
  </si>
  <si>
    <t>72 син</t>
  </si>
  <si>
    <t>73 син</t>
  </si>
  <si>
    <t>74 син</t>
  </si>
  <si>
    <t>75 син</t>
  </si>
  <si>
    <t>76 син</t>
  </si>
  <si>
    <t>77 син</t>
  </si>
  <si>
    <t>78 син</t>
  </si>
  <si>
    <t>79 син</t>
  </si>
  <si>
    <t>80 син</t>
  </si>
  <si>
    <t>81 син</t>
  </si>
  <si>
    <t>82 син</t>
  </si>
  <si>
    <t>83 син</t>
  </si>
  <si>
    <t>84 син</t>
  </si>
  <si>
    <t>85 син</t>
  </si>
  <si>
    <t>86 син</t>
  </si>
  <si>
    <t>87 син</t>
  </si>
  <si>
    <t>88 син</t>
  </si>
  <si>
    <t>89 син</t>
  </si>
  <si>
    <t>90 син</t>
  </si>
  <si>
    <t>91 син</t>
  </si>
  <si>
    <t>92 син</t>
  </si>
  <si>
    <t>93 син</t>
  </si>
  <si>
    <t>94 син</t>
  </si>
  <si>
    <t>95 син</t>
  </si>
  <si>
    <t>96 син</t>
  </si>
  <si>
    <t>97 син</t>
  </si>
  <si>
    <t>98 син</t>
  </si>
  <si>
    <t>99 син</t>
  </si>
  <si>
    <t>91 кр</t>
  </si>
  <si>
    <t>92 кр</t>
  </si>
  <si>
    <t>93 кр</t>
  </si>
  <si>
    <t>94 кр</t>
  </si>
  <si>
    <t>95 кр</t>
  </si>
  <si>
    <t>96 кр</t>
  </si>
  <si>
    <t>97 кр</t>
  </si>
  <si>
    <t>Милькова Алина</t>
  </si>
  <si>
    <t>д/с М.Монтессори</t>
  </si>
  <si>
    <t>Владимиров Арсений</t>
  </si>
  <si>
    <t>Попов Даниил</t>
  </si>
  <si>
    <t>Чалобиев Мурад</t>
  </si>
  <si>
    <t>Акулов Иван</t>
  </si>
  <si>
    <t>Кокорин Яков</t>
  </si>
  <si>
    <t>Илатовский Василий</t>
  </si>
  <si>
    <t>Населенный пункт</t>
  </si>
  <si>
    <t>Октябрьская ПО ВОИ</t>
  </si>
  <si>
    <t>Кашин Михаил</t>
  </si>
  <si>
    <t>Строевская ПО ВОИ</t>
  </si>
  <si>
    <t>Летавин Александр</t>
  </si>
  <si>
    <t>Лимонников Александр</t>
  </si>
  <si>
    <t>Шангальская ПО ВОИ</t>
  </si>
  <si>
    <t>Окатов Александр</t>
  </si>
  <si>
    <t>Илезская ПО ВОИ</t>
  </si>
  <si>
    <t>Ручьев Роман</t>
  </si>
  <si>
    <t>Филиппов Вениамин</t>
  </si>
  <si>
    <t>Акишина Нина</t>
  </si>
  <si>
    <t>Киземская ВОИ</t>
  </si>
  <si>
    <t>Киперь Светлана</t>
  </si>
  <si>
    <t>Киземская ПО ВОИ</t>
  </si>
  <si>
    <t>Мороз Екатерина</t>
  </si>
  <si>
    <t>Лойгинская ПО ВОИ</t>
  </si>
  <si>
    <t>Обухова Александра</t>
  </si>
  <si>
    <t>Соболева Татьяна</t>
  </si>
  <si>
    <t>Толстикова Наталья</t>
  </si>
  <si>
    <t>Филиппова Светлана</t>
  </si>
  <si>
    <t>Трубычев Андрей</t>
  </si>
  <si>
    <t>г. Коряжма</t>
  </si>
  <si>
    <t>Шерягин Никита</t>
  </si>
  <si>
    <t>Чесноков Всеволод</t>
  </si>
  <si>
    <t>Козлов Дмитрий</t>
  </si>
  <si>
    <t>Едемская ОШ</t>
  </si>
  <si>
    <t>Олюков Даниил</t>
  </si>
  <si>
    <t>Соболев Михаил</t>
  </si>
  <si>
    <t>Пеньевская Анастасия</t>
  </si>
  <si>
    <t>Федорова Полина</t>
  </si>
  <si>
    <t>Смирнов Кирилл</t>
  </si>
  <si>
    <t>Чередов Роман</t>
  </si>
  <si>
    <t>Иевлев Олег</t>
  </si>
  <si>
    <t>г. Котлас</t>
  </si>
  <si>
    <t>Худашов Александр</t>
  </si>
  <si>
    <t>п. Октябрьский</t>
  </si>
  <si>
    <t>Колпачников Виталий</t>
  </si>
  <si>
    <t>г. Новодвинск</t>
  </si>
  <si>
    <t>Зотиков Никита</t>
  </si>
  <si>
    <t>Третьяков Савелий</t>
  </si>
  <si>
    <t>Кузнецова Виола</t>
  </si>
  <si>
    <t>Уварова Александра</t>
  </si>
  <si>
    <t>Полоскова Ксения</t>
  </si>
  <si>
    <t>Бухмарева Ксения</t>
  </si>
  <si>
    <t>Челпанова Юлия</t>
  </si>
  <si>
    <t>г. Вельск</t>
  </si>
  <si>
    <t>Фалев Александр</t>
  </si>
  <si>
    <t>Пеньевской Андрей</t>
  </si>
  <si>
    <t>д/с Бережок</t>
  </si>
  <si>
    <t>Шульгин Дмитрий</t>
  </si>
  <si>
    <t>с. Шангалы</t>
  </si>
  <si>
    <t>Куликов Игнат</t>
  </si>
  <si>
    <t>д/с Солнышко</t>
  </si>
  <si>
    <t>Фролов Алексей</t>
  </si>
  <si>
    <t>ТРИО Пежма</t>
  </si>
  <si>
    <t>Андреев Евгений</t>
  </si>
  <si>
    <t>Яремчук Александр</t>
  </si>
  <si>
    <t>Мартюшова Елизавета</t>
  </si>
  <si>
    <t>Шилов Василий</t>
  </si>
  <si>
    <t>Верховажье</t>
  </si>
  <si>
    <t>Соболев Анатолий</t>
  </si>
  <si>
    <t>д. Малиновка</t>
  </si>
  <si>
    <t>Чадин Дмитрий</t>
  </si>
  <si>
    <t>Засухина Наталья</t>
  </si>
  <si>
    <t>Шилов Никита</t>
  </si>
  <si>
    <t>Селяников Александр</t>
  </si>
  <si>
    <t>Мунтян Олег</t>
  </si>
  <si>
    <t>Гостева Елизавета</t>
  </si>
  <si>
    <t>Илатовская Анна</t>
  </si>
  <si>
    <t>Заостровцева Эллина</t>
  </si>
  <si>
    <t>Митринов Николай</t>
  </si>
  <si>
    <t>Илатовский Федор</t>
  </si>
  <si>
    <t>Резник Иван</t>
  </si>
  <si>
    <t>г. Архангельск</t>
  </si>
  <si>
    <t>Стрилецкий Андрей</t>
  </si>
  <si>
    <t>Панин Руслан</t>
  </si>
  <si>
    <t>Виноградовский р/н</t>
  </si>
  <si>
    <t>Королев Денис</t>
  </si>
  <si>
    <t>Кондратов Вячеслав</t>
  </si>
  <si>
    <t>г. Северодвинск</t>
  </si>
  <si>
    <t>Гладышев Петр</t>
  </si>
  <si>
    <t>Сысолятин Юрий</t>
  </si>
  <si>
    <t>Кокшаров Александр</t>
  </si>
  <si>
    <t>Андреев Сергей</t>
  </si>
  <si>
    <t>Габов Алексей</t>
  </si>
  <si>
    <t>Лунев Евгений</t>
  </si>
  <si>
    <t>Медведников Алексей</t>
  </si>
  <si>
    <t>Чванов Дмитрий</t>
  </si>
  <si>
    <t>Мякшин Иван</t>
  </si>
  <si>
    <t>Ечеин Владимир</t>
  </si>
  <si>
    <t>п. Кулой</t>
  </si>
  <si>
    <t>Маурин Владимир</t>
  </si>
  <si>
    <t>Ютковский Владимир</t>
  </si>
  <si>
    <t>Синицин Алексей</t>
  </si>
  <si>
    <t>Пахтусов Евгений</t>
  </si>
  <si>
    <t>Мамонов Савелий</t>
  </si>
  <si>
    <t>д/с Чебурашка</t>
  </si>
  <si>
    <t>Дектяренко Ксения</t>
  </si>
  <si>
    <t>Олюкова Мария</t>
  </si>
  <si>
    <t>Чернов Андрей</t>
  </si>
  <si>
    <t>Гостев Юрий</t>
  </si>
  <si>
    <t>Акулов Николай</t>
  </si>
  <si>
    <t>д. Ульяновская</t>
  </si>
  <si>
    <t>Порошина Галина</t>
  </si>
  <si>
    <t>Кашина Наталья</t>
  </si>
  <si>
    <t>Бордовская Марина</t>
  </si>
  <si>
    <t>Колонов Сергей</t>
  </si>
  <si>
    <t>п..Октябрьский</t>
  </si>
  <si>
    <t>Андреев Дмитрий</t>
  </si>
  <si>
    <t>Шексна Вологодская</t>
  </si>
  <si>
    <t>Анфимов Михаил</t>
  </si>
  <si>
    <t>Батурина Любовь</t>
  </si>
  <si>
    <t>Домашняя Мария</t>
  </si>
  <si>
    <t>Чернов Николай</t>
  </si>
  <si>
    <t>Илясов Максим</t>
  </si>
  <si>
    <t>д. Нагорская</t>
  </si>
  <si>
    <t>Кузнецов Илья</t>
  </si>
  <si>
    <t>Басклеев Яков</t>
  </si>
  <si>
    <t>Чадин Олег</t>
  </si>
  <si>
    <t>Прожерина Ольга</t>
  </si>
  <si>
    <t>Кашин Николай</t>
  </si>
  <si>
    <t>д/с Монтессори</t>
  </si>
  <si>
    <t>Мякшин Павел</t>
  </si>
  <si>
    <t>Берская Марина</t>
  </si>
  <si>
    <t>Вельский р/он</t>
  </si>
  <si>
    <t>Ручьев Александр</t>
  </si>
  <si>
    <t>Старостина Екатерина</t>
  </si>
  <si>
    <t>Князева Галина</t>
  </si>
  <si>
    <t>Шенкурск</t>
  </si>
  <si>
    <t>Кошкина Екатерина</t>
  </si>
  <si>
    <t>Некрасов Владимир</t>
  </si>
  <si>
    <t>Благовещенское</t>
  </si>
  <si>
    <t>Коптяев Виктор</t>
  </si>
  <si>
    <t>Кокорин Сергей</t>
  </si>
  <si>
    <t>Пуляева Дарья</t>
  </si>
  <si>
    <t>Козлова Александра</t>
  </si>
  <si>
    <t>Голубев Виталий</t>
  </si>
  <si>
    <t>Резанов Иван</t>
  </si>
  <si>
    <t>Магетов Андрей</t>
  </si>
  <si>
    <t>Летавина Елена</t>
  </si>
  <si>
    <t>Степанова Юлия</t>
  </si>
  <si>
    <t>Круглова Карина</t>
  </si>
  <si>
    <t>Плотицына Дарья</t>
  </si>
  <si>
    <t>Пуляева Кристина</t>
  </si>
  <si>
    <t>Супрун Юлия</t>
  </si>
  <si>
    <t>3 зел</t>
  </si>
  <si>
    <t>Выморкова Виктория</t>
  </si>
  <si>
    <t>10 зел</t>
  </si>
  <si>
    <t>Божедомов Максим</t>
  </si>
  <si>
    <t>Федорова Мария</t>
  </si>
  <si>
    <t>3-в</t>
  </si>
  <si>
    <t>Пеньевская Марьяна</t>
  </si>
  <si>
    <t>Строевская СОШ</t>
  </si>
  <si>
    <t>18 зел</t>
  </si>
  <si>
    <t>Хормская Елена</t>
  </si>
  <si>
    <t>15 зел</t>
  </si>
  <si>
    <t>Порошин Виталий</t>
  </si>
  <si>
    <t>Устьянская СОШ</t>
  </si>
  <si>
    <t>Смельчаков Максим</t>
  </si>
  <si>
    <t>2 зел</t>
  </si>
  <si>
    <t>Федоров Даниил</t>
  </si>
  <si>
    <t>1 зел</t>
  </si>
  <si>
    <t>Сопилов Никита</t>
  </si>
  <si>
    <t>с. Строевское</t>
  </si>
  <si>
    <t>14 зел</t>
  </si>
  <si>
    <t>Соколов Даниил</t>
  </si>
  <si>
    <t>16 зел</t>
  </si>
  <si>
    <t>Егоров Антон</t>
  </si>
  <si>
    <t>8 зел</t>
  </si>
  <si>
    <t>Панченко Ульяна</t>
  </si>
  <si>
    <t>Акулов Кирилл</t>
  </si>
  <si>
    <t>Кашина Анастасия</t>
  </si>
  <si>
    <t>Бобин Виктор</t>
  </si>
  <si>
    <t>Строевское</t>
  </si>
  <si>
    <t>5 зел</t>
  </si>
  <si>
    <t>6 зел</t>
  </si>
  <si>
    <t>Буторин Владислав</t>
  </si>
  <si>
    <t>Шестопалов Егор</t>
  </si>
  <si>
    <t>5-б</t>
  </si>
  <si>
    <t>Масуфранова Евгения</t>
  </si>
  <si>
    <t>6-б</t>
  </si>
  <si>
    <t>7 зел</t>
  </si>
  <si>
    <t>6-а</t>
  </si>
  <si>
    <t>17 зел</t>
  </si>
  <si>
    <t>Притчин Александр</t>
  </si>
  <si>
    <t>С. Строевское</t>
  </si>
  <si>
    <t>5 бел</t>
  </si>
  <si>
    <t>Порошина Кристина</t>
  </si>
  <si>
    <t>12 зел</t>
  </si>
  <si>
    <t>Сокольников Максим</t>
  </si>
  <si>
    <t>Кулаков Евгений</t>
  </si>
  <si>
    <t>34 бел</t>
  </si>
  <si>
    <t>Волков Григорий</t>
  </si>
  <si>
    <t>32 бел</t>
  </si>
  <si>
    <t>Третьякова Анастасия</t>
  </si>
  <si>
    <t>Думбрава Оксана</t>
  </si>
  <si>
    <t>13 зел</t>
  </si>
  <si>
    <t>Резанова Александра</t>
  </si>
  <si>
    <t>11 ч. 50 м</t>
  </si>
  <si>
    <t>не старт</t>
  </si>
  <si>
    <t>М</t>
  </si>
  <si>
    <t>19 зел</t>
  </si>
  <si>
    <t>13 ч. 15 м</t>
  </si>
  <si>
    <t>м</t>
  </si>
  <si>
    <t>не зак дист</t>
  </si>
  <si>
    <t>Столяров Евгений</t>
  </si>
  <si>
    <t>Семушин Валентин</t>
  </si>
  <si>
    <t>Андреев Александр</t>
  </si>
  <si>
    <t>2,5 км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</si>
</sst>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:ss.00"/>
    <numFmt numFmtId="166" formatCode="hh:mm:ss"/>
    <numFmt numFmtId="167" formatCode="hh:mm"/>
    <numFmt numFmtId="168" formatCode="\+mm:ss.0"/>
    <numFmt numFmtId="169" formatCode="h:mm:ss;@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53" applyFont="1">
      <alignment/>
      <protection/>
    </xf>
    <xf numFmtId="166" fontId="0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53" applyFont="1">
      <alignment/>
      <protection/>
    </xf>
    <xf numFmtId="0" fontId="24" fillId="0" borderId="0" xfId="0" applyFont="1" applyAlignment="1">
      <alignment/>
    </xf>
    <xf numFmtId="0" fontId="25" fillId="0" borderId="0" xfId="53" applyFont="1">
      <alignment/>
      <protection/>
    </xf>
    <xf numFmtId="164" fontId="25" fillId="0" borderId="0" xfId="53" applyNumberFormat="1" applyFont="1">
      <alignment/>
      <protection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11" xfId="53" applyFont="1" applyBorder="1">
      <alignment/>
      <protection/>
    </xf>
    <xf numFmtId="0" fontId="25" fillId="0" borderId="0" xfId="53" applyFont="1" applyBorder="1">
      <alignment/>
      <protection/>
    </xf>
    <xf numFmtId="0" fontId="23" fillId="0" borderId="12" xfId="53" applyFont="1" applyBorder="1">
      <alignment/>
      <protection/>
    </xf>
    <xf numFmtId="0" fontId="25" fillId="0" borderId="13" xfId="53" applyFont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28" fillId="0" borderId="16" xfId="0" applyNumberFormat="1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7" fillId="24" borderId="16" xfId="55" applyFont="1" applyFill="1" applyBorder="1" applyAlignment="1">
      <alignment horizontal="center" wrapText="1"/>
      <protection/>
    </xf>
    <xf numFmtId="0" fontId="22" fillId="0" borderId="16" xfId="54" applyFont="1" applyBorder="1">
      <alignment/>
      <protection/>
    </xf>
    <xf numFmtId="0" fontId="31" fillId="0" borderId="16" xfId="54" applyFont="1" applyBorder="1" applyAlignment="1">
      <alignment horizontal="center"/>
      <protection/>
    </xf>
    <xf numFmtId="0" fontId="1" fillId="0" borderId="16" xfId="54" applyFont="1" applyBorder="1" applyAlignment="1">
      <alignment horizontal="left"/>
      <protection/>
    </xf>
    <xf numFmtId="0" fontId="23" fillId="0" borderId="0" xfId="53" applyFont="1" applyAlignment="1">
      <alignment horizontal="right"/>
      <protection/>
    </xf>
    <xf numFmtId="0" fontId="25" fillId="0" borderId="0" xfId="53" applyFont="1" applyAlignment="1">
      <alignment horizontal="right"/>
      <protection/>
    </xf>
    <xf numFmtId="0" fontId="25" fillId="24" borderId="10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22" fillId="0" borderId="0" xfId="54" applyFont="1" applyBorder="1">
      <alignment/>
      <protection/>
    </xf>
    <xf numFmtId="0" fontId="31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left"/>
      <protection/>
    </xf>
    <xf numFmtId="0" fontId="25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9" fontId="24" fillId="0" borderId="10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21" fontId="24" fillId="0" borderId="10" xfId="0" applyNumberFormat="1" applyFont="1" applyBorder="1" applyAlignment="1">
      <alignment horizontal="center"/>
    </xf>
    <xf numFmtId="0" fontId="22" fillId="0" borderId="17" xfId="54" applyFont="1" applyBorder="1">
      <alignment/>
      <protection/>
    </xf>
    <xf numFmtId="0" fontId="31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left"/>
      <protection/>
    </xf>
    <xf numFmtId="0" fontId="25" fillId="0" borderId="18" xfId="0" applyFont="1" applyBorder="1" applyAlignment="1">
      <alignment horizontal="center"/>
    </xf>
    <xf numFmtId="169" fontId="24" fillId="0" borderId="18" xfId="0" applyNumberFormat="1" applyFont="1" applyBorder="1" applyAlignment="1">
      <alignment horizontal="center"/>
    </xf>
    <xf numFmtId="168" fontId="28" fillId="0" borderId="17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69" fontId="24" fillId="0" borderId="16" xfId="0" applyNumberFormat="1" applyFont="1" applyBorder="1" applyAlignment="1">
      <alignment horizontal="center"/>
    </xf>
    <xf numFmtId="168" fontId="28" fillId="0" borderId="16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166" fontId="24" fillId="0" borderId="16" xfId="0" applyNumberFormat="1" applyFont="1" applyBorder="1" applyAlignment="1">
      <alignment horizontal="center"/>
    </xf>
    <xf numFmtId="0" fontId="25" fillId="0" borderId="19" xfId="53" applyFont="1" applyBorder="1" applyAlignment="1">
      <alignment horizontal="center"/>
      <protection/>
    </xf>
    <xf numFmtId="0" fontId="25" fillId="0" borderId="20" xfId="53" applyFont="1" applyBorder="1" applyAlignment="1">
      <alignment horizontal="center"/>
      <protection/>
    </xf>
    <xf numFmtId="0" fontId="25" fillId="0" borderId="21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25" fillId="0" borderId="14" xfId="53" applyFont="1" applyBorder="1" applyAlignment="1">
      <alignment horizontal="center"/>
      <protection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9" fillId="0" borderId="11" xfId="53" applyFont="1" applyBorder="1" applyAlignment="1">
      <alignment horizontal="center"/>
      <protection/>
    </xf>
    <xf numFmtId="0" fontId="29" fillId="0" borderId="0" xfId="53" applyFont="1" applyBorder="1" applyAlignment="1">
      <alignment horizontal="center"/>
      <protection/>
    </xf>
    <xf numFmtId="0" fontId="29" fillId="0" borderId="14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3" fillId="0" borderId="2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D56" sqref="D56"/>
    </sheetView>
  </sheetViews>
  <sheetFormatPr defaultColWidth="9.140625" defaultRowHeight="15"/>
  <cols>
    <col min="1" max="1" width="8.57421875" style="0" customWidth="1"/>
    <col min="2" max="2" width="26.00390625" style="0" customWidth="1"/>
    <col min="3" max="3" width="10.421875" style="0" customWidth="1"/>
    <col min="4" max="4" width="17.421875" style="0" customWidth="1"/>
    <col min="5" max="5" width="8.00390625" style="0" customWidth="1"/>
    <col min="6" max="6" width="14.28125" style="0" customWidth="1"/>
    <col min="7" max="7" width="9.8515625" style="0" customWidth="1"/>
  </cols>
  <sheetData>
    <row r="1" spans="1:7" ht="15" customHeight="1">
      <c r="A1" s="66" t="s">
        <v>13</v>
      </c>
      <c r="B1" s="67"/>
      <c r="C1" s="67"/>
      <c r="D1" s="67"/>
      <c r="E1" s="67"/>
      <c r="F1" s="67"/>
      <c r="G1" s="68"/>
    </row>
    <row r="2" spans="1:7" ht="13.5" customHeight="1">
      <c r="A2" s="69" t="s">
        <v>14</v>
      </c>
      <c r="B2" s="70"/>
      <c r="C2" s="70"/>
      <c r="D2" s="70"/>
      <c r="E2" s="70"/>
      <c r="F2" s="70"/>
      <c r="G2" s="71"/>
    </row>
    <row r="3" spans="1:7" ht="13.5" customHeight="1">
      <c r="A3" s="26"/>
      <c r="B3" s="27"/>
      <c r="C3" s="27"/>
      <c r="D3" s="27"/>
      <c r="E3" s="27"/>
      <c r="F3" s="27"/>
      <c r="G3" s="30"/>
    </row>
    <row r="4" spans="1:7" ht="14.25" customHeight="1">
      <c r="A4" s="72" t="s">
        <v>15</v>
      </c>
      <c r="B4" s="73"/>
      <c r="C4" s="73"/>
      <c r="D4" s="73"/>
      <c r="E4" s="73"/>
      <c r="F4" s="73"/>
      <c r="G4" s="74"/>
    </row>
    <row r="5" spans="1:7" ht="17.25" customHeight="1">
      <c r="A5" s="75" t="s">
        <v>16</v>
      </c>
      <c r="B5" s="76"/>
      <c r="C5" s="76"/>
      <c r="D5" s="76"/>
      <c r="E5" s="76"/>
      <c r="F5" s="76"/>
      <c r="G5" s="77"/>
    </row>
    <row r="6" spans="1:7" ht="9" customHeight="1" thickBot="1">
      <c r="A6" s="28"/>
      <c r="B6" s="29"/>
      <c r="C6" s="29"/>
      <c r="D6" s="29"/>
      <c r="E6" s="29"/>
      <c r="F6" s="29"/>
      <c r="G6" s="31"/>
    </row>
    <row r="7" spans="1:7" ht="15.75">
      <c r="A7" s="79" t="s">
        <v>28</v>
      </c>
      <c r="B7" s="79"/>
      <c r="C7" s="79"/>
      <c r="D7" s="79"/>
      <c r="E7" s="79"/>
      <c r="F7" s="79"/>
      <c r="G7" s="79"/>
    </row>
    <row r="8" spans="1:7" ht="15.75">
      <c r="A8" s="78" t="s">
        <v>27</v>
      </c>
      <c r="B8" s="78"/>
      <c r="C8" s="78"/>
      <c r="D8" s="78"/>
      <c r="E8" s="78"/>
      <c r="F8" s="78"/>
      <c r="G8" s="78"/>
    </row>
    <row r="9" spans="1:6" ht="13.5" customHeight="1">
      <c r="A9" s="8"/>
      <c r="B9" s="8"/>
      <c r="C9" s="8"/>
      <c r="D9" s="8"/>
      <c r="E9" s="8"/>
      <c r="F9" s="8"/>
    </row>
    <row r="10" spans="1:7" ht="15.75">
      <c r="A10" s="1" t="s">
        <v>17</v>
      </c>
      <c r="B10" s="7"/>
      <c r="C10" s="9"/>
      <c r="D10" s="9"/>
      <c r="E10" s="9"/>
      <c r="G10" s="38" t="s">
        <v>18</v>
      </c>
    </row>
    <row r="11" spans="1:7" ht="15.75">
      <c r="A11" s="9" t="s">
        <v>0</v>
      </c>
      <c r="B11" s="9"/>
      <c r="C11" s="10" t="s">
        <v>48</v>
      </c>
      <c r="D11" s="9" t="s">
        <v>10</v>
      </c>
      <c r="E11" s="9"/>
      <c r="G11" s="39" t="s">
        <v>297</v>
      </c>
    </row>
    <row r="12" spans="1:7" ht="15.75">
      <c r="A12" s="9" t="s">
        <v>1</v>
      </c>
      <c r="B12" s="9"/>
      <c r="C12" s="10" t="s">
        <v>700</v>
      </c>
      <c r="D12" s="9"/>
      <c r="E12" s="9"/>
      <c r="G12" s="39"/>
    </row>
    <row r="13" spans="1:6" ht="15.75">
      <c r="A13" s="9"/>
      <c r="B13" s="9"/>
      <c r="C13" s="9"/>
      <c r="D13" s="9"/>
      <c r="E13" s="9"/>
      <c r="F13" s="9"/>
    </row>
    <row r="14" spans="1:6" ht="15.75">
      <c r="A14" s="11"/>
      <c r="B14" s="12" t="s">
        <v>20</v>
      </c>
      <c r="C14" s="11"/>
      <c r="D14" s="8"/>
      <c r="E14" s="13"/>
      <c r="F14" s="14" t="s">
        <v>22</v>
      </c>
    </row>
    <row r="15" spans="1:7" ht="31.5">
      <c r="A15" s="33" t="s">
        <v>702</v>
      </c>
      <c r="B15" s="33" t="s">
        <v>2</v>
      </c>
      <c r="C15" s="33" t="s">
        <v>3</v>
      </c>
      <c r="D15" s="40" t="s">
        <v>23</v>
      </c>
      <c r="E15" s="33" t="s">
        <v>4</v>
      </c>
      <c r="F15" s="33" t="s">
        <v>5</v>
      </c>
      <c r="G15" s="34" t="s">
        <v>9</v>
      </c>
    </row>
    <row r="16" spans="1:7" ht="15.75">
      <c r="A16" s="16">
        <v>1</v>
      </c>
      <c r="B16" s="35" t="s">
        <v>270</v>
      </c>
      <c r="C16" s="36">
        <v>2007</v>
      </c>
      <c r="D16" s="37" t="s">
        <v>266</v>
      </c>
      <c r="E16" s="15">
        <v>63</v>
      </c>
      <c r="F16" s="17">
        <v>0.000468287037037037</v>
      </c>
      <c r="G16" s="32">
        <f>F16-$F$16</f>
        <v>0</v>
      </c>
    </row>
    <row r="17" spans="1:7" ht="15.75">
      <c r="A17" s="16">
        <v>2</v>
      </c>
      <c r="B17" s="35" t="s">
        <v>254</v>
      </c>
      <c r="C17" s="36">
        <v>2007</v>
      </c>
      <c r="D17" s="37" t="s">
        <v>251</v>
      </c>
      <c r="E17" s="15">
        <v>59</v>
      </c>
      <c r="F17" s="17">
        <v>0.00048020833333333336</v>
      </c>
      <c r="G17" s="32">
        <f aca="true" t="shared" si="0" ref="G17:G22">F17-$F$16</f>
        <v>1.1921296296296333E-05</v>
      </c>
    </row>
    <row r="18" spans="1:7" ht="15.75">
      <c r="A18" s="16">
        <v>3</v>
      </c>
      <c r="B18" s="35" t="s">
        <v>250</v>
      </c>
      <c r="C18" s="36">
        <v>2007</v>
      </c>
      <c r="D18" s="37" t="s">
        <v>251</v>
      </c>
      <c r="E18" s="15">
        <v>56</v>
      </c>
      <c r="F18" s="17">
        <v>0.0005015046296296296</v>
      </c>
      <c r="G18" s="32">
        <f t="shared" si="0"/>
        <v>3.321759259259261E-05</v>
      </c>
    </row>
    <row r="19" spans="1:7" ht="15.75">
      <c r="A19" s="16">
        <v>4</v>
      </c>
      <c r="B19" s="35" t="s">
        <v>597</v>
      </c>
      <c r="C19" s="36">
        <v>2007</v>
      </c>
      <c r="D19" s="37" t="s">
        <v>598</v>
      </c>
      <c r="E19" s="15">
        <v>92</v>
      </c>
      <c r="F19" s="17">
        <v>0.0005072916666666666</v>
      </c>
      <c r="G19" s="32">
        <f t="shared" si="0"/>
        <v>3.900462962962961E-05</v>
      </c>
    </row>
    <row r="20" spans="1:7" ht="15.75">
      <c r="A20" s="16">
        <v>5</v>
      </c>
      <c r="B20" s="35" t="s">
        <v>282</v>
      </c>
      <c r="C20" s="36">
        <v>2007</v>
      </c>
      <c r="D20" s="37" t="s">
        <v>276</v>
      </c>
      <c r="E20" s="15">
        <v>72</v>
      </c>
      <c r="F20" s="17">
        <v>0.0005181712962962964</v>
      </c>
      <c r="G20" s="32">
        <f t="shared" si="0"/>
        <v>4.988425925925939E-05</v>
      </c>
    </row>
    <row r="21" spans="1:7" ht="15.75">
      <c r="A21" s="16">
        <v>6</v>
      </c>
      <c r="B21" s="35" t="s">
        <v>253</v>
      </c>
      <c r="C21" s="36">
        <v>2007</v>
      </c>
      <c r="D21" s="37" t="s">
        <v>251</v>
      </c>
      <c r="E21" s="15">
        <v>58</v>
      </c>
      <c r="F21" s="17">
        <v>0.0005189814814814815</v>
      </c>
      <c r="G21" s="32">
        <f t="shared" si="0"/>
        <v>5.069444444444446E-05</v>
      </c>
    </row>
    <row r="22" spans="1:7" ht="15.75">
      <c r="A22" s="16">
        <v>7</v>
      </c>
      <c r="B22" s="35" t="s">
        <v>499</v>
      </c>
      <c r="C22" s="36">
        <v>2007</v>
      </c>
      <c r="D22" s="37" t="s">
        <v>494</v>
      </c>
      <c r="E22" s="15">
        <v>82</v>
      </c>
      <c r="F22" s="17">
        <v>0.0005368055555555556</v>
      </c>
      <c r="G22" s="32">
        <f t="shared" si="0"/>
        <v>6.851851851851854E-05</v>
      </c>
    </row>
    <row r="23" spans="1:7" ht="15.75">
      <c r="A23" s="16">
        <v>8</v>
      </c>
      <c r="B23" s="35" t="s">
        <v>278</v>
      </c>
      <c r="C23" s="36">
        <v>2008</v>
      </c>
      <c r="D23" s="37" t="s">
        <v>276</v>
      </c>
      <c r="E23" s="15">
        <v>69</v>
      </c>
      <c r="F23" s="17">
        <v>0.0005484953703703704</v>
      </c>
      <c r="G23" s="32">
        <f aca="true" t="shared" si="1" ref="G23:G39">F23-$F$16</f>
        <v>8.020833333333339E-05</v>
      </c>
    </row>
    <row r="24" spans="1:7" ht="15.75">
      <c r="A24" s="16">
        <v>9</v>
      </c>
      <c r="B24" s="35" t="s">
        <v>273</v>
      </c>
      <c r="C24" s="36">
        <v>2008</v>
      </c>
      <c r="D24" s="37" t="s">
        <v>266</v>
      </c>
      <c r="E24" s="15">
        <v>67</v>
      </c>
      <c r="F24" s="17">
        <v>0.0005520833333333334</v>
      </c>
      <c r="G24" s="32">
        <f t="shared" si="1"/>
        <v>8.379629629629633E-05</v>
      </c>
    </row>
    <row r="25" spans="1:7" ht="15.75">
      <c r="A25" s="16">
        <v>10</v>
      </c>
      <c r="B25" s="35" t="s">
        <v>582</v>
      </c>
      <c r="C25" s="36">
        <v>2007</v>
      </c>
      <c r="D25" s="37" t="s">
        <v>276</v>
      </c>
      <c r="E25" s="15">
        <v>85</v>
      </c>
      <c r="F25" s="17">
        <v>0.0005532407407407408</v>
      </c>
      <c r="G25" s="32">
        <f t="shared" si="1"/>
        <v>8.495370370370373E-05</v>
      </c>
    </row>
    <row r="26" spans="1:7" ht="15.75">
      <c r="A26" s="16">
        <v>11</v>
      </c>
      <c r="B26" s="35" t="s">
        <v>237</v>
      </c>
      <c r="C26" s="36">
        <v>2006</v>
      </c>
      <c r="D26" s="37" t="s">
        <v>236</v>
      </c>
      <c r="E26" s="15">
        <v>48</v>
      </c>
      <c r="F26" s="17">
        <v>0.0005543981481481482</v>
      </c>
      <c r="G26" s="32">
        <f t="shared" si="1"/>
        <v>8.611111111111113E-05</v>
      </c>
    </row>
    <row r="27" spans="1:7" ht="15.75">
      <c r="A27" s="16">
        <v>12</v>
      </c>
      <c r="B27" s="35" t="s">
        <v>252</v>
      </c>
      <c r="C27" s="36">
        <v>2007</v>
      </c>
      <c r="D27" s="37" t="s">
        <v>251</v>
      </c>
      <c r="E27" s="15">
        <v>57</v>
      </c>
      <c r="F27" s="17">
        <v>0.0005584490740740742</v>
      </c>
      <c r="G27" s="32">
        <f t="shared" si="1"/>
        <v>9.016203703703714E-05</v>
      </c>
    </row>
    <row r="28" spans="1:7" ht="15.75">
      <c r="A28" s="16">
        <v>13</v>
      </c>
      <c r="B28" s="35" t="s">
        <v>292</v>
      </c>
      <c r="C28" s="36">
        <v>2007</v>
      </c>
      <c r="D28" s="37" t="s">
        <v>284</v>
      </c>
      <c r="E28" s="15">
        <v>75</v>
      </c>
      <c r="F28" s="17">
        <v>0.0005598379629629629</v>
      </c>
      <c r="G28" s="32">
        <f t="shared" si="1"/>
        <v>9.155092592592591E-05</v>
      </c>
    </row>
    <row r="29" spans="1:7" ht="15.75">
      <c r="A29" s="16">
        <v>14</v>
      </c>
      <c r="B29" s="35" t="s">
        <v>243</v>
      </c>
      <c r="C29" s="36">
        <v>2007</v>
      </c>
      <c r="D29" s="37" t="s">
        <v>236</v>
      </c>
      <c r="E29" s="15">
        <v>55</v>
      </c>
      <c r="F29" s="17">
        <v>0.0005641203703703703</v>
      </c>
      <c r="G29" s="32">
        <f t="shared" si="1"/>
        <v>9.58333333333333E-05</v>
      </c>
    </row>
    <row r="30" spans="1:7" ht="15.75">
      <c r="A30" s="16">
        <v>15</v>
      </c>
      <c r="B30" s="35" t="s">
        <v>549</v>
      </c>
      <c r="C30" s="36">
        <v>2007</v>
      </c>
      <c r="D30" s="37" t="s">
        <v>550</v>
      </c>
      <c r="E30" s="15">
        <v>83</v>
      </c>
      <c r="F30" s="17">
        <v>0.0005717592592592593</v>
      </c>
      <c r="G30" s="32">
        <f t="shared" si="1"/>
        <v>0.00010347222222222225</v>
      </c>
    </row>
    <row r="31" spans="1:7" ht="15.75">
      <c r="A31" s="16">
        <v>16</v>
      </c>
      <c r="B31" s="35" t="s">
        <v>240</v>
      </c>
      <c r="C31" s="36">
        <v>2007</v>
      </c>
      <c r="D31" s="37" t="s">
        <v>236</v>
      </c>
      <c r="E31" s="15">
        <v>51</v>
      </c>
      <c r="F31" s="17">
        <v>0.0005738425925925925</v>
      </c>
      <c r="G31" s="32">
        <f t="shared" si="1"/>
        <v>0.00010555555555555546</v>
      </c>
    </row>
    <row r="32" spans="1:7" ht="15.75">
      <c r="A32" s="16">
        <v>17</v>
      </c>
      <c r="B32" s="35" t="s">
        <v>238</v>
      </c>
      <c r="C32" s="36">
        <v>2007</v>
      </c>
      <c r="D32" s="37" t="s">
        <v>236</v>
      </c>
      <c r="E32" s="15">
        <v>49</v>
      </c>
      <c r="F32" s="17">
        <v>0.000578125</v>
      </c>
      <c r="G32" s="32">
        <f t="shared" si="1"/>
        <v>0.00010983796296296295</v>
      </c>
    </row>
    <row r="33" spans="1:7" ht="15.75">
      <c r="A33" s="16">
        <v>18</v>
      </c>
      <c r="B33" s="35" t="s">
        <v>498</v>
      </c>
      <c r="C33" s="36">
        <v>2007</v>
      </c>
      <c r="D33" s="37" t="s">
        <v>494</v>
      </c>
      <c r="E33" s="15">
        <v>81</v>
      </c>
      <c r="F33" s="17">
        <v>0.0005826388888888889</v>
      </c>
      <c r="G33" s="32">
        <f t="shared" si="1"/>
        <v>0.00011435185185185192</v>
      </c>
    </row>
    <row r="34" spans="1:7" ht="15.75">
      <c r="A34" s="16">
        <v>19</v>
      </c>
      <c r="B34" s="35" t="s">
        <v>274</v>
      </c>
      <c r="C34" s="36">
        <v>2007</v>
      </c>
      <c r="D34" s="37" t="s">
        <v>266</v>
      </c>
      <c r="E34" s="15">
        <v>68</v>
      </c>
      <c r="F34" s="17">
        <v>0.0005833333333333334</v>
      </c>
      <c r="G34" s="32">
        <f t="shared" si="1"/>
        <v>0.00011504629629629636</v>
      </c>
    </row>
    <row r="35" spans="1:7" ht="15.75">
      <c r="A35" s="16">
        <v>20</v>
      </c>
      <c r="B35" s="35" t="s">
        <v>590</v>
      </c>
      <c r="C35" s="36">
        <v>2007</v>
      </c>
      <c r="D35" s="37" t="s">
        <v>266</v>
      </c>
      <c r="E35" s="15">
        <v>91</v>
      </c>
      <c r="F35" s="17">
        <v>0.0005895833333333333</v>
      </c>
      <c r="G35" s="32">
        <f t="shared" si="1"/>
        <v>0.00012129629629629632</v>
      </c>
    </row>
    <row r="36" spans="1:7" ht="15.75">
      <c r="A36" s="16">
        <v>21</v>
      </c>
      <c r="B36" s="35" t="s">
        <v>242</v>
      </c>
      <c r="C36" s="36">
        <v>2008</v>
      </c>
      <c r="D36" s="37" t="s">
        <v>236</v>
      </c>
      <c r="E36" s="15">
        <v>53</v>
      </c>
      <c r="F36" s="17">
        <v>0.0005916666666666667</v>
      </c>
      <c r="G36" s="32">
        <f t="shared" si="1"/>
        <v>0.00012337962962962964</v>
      </c>
    </row>
    <row r="37" spans="1:7" ht="15.75">
      <c r="A37" s="16">
        <v>22</v>
      </c>
      <c r="B37" s="35" t="s">
        <v>271</v>
      </c>
      <c r="C37" s="36">
        <v>2007</v>
      </c>
      <c r="D37" s="37" t="s">
        <v>266</v>
      </c>
      <c r="E37" s="15">
        <v>64</v>
      </c>
      <c r="F37" s="17">
        <v>0.0005945601851851852</v>
      </c>
      <c r="G37" s="32">
        <f t="shared" si="1"/>
        <v>0.00012627314814814814</v>
      </c>
    </row>
    <row r="38" spans="1:7" ht="15.75">
      <c r="A38" s="16">
        <v>23</v>
      </c>
      <c r="B38" s="35" t="s">
        <v>291</v>
      </c>
      <c r="C38" s="36">
        <v>2007</v>
      </c>
      <c r="D38" s="37" t="s">
        <v>284</v>
      </c>
      <c r="E38" s="15">
        <v>74</v>
      </c>
      <c r="F38" s="17">
        <v>0.0005949074074074074</v>
      </c>
      <c r="G38" s="32">
        <f t="shared" si="1"/>
        <v>0.00012662037037037036</v>
      </c>
    </row>
    <row r="39" spans="1:7" ht="15.75">
      <c r="A39" s="16">
        <v>24</v>
      </c>
      <c r="B39" s="35" t="s">
        <v>235</v>
      </c>
      <c r="C39" s="36">
        <v>2007</v>
      </c>
      <c r="D39" s="37" t="s">
        <v>236</v>
      </c>
      <c r="E39" s="15">
        <v>46</v>
      </c>
      <c r="F39" s="17">
        <v>0.0006118055555555555</v>
      </c>
      <c r="G39" s="32">
        <f t="shared" si="1"/>
        <v>0.00014351851851851852</v>
      </c>
    </row>
    <row r="40" spans="1:7" ht="15.75">
      <c r="A40" s="16">
        <v>25</v>
      </c>
      <c r="B40" s="35" t="s">
        <v>283</v>
      </c>
      <c r="C40" s="36">
        <v>2007</v>
      </c>
      <c r="D40" s="37" t="s">
        <v>276</v>
      </c>
      <c r="E40" s="15">
        <v>73</v>
      </c>
      <c r="F40" s="17">
        <v>0.0006284722222222222</v>
      </c>
      <c r="G40" s="32">
        <f aca="true" t="shared" si="2" ref="G40:G48">F40-$F$16</f>
        <v>0.0001601851851851852</v>
      </c>
    </row>
    <row r="41" spans="1:7" ht="15.75">
      <c r="A41" s="16">
        <v>26</v>
      </c>
      <c r="B41" s="35" t="s">
        <v>281</v>
      </c>
      <c r="C41" s="36">
        <v>2006</v>
      </c>
      <c r="D41" s="37" t="s">
        <v>276</v>
      </c>
      <c r="E41" s="15">
        <v>70</v>
      </c>
      <c r="F41" s="17">
        <v>0.0006413194444444445</v>
      </c>
      <c r="G41" s="32">
        <f t="shared" si="2"/>
        <v>0.00017303240740740744</v>
      </c>
    </row>
    <row r="42" spans="1:7" ht="15.75">
      <c r="A42" s="16">
        <v>27</v>
      </c>
      <c r="B42" s="35" t="s">
        <v>239</v>
      </c>
      <c r="C42" s="36">
        <v>2007</v>
      </c>
      <c r="D42" s="37" t="s">
        <v>236</v>
      </c>
      <c r="E42" s="15">
        <v>50</v>
      </c>
      <c r="F42" s="17">
        <v>0.0006471064814814815</v>
      </c>
      <c r="G42" s="32">
        <f t="shared" si="2"/>
        <v>0.00017881944444444445</v>
      </c>
    </row>
    <row r="43" spans="1:7" ht="15.75">
      <c r="A43" s="16">
        <v>28</v>
      </c>
      <c r="B43" s="35" t="s">
        <v>272</v>
      </c>
      <c r="C43" s="36">
        <v>2007</v>
      </c>
      <c r="D43" s="37" t="s">
        <v>266</v>
      </c>
      <c r="E43" s="15">
        <v>66</v>
      </c>
      <c r="F43" s="17">
        <v>0.0006594907407407408</v>
      </c>
      <c r="G43" s="32">
        <f t="shared" si="2"/>
        <v>0.00019120370370370374</v>
      </c>
    </row>
    <row r="44" spans="1:7" ht="15.75">
      <c r="A44" s="16">
        <v>29</v>
      </c>
      <c r="B44" s="35" t="s">
        <v>553</v>
      </c>
      <c r="C44" s="36">
        <v>2010</v>
      </c>
      <c r="D44" s="37" t="s">
        <v>554</v>
      </c>
      <c r="E44" s="15">
        <v>84</v>
      </c>
      <c r="F44" s="17">
        <v>0.0006799768518518519</v>
      </c>
      <c r="G44" s="32">
        <f t="shared" si="2"/>
        <v>0.00021168981481481483</v>
      </c>
    </row>
    <row r="45" spans="1:7" ht="15.75">
      <c r="A45" s="16">
        <v>30</v>
      </c>
      <c r="B45" s="35" t="s">
        <v>496</v>
      </c>
      <c r="C45" s="36">
        <v>2007</v>
      </c>
      <c r="D45" s="37" t="s">
        <v>494</v>
      </c>
      <c r="E45" s="15">
        <v>79</v>
      </c>
      <c r="F45" s="17">
        <v>0.0006856481481481482</v>
      </c>
      <c r="G45" s="32">
        <f t="shared" si="2"/>
        <v>0.0002173611111111112</v>
      </c>
    </row>
    <row r="46" spans="1:7" ht="15.75">
      <c r="A46" s="16">
        <v>31</v>
      </c>
      <c r="B46" s="35" t="s">
        <v>497</v>
      </c>
      <c r="C46" s="36">
        <v>2007</v>
      </c>
      <c r="D46" s="37" t="s">
        <v>494</v>
      </c>
      <c r="E46" s="15">
        <v>80</v>
      </c>
      <c r="F46" s="17">
        <v>0.0006917824074074075</v>
      </c>
      <c r="G46" s="32">
        <f t="shared" si="2"/>
        <v>0.00022349537037037043</v>
      </c>
    </row>
    <row r="47" spans="1:7" ht="15.75">
      <c r="A47" s="16">
        <v>32</v>
      </c>
      <c r="B47" s="35" t="s">
        <v>294</v>
      </c>
      <c r="C47" s="36">
        <v>2008</v>
      </c>
      <c r="D47" s="37" t="s">
        <v>284</v>
      </c>
      <c r="E47" s="15">
        <v>77</v>
      </c>
      <c r="F47" s="17">
        <v>0.0006944444444444445</v>
      </c>
      <c r="G47" s="32">
        <f t="shared" si="2"/>
        <v>0.00022615740740740745</v>
      </c>
    </row>
    <row r="48" spans="1:7" ht="15.75">
      <c r="A48" s="16">
        <v>33</v>
      </c>
      <c r="B48" s="35" t="s">
        <v>624</v>
      </c>
      <c r="C48" s="36">
        <v>2010</v>
      </c>
      <c r="D48" s="37" t="s">
        <v>623</v>
      </c>
      <c r="E48" s="15">
        <v>94</v>
      </c>
      <c r="F48" s="17">
        <v>0.0008680555555555555</v>
      </c>
      <c r="G48" s="32">
        <f t="shared" si="2"/>
        <v>0.0003997685185185185</v>
      </c>
    </row>
    <row r="49" spans="1:7" ht="15.75">
      <c r="A49" s="16">
        <v>34</v>
      </c>
      <c r="B49" s="35" t="s">
        <v>622</v>
      </c>
      <c r="C49" s="36">
        <v>2009</v>
      </c>
      <c r="D49" s="37" t="s">
        <v>623</v>
      </c>
      <c r="E49" s="15">
        <v>93</v>
      </c>
      <c r="F49" s="17">
        <v>0.0010648148148148147</v>
      </c>
      <c r="G49" s="32">
        <f>F49-$F$16</f>
        <v>0.0005965277777777776</v>
      </c>
    </row>
    <row r="50" spans="1:7" ht="15.75">
      <c r="A50" s="16"/>
      <c r="B50" s="35" t="s">
        <v>241</v>
      </c>
      <c r="C50" s="36">
        <v>2008</v>
      </c>
      <c r="D50" s="37" t="s">
        <v>236</v>
      </c>
      <c r="E50" s="15">
        <v>52</v>
      </c>
      <c r="F50" s="17" t="s">
        <v>701</v>
      </c>
      <c r="G50" s="32"/>
    </row>
    <row r="51" spans="1:7" ht="15.75">
      <c r="A51" s="16"/>
      <c r="B51" s="35" t="s">
        <v>255</v>
      </c>
      <c r="C51" s="36">
        <v>2007</v>
      </c>
      <c r="D51" s="37" t="s">
        <v>251</v>
      </c>
      <c r="E51" s="15">
        <v>60</v>
      </c>
      <c r="F51" s="17" t="s">
        <v>701</v>
      </c>
      <c r="G51" s="32"/>
    </row>
    <row r="52" spans="1:7" ht="15.75">
      <c r="A52" s="16"/>
      <c r="B52" s="35" t="s">
        <v>257</v>
      </c>
      <c r="C52" s="36">
        <v>2008</v>
      </c>
      <c r="D52" s="37" t="s">
        <v>251</v>
      </c>
      <c r="E52" s="15">
        <v>62</v>
      </c>
      <c r="F52" s="17" t="s">
        <v>701</v>
      </c>
      <c r="G52" s="32"/>
    </row>
    <row r="53" spans="1:7" ht="15.75">
      <c r="A53" s="16"/>
      <c r="B53" s="35" t="s">
        <v>293</v>
      </c>
      <c r="C53" s="36">
        <v>2009</v>
      </c>
      <c r="D53" s="37" t="s">
        <v>284</v>
      </c>
      <c r="E53" s="15">
        <v>76</v>
      </c>
      <c r="F53" s="17" t="s">
        <v>701</v>
      </c>
      <c r="G53" s="32"/>
    </row>
    <row r="54" spans="1:7" ht="15.75">
      <c r="A54" s="16"/>
      <c r="B54" s="35" t="s">
        <v>495</v>
      </c>
      <c r="C54" s="36">
        <v>2007</v>
      </c>
      <c r="D54" s="37" t="s">
        <v>494</v>
      </c>
      <c r="E54" s="15">
        <v>78</v>
      </c>
      <c r="F54" s="17" t="s">
        <v>701</v>
      </c>
      <c r="G54" s="32"/>
    </row>
    <row r="55" spans="1:7" ht="15.75">
      <c r="A55" s="22"/>
      <c r="B55" s="42"/>
      <c r="C55" s="43"/>
      <c r="D55" s="44"/>
      <c r="E55" s="45"/>
      <c r="F55" s="46"/>
      <c r="G55" s="47"/>
    </row>
    <row r="56" spans="1:6" ht="15.75">
      <c r="A56" s="8"/>
      <c r="B56" s="19" t="s">
        <v>21</v>
      </c>
      <c r="C56" s="18"/>
      <c r="D56" s="8"/>
      <c r="E56" s="8"/>
      <c r="F56" s="20" t="s">
        <v>22</v>
      </c>
    </row>
    <row r="57" spans="1:7" ht="31.5">
      <c r="A57" s="33" t="s">
        <v>702</v>
      </c>
      <c r="B57" s="33" t="s">
        <v>2</v>
      </c>
      <c r="C57" s="33" t="s">
        <v>3</v>
      </c>
      <c r="D57" s="40" t="s">
        <v>23</v>
      </c>
      <c r="E57" s="33" t="s">
        <v>4</v>
      </c>
      <c r="F57" s="33" t="s">
        <v>5</v>
      </c>
      <c r="G57" s="34" t="s">
        <v>9</v>
      </c>
    </row>
    <row r="58" spans="1:8" ht="15.75">
      <c r="A58" s="16">
        <v>1</v>
      </c>
      <c r="B58" s="35" t="s">
        <v>256</v>
      </c>
      <c r="C58" s="36">
        <v>2007</v>
      </c>
      <c r="D58" s="37" t="s">
        <v>251</v>
      </c>
      <c r="E58" s="15">
        <v>12</v>
      </c>
      <c r="F58" s="17">
        <v>0.0005096064814814814</v>
      </c>
      <c r="G58" s="32">
        <f>F58-$F$58</f>
        <v>0</v>
      </c>
      <c r="H58" s="2"/>
    </row>
    <row r="59" spans="1:8" ht="15.75">
      <c r="A59" s="16">
        <v>2</v>
      </c>
      <c r="B59" s="35" t="s">
        <v>258</v>
      </c>
      <c r="C59" s="36">
        <v>2006</v>
      </c>
      <c r="D59" s="37" t="s">
        <v>251</v>
      </c>
      <c r="E59" s="15">
        <v>13</v>
      </c>
      <c r="F59" s="17">
        <v>0.0005702546296296296</v>
      </c>
      <c r="G59" s="32">
        <f>F59-$F$58</f>
        <v>6.0648148148148215E-05</v>
      </c>
      <c r="H59" s="2"/>
    </row>
    <row r="60" spans="1:8" ht="15.75">
      <c r="A60" s="16">
        <v>3</v>
      </c>
      <c r="B60" s="35" t="s">
        <v>268</v>
      </c>
      <c r="C60" s="36">
        <v>2007</v>
      </c>
      <c r="D60" s="37" t="s">
        <v>266</v>
      </c>
      <c r="E60" s="15">
        <v>22</v>
      </c>
      <c r="F60" s="17">
        <v>0.0005761574074074074</v>
      </c>
      <c r="G60" s="32">
        <f>F60-$F$58</f>
        <v>6.655092592592596E-05</v>
      </c>
      <c r="H60" s="2"/>
    </row>
    <row r="61" spans="1:8" ht="15.75">
      <c r="A61" s="16">
        <v>4</v>
      </c>
      <c r="B61" s="35" t="s">
        <v>269</v>
      </c>
      <c r="C61" s="36">
        <v>2007</v>
      </c>
      <c r="D61" s="37" t="s">
        <v>266</v>
      </c>
      <c r="E61" s="15">
        <v>39</v>
      </c>
      <c r="F61" s="17">
        <v>0.0005902777777777778</v>
      </c>
      <c r="G61" s="32">
        <f>F61-$F$58</f>
        <v>8.067129629629635E-05</v>
      </c>
      <c r="H61" s="2"/>
    </row>
    <row r="62" spans="1:8" ht="15.75">
      <c r="A62" s="16">
        <v>5</v>
      </c>
      <c r="B62" s="35" t="s">
        <v>493</v>
      </c>
      <c r="C62" s="36">
        <v>2007</v>
      </c>
      <c r="D62" s="37" t="s">
        <v>494</v>
      </c>
      <c r="E62" s="15">
        <v>37</v>
      </c>
      <c r="F62" s="17">
        <v>0.0005956018518518518</v>
      </c>
      <c r="G62" s="32">
        <f>F62-$F$58</f>
        <v>8.599537037037039E-05</v>
      </c>
      <c r="H62" s="2"/>
    </row>
    <row r="63" spans="1:8" ht="15.75">
      <c r="A63" s="16">
        <v>6</v>
      </c>
      <c r="B63" s="35" t="s">
        <v>262</v>
      </c>
      <c r="C63" s="36">
        <v>2007</v>
      </c>
      <c r="D63" s="37" t="s">
        <v>251</v>
      </c>
      <c r="E63" s="15">
        <v>17</v>
      </c>
      <c r="F63" s="17">
        <v>0.0006019675925925926</v>
      </c>
      <c r="G63" s="32">
        <f aca="true" t="shared" si="3" ref="G63:G76">F63-$F$58</f>
        <v>9.23611111111112E-05</v>
      </c>
      <c r="H63" s="2"/>
    </row>
    <row r="64" spans="1:8" ht="15.75">
      <c r="A64" s="16">
        <v>7</v>
      </c>
      <c r="B64" s="35" t="s">
        <v>614</v>
      </c>
      <c r="C64" s="36">
        <v>2006</v>
      </c>
      <c r="D64" s="37" t="s">
        <v>554</v>
      </c>
      <c r="E64" s="15">
        <v>18</v>
      </c>
      <c r="F64" s="17">
        <v>0.0006145833333333334</v>
      </c>
      <c r="G64" s="32">
        <f t="shared" si="3"/>
        <v>0.00010497685185185198</v>
      </c>
      <c r="H64" s="2"/>
    </row>
    <row r="65" spans="1:8" ht="15.75">
      <c r="A65" s="16">
        <v>8</v>
      </c>
      <c r="B65" s="35" t="s">
        <v>600</v>
      </c>
      <c r="C65" s="36">
        <v>2008</v>
      </c>
      <c r="D65" s="37" t="s">
        <v>598</v>
      </c>
      <c r="E65" s="15">
        <v>43</v>
      </c>
      <c r="F65" s="17">
        <v>0.000619675925925926</v>
      </c>
      <c r="G65" s="32">
        <f t="shared" si="3"/>
        <v>0.00011006944444444454</v>
      </c>
      <c r="H65" s="2"/>
    </row>
    <row r="66" spans="1:8" ht="15.75">
      <c r="A66" s="16">
        <v>9</v>
      </c>
      <c r="B66" s="35" t="s">
        <v>261</v>
      </c>
      <c r="C66" s="36">
        <v>2007</v>
      </c>
      <c r="D66" s="37" t="s">
        <v>251</v>
      </c>
      <c r="E66" s="15">
        <v>16</v>
      </c>
      <c r="F66" s="17">
        <v>0.0006247685185185185</v>
      </c>
      <c r="G66" s="32">
        <f t="shared" si="3"/>
        <v>0.0001151620370370371</v>
      </c>
      <c r="H66" s="2"/>
    </row>
    <row r="67" spans="1:8" ht="15.75">
      <c r="A67" s="16">
        <v>10</v>
      </c>
      <c r="B67" s="35" t="s">
        <v>296</v>
      </c>
      <c r="C67" s="36">
        <v>2007</v>
      </c>
      <c r="D67" s="37" t="s">
        <v>284</v>
      </c>
      <c r="E67" s="15">
        <v>35</v>
      </c>
      <c r="F67" s="17">
        <v>0.0006265046296296296</v>
      </c>
      <c r="G67" s="32">
        <f t="shared" si="3"/>
        <v>0.0001168981481481482</v>
      </c>
      <c r="H67" s="2"/>
    </row>
    <row r="68" spans="1:8" ht="15.75">
      <c r="A68" s="16">
        <v>11</v>
      </c>
      <c r="B68" s="35" t="s">
        <v>559</v>
      </c>
      <c r="C68" s="36">
        <v>2007</v>
      </c>
      <c r="D68" s="37" t="s">
        <v>276</v>
      </c>
      <c r="E68" s="15">
        <v>40</v>
      </c>
      <c r="F68" s="17">
        <v>0.0006295138888888889</v>
      </c>
      <c r="G68" s="32">
        <f t="shared" si="3"/>
        <v>0.00011990740740740744</v>
      </c>
      <c r="H68" s="2"/>
    </row>
    <row r="69" spans="1:8" ht="15.75">
      <c r="A69" s="16">
        <v>12</v>
      </c>
      <c r="B69" s="35" t="s">
        <v>279</v>
      </c>
      <c r="C69" s="36">
        <v>2008</v>
      </c>
      <c r="D69" s="37" t="s">
        <v>276</v>
      </c>
      <c r="E69" s="15">
        <v>27</v>
      </c>
      <c r="F69" s="17">
        <v>0.0006341435185185186</v>
      </c>
      <c r="G69" s="32">
        <f t="shared" si="3"/>
        <v>0.00012453703703703715</v>
      </c>
      <c r="H69" s="2"/>
    </row>
    <row r="70" spans="1:8" ht="15.75">
      <c r="A70" s="16">
        <v>13</v>
      </c>
      <c r="B70" s="35" t="s">
        <v>280</v>
      </c>
      <c r="C70" s="36">
        <v>2008</v>
      </c>
      <c r="D70" s="37" t="s">
        <v>276</v>
      </c>
      <c r="E70" s="15">
        <v>28</v>
      </c>
      <c r="F70" s="17">
        <v>0.0006467592592592592</v>
      </c>
      <c r="G70" s="32">
        <f t="shared" si="3"/>
        <v>0.00013715277777777782</v>
      </c>
      <c r="H70" s="2"/>
    </row>
    <row r="71" spans="1:8" ht="15.75">
      <c r="A71" s="16">
        <v>14</v>
      </c>
      <c r="B71" s="35" t="s">
        <v>267</v>
      </c>
      <c r="C71" s="36">
        <v>2006</v>
      </c>
      <c r="D71" s="37" t="s">
        <v>266</v>
      </c>
      <c r="E71" s="15">
        <v>20</v>
      </c>
      <c r="F71" s="17">
        <v>0.0006655092592592594</v>
      </c>
      <c r="G71" s="32">
        <f t="shared" si="3"/>
        <v>0.00015590277777777792</v>
      </c>
      <c r="H71" s="2"/>
    </row>
    <row r="72" spans="1:8" ht="15.75">
      <c r="A72" s="16">
        <v>15</v>
      </c>
      <c r="B72" s="35" t="s">
        <v>565</v>
      </c>
      <c r="C72" s="36">
        <v>2007</v>
      </c>
      <c r="D72" s="37" t="s">
        <v>251</v>
      </c>
      <c r="E72" s="15">
        <v>41</v>
      </c>
      <c r="F72" s="17">
        <v>0.0006726851851851851</v>
      </c>
      <c r="G72" s="32">
        <f t="shared" si="3"/>
        <v>0.0001630787037037037</v>
      </c>
      <c r="H72" s="2"/>
    </row>
    <row r="73" spans="1:8" ht="15.75">
      <c r="A73" s="16">
        <v>16</v>
      </c>
      <c r="B73" s="35" t="s">
        <v>277</v>
      </c>
      <c r="C73" s="36">
        <v>2008</v>
      </c>
      <c r="D73" s="37" t="s">
        <v>276</v>
      </c>
      <c r="E73" s="15">
        <v>26</v>
      </c>
      <c r="F73" s="17">
        <v>0.0006753472222222223</v>
      </c>
      <c r="G73" s="32">
        <f t="shared" si="3"/>
        <v>0.00016574074074074082</v>
      </c>
      <c r="H73" s="2"/>
    </row>
    <row r="74" spans="1:8" ht="15.75">
      <c r="A74" s="16">
        <v>17</v>
      </c>
      <c r="B74" s="35" t="s">
        <v>275</v>
      </c>
      <c r="C74" s="36">
        <v>2009</v>
      </c>
      <c r="D74" s="37" t="s">
        <v>276</v>
      </c>
      <c r="E74" s="15">
        <v>25</v>
      </c>
      <c r="F74" s="17">
        <v>0.0007060185185185185</v>
      </c>
      <c r="G74" s="32">
        <f t="shared" si="3"/>
        <v>0.00019641203703703704</v>
      </c>
      <c r="H74" s="2"/>
    </row>
    <row r="75" spans="1:8" ht="15.75">
      <c r="A75" s="16">
        <v>18</v>
      </c>
      <c r="B75" s="35" t="s">
        <v>246</v>
      </c>
      <c r="C75" s="36">
        <v>2008</v>
      </c>
      <c r="D75" s="37" t="s">
        <v>236</v>
      </c>
      <c r="E75" s="15">
        <v>6</v>
      </c>
      <c r="F75" s="17">
        <v>0.0007175925925925927</v>
      </c>
      <c r="G75" s="32">
        <f t="shared" si="3"/>
        <v>0.00020798611111111126</v>
      </c>
      <c r="H75" s="2"/>
    </row>
    <row r="76" spans="1:8" ht="15.75">
      <c r="A76" s="16">
        <v>19</v>
      </c>
      <c r="B76" s="35" t="s">
        <v>599</v>
      </c>
      <c r="C76" s="36">
        <v>2006</v>
      </c>
      <c r="D76" s="37" t="s">
        <v>266</v>
      </c>
      <c r="E76" s="15">
        <v>42</v>
      </c>
      <c r="F76" s="17">
        <v>0.0008449074074074075</v>
      </c>
      <c r="G76" s="32">
        <f t="shared" si="3"/>
        <v>0.00033530092592592607</v>
      </c>
      <c r="H76" s="2"/>
    </row>
    <row r="77" spans="1:8" ht="15.75">
      <c r="A77" s="16">
        <v>20</v>
      </c>
      <c r="B77" s="35" t="s">
        <v>621</v>
      </c>
      <c r="C77" s="36">
        <v>2008</v>
      </c>
      <c r="D77" s="37" t="s">
        <v>276</v>
      </c>
      <c r="E77" s="15">
        <v>19</v>
      </c>
      <c r="F77" s="17">
        <v>0.0009027777777777778</v>
      </c>
      <c r="G77" s="32">
        <f>F77-$F$58</f>
        <v>0.0003931712962962964</v>
      </c>
      <c r="H77" s="2"/>
    </row>
    <row r="78" spans="1:8" ht="15.75">
      <c r="A78" s="16">
        <v>21</v>
      </c>
      <c r="B78" s="35" t="s">
        <v>641</v>
      </c>
      <c r="C78" s="36">
        <v>2008</v>
      </c>
      <c r="D78" s="37" t="s">
        <v>276</v>
      </c>
      <c r="E78" s="15">
        <v>44</v>
      </c>
      <c r="F78" s="17">
        <v>0.001099537037037037</v>
      </c>
      <c r="G78" s="32">
        <f>F78-$F$58</f>
        <v>0.0005899305555555557</v>
      </c>
      <c r="H78" s="2"/>
    </row>
    <row r="79" spans="1:8" ht="15.75">
      <c r="A79" s="16">
        <v>22</v>
      </c>
      <c r="B79" s="35" t="s">
        <v>244</v>
      </c>
      <c r="C79" s="36">
        <v>2007</v>
      </c>
      <c r="D79" s="37" t="s">
        <v>236</v>
      </c>
      <c r="E79" s="15">
        <v>2</v>
      </c>
      <c r="F79" s="17" t="s">
        <v>701</v>
      </c>
      <c r="G79" s="32"/>
      <c r="H79" s="2"/>
    </row>
    <row r="80" spans="1:8" ht="15.75">
      <c r="A80" s="16"/>
      <c r="B80" s="35" t="s">
        <v>245</v>
      </c>
      <c r="C80" s="36">
        <v>2007</v>
      </c>
      <c r="D80" s="37" t="s">
        <v>236</v>
      </c>
      <c r="E80" s="15">
        <v>3</v>
      </c>
      <c r="F80" s="17" t="s">
        <v>701</v>
      </c>
      <c r="G80" s="32"/>
      <c r="H80" s="2"/>
    </row>
    <row r="81" spans="1:8" ht="15.75">
      <c r="A81" s="16"/>
      <c r="B81" s="35" t="s">
        <v>247</v>
      </c>
      <c r="C81" s="36">
        <v>2008</v>
      </c>
      <c r="D81" s="37" t="s">
        <v>236</v>
      </c>
      <c r="E81" s="15">
        <v>7</v>
      </c>
      <c r="F81" s="17" t="s">
        <v>701</v>
      </c>
      <c r="G81" s="32"/>
      <c r="H81" s="2"/>
    </row>
    <row r="82" spans="1:8" ht="15.75">
      <c r="A82" s="16"/>
      <c r="B82" s="35" t="s">
        <v>248</v>
      </c>
      <c r="C82" s="36">
        <v>2007</v>
      </c>
      <c r="D82" s="37" t="s">
        <v>236</v>
      </c>
      <c r="E82" s="15">
        <v>9</v>
      </c>
      <c r="F82" s="17" t="s">
        <v>701</v>
      </c>
      <c r="G82" s="32"/>
      <c r="H82" s="2"/>
    </row>
    <row r="83" spans="1:8" ht="15.75">
      <c r="A83" s="16"/>
      <c r="B83" s="35" t="s">
        <v>249</v>
      </c>
      <c r="C83" s="36">
        <v>2008</v>
      </c>
      <c r="D83" s="37" t="s">
        <v>236</v>
      </c>
      <c r="E83" s="15">
        <v>11</v>
      </c>
      <c r="F83" s="17" t="s">
        <v>701</v>
      </c>
      <c r="G83" s="32"/>
      <c r="H83" s="2"/>
    </row>
    <row r="84" spans="1:8" ht="15.75">
      <c r="A84" s="16"/>
      <c r="B84" s="35" t="s">
        <v>259</v>
      </c>
      <c r="C84" s="36">
        <v>2008</v>
      </c>
      <c r="D84" s="37" t="s">
        <v>251</v>
      </c>
      <c r="E84" s="15">
        <v>14</v>
      </c>
      <c r="F84" s="17" t="s">
        <v>701</v>
      </c>
      <c r="G84" s="32"/>
      <c r="H84" s="2"/>
    </row>
    <row r="85" spans="1:8" ht="15.75">
      <c r="A85" s="16"/>
      <c r="B85" s="35" t="s">
        <v>260</v>
      </c>
      <c r="C85" s="36">
        <v>2007</v>
      </c>
      <c r="D85" s="37" t="s">
        <v>251</v>
      </c>
      <c r="E85" s="15">
        <v>15</v>
      </c>
      <c r="F85" s="17" t="s">
        <v>701</v>
      </c>
      <c r="G85" s="32"/>
      <c r="H85" s="2"/>
    </row>
    <row r="86" spans="1:8" ht="15.75">
      <c r="A86" s="16"/>
      <c r="B86" s="35" t="s">
        <v>295</v>
      </c>
      <c r="C86" s="36">
        <v>2007</v>
      </c>
      <c r="D86" s="37" t="s">
        <v>284</v>
      </c>
      <c r="E86" s="15">
        <v>33</v>
      </c>
      <c r="F86" s="17" t="s">
        <v>701</v>
      </c>
      <c r="G86" s="32"/>
      <c r="H86" s="2"/>
    </row>
    <row r="87" spans="1:8" ht="15.75">
      <c r="A87" s="8"/>
      <c r="B87" s="8"/>
      <c r="C87" s="8"/>
      <c r="D87" s="8"/>
      <c r="E87" s="8"/>
      <c r="F87" s="8"/>
      <c r="G87" s="2"/>
      <c r="H87" s="2"/>
    </row>
    <row r="88" spans="1:6" ht="15.75">
      <c r="A88" s="21"/>
      <c r="B88" s="13" t="s">
        <v>25</v>
      </c>
      <c r="C88" s="22"/>
      <c r="D88" s="22"/>
      <c r="E88" s="23" t="s">
        <v>24</v>
      </c>
      <c r="F88" s="24"/>
    </row>
    <row r="89" spans="1:6" ht="12" customHeight="1">
      <c r="A89" s="21"/>
      <c r="B89" s="13"/>
      <c r="C89" s="22"/>
      <c r="D89" s="22"/>
      <c r="E89" s="23"/>
      <c r="F89" s="24"/>
    </row>
    <row r="90" spans="2:6" ht="15.75">
      <c r="B90" s="8" t="s">
        <v>26</v>
      </c>
      <c r="C90" s="8"/>
      <c r="D90" s="8"/>
      <c r="E90" s="25" t="s">
        <v>7</v>
      </c>
      <c r="F90" s="8"/>
    </row>
    <row r="108" spans="1:6" ht="18.75">
      <c r="A108" s="3"/>
      <c r="B108" s="4"/>
      <c r="C108" s="3"/>
      <c r="D108" s="5"/>
      <c r="E108" s="6"/>
      <c r="F108" s="3"/>
    </row>
  </sheetData>
  <sheetProtection/>
  <mergeCells count="6">
    <mergeCell ref="A1:G1"/>
    <mergeCell ref="A2:G2"/>
    <mergeCell ref="A4:G4"/>
    <mergeCell ref="A5:G5"/>
    <mergeCell ref="A8:G8"/>
    <mergeCell ref="A7:G7"/>
  </mergeCells>
  <printOptions/>
  <pageMargins left="0.31496062992125984" right="0.1181102362204724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8"/>
  <sheetViews>
    <sheetView zoomScalePageLayoutView="0" workbookViewId="0" topLeftCell="A205">
      <selection activeCell="E207" sqref="E207"/>
    </sheetView>
  </sheetViews>
  <sheetFormatPr defaultColWidth="9.140625" defaultRowHeight="15"/>
  <cols>
    <col min="1" max="1" width="10.28125" style="0" customWidth="1"/>
    <col min="2" max="2" width="24.28125" style="0" customWidth="1"/>
    <col min="3" max="3" width="11.8515625" style="0" customWidth="1"/>
    <col min="4" max="4" width="17.7109375" style="0" customWidth="1"/>
    <col min="5" max="5" width="7.28125" style="0" customWidth="1"/>
    <col min="6" max="6" width="10.140625" style="0" customWidth="1"/>
    <col min="7" max="7" width="14.140625" style="0" customWidth="1"/>
  </cols>
  <sheetData>
    <row r="1" spans="1:7" ht="15.75">
      <c r="A1" s="66" t="s">
        <v>13</v>
      </c>
      <c r="B1" s="67"/>
      <c r="C1" s="67"/>
      <c r="D1" s="67"/>
      <c r="E1" s="67"/>
      <c r="F1" s="67"/>
      <c r="G1" s="68"/>
    </row>
    <row r="2" spans="1:7" ht="15.75">
      <c r="A2" s="69" t="s">
        <v>14</v>
      </c>
      <c r="B2" s="70"/>
      <c r="C2" s="70"/>
      <c r="D2" s="70"/>
      <c r="E2" s="70"/>
      <c r="F2" s="70"/>
      <c r="G2" s="71"/>
    </row>
    <row r="3" spans="1:7" ht="11.25" customHeight="1">
      <c r="A3" s="26"/>
      <c r="B3" s="27"/>
      <c r="C3" s="27"/>
      <c r="D3" s="27"/>
      <c r="E3" s="27"/>
      <c r="F3" s="27"/>
      <c r="G3" s="30"/>
    </row>
    <row r="4" spans="1:7" ht="18.75">
      <c r="A4" s="72" t="s">
        <v>15</v>
      </c>
      <c r="B4" s="73"/>
      <c r="C4" s="73"/>
      <c r="D4" s="73"/>
      <c r="E4" s="73"/>
      <c r="F4" s="73"/>
      <c r="G4" s="74"/>
    </row>
    <row r="5" spans="1:7" ht="20.25">
      <c r="A5" s="75" t="s">
        <v>16</v>
      </c>
      <c r="B5" s="76"/>
      <c r="C5" s="76"/>
      <c r="D5" s="76"/>
      <c r="E5" s="76"/>
      <c r="F5" s="76"/>
      <c r="G5" s="77"/>
    </row>
    <row r="6" spans="1:7" ht="9.75" customHeight="1" thickBot="1">
      <c r="A6" s="28"/>
      <c r="B6" s="29"/>
      <c r="C6" s="29"/>
      <c r="D6" s="29"/>
      <c r="E6" s="29"/>
      <c r="F6" s="29"/>
      <c r="G6" s="31"/>
    </row>
    <row r="7" spans="1:7" ht="15.75">
      <c r="A7" s="79" t="s">
        <v>28</v>
      </c>
      <c r="B7" s="79"/>
      <c r="C7" s="79"/>
      <c r="D7" s="79"/>
      <c r="E7" s="79"/>
      <c r="F7" s="79"/>
      <c r="G7" s="79"/>
    </row>
    <row r="8" spans="1:7" ht="15.75">
      <c r="A8" s="78" t="s">
        <v>29</v>
      </c>
      <c r="B8" s="78"/>
      <c r="C8" s="78"/>
      <c r="D8" s="78"/>
      <c r="E8" s="78"/>
      <c r="F8" s="78"/>
      <c r="G8" s="78"/>
    </row>
    <row r="9" spans="1:6" ht="15.75">
      <c r="A9" s="8"/>
      <c r="B9" s="8"/>
      <c r="C9" s="8"/>
      <c r="D9" s="8"/>
      <c r="E9" s="8"/>
      <c r="F9" s="8"/>
    </row>
    <row r="10" spans="1:7" ht="15.75">
      <c r="A10" s="1" t="s">
        <v>17</v>
      </c>
      <c r="B10" s="7"/>
      <c r="C10" s="9"/>
      <c r="D10" s="9"/>
      <c r="E10" s="9"/>
      <c r="G10" s="38" t="s">
        <v>18</v>
      </c>
    </row>
    <row r="11" spans="1:7" ht="15.75">
      <c r="A11" s="9" t="s">
        <v>0</v>
      </c>
      <c r="B11" s="9"/>
      <c r="C11" s="10" t="s">
        <v>8</v>
      </c>
      <c r="D11" s="9" t="s">
        <v>10</v>
      </c>
      <c r="E11" s="9"/>
      <c r="G11" s="39" t="s">
        <v>297</v>
      </c>
    </row>
    <row r="12" spans="1:7" ht="15.75">
      <c r="A12" s="9" t="s">
        <v>1</v>
      </c>
      <c r="B12" s="9"/>
      <c r="C12" s="10" t="s">
        <v>12</v>
      </c>
      <c r="D12" s="9"/>
      <c r="E12" s="9"/>
      <c r="G12" s="39"/>
    </row>
    <row r="13" spans="1:6" ht="15.75">
      <c r="A13" s="9"/>
      <c r="B13" s="9"/>
      <c r="C13" s="9"/>
      <c r="D13" s="9"/>
      <c r="E13" s="9"/>
      <c r="F13" s="9"/>
    </row>
    <row r="14" spans="1:6" ht="15.75">
      <c r="A14" s="11"/>
      <c r="B14" s="12" t="s">
        <v>31</v>
      </c>
      <c r="C14" s="11"/>
      <c r="D14" s="13"/>
      <c r="E14" s="13"/>
      <c r="F14" s="14" t="s">
        <v>30</v>
      </c>
    </row>
    <row r="15" spans="1:7" ht="22.5" customHeight="1">
      <c r="A15" s="33" t="s">
        <v>702</v>
      </c>
      <c r="B15" s="33" t="s">
        <v>2</v>
      </c>
      <c r="C15" s="33" t="s">
        <v>33</v>
      </c>
      <c r="D15" s="41" t="s">
        <v>34</v>
      </c>
      <c r="E15" s="33" t="s">
        <v>4</v>
      </c>
      <c r="F15" s="33" t="s">
        <v>5</v>
      </c>
      <c r="G15" s="34" t="s">
        <v>9</v>
      </c>
    </row>
    <row r="16" spans="1:7" ht="15.75">
      <c r="A16" s="16">
        <v>1</v>
      </c>
      <c r="B16" s="35" t="s">
        <v>79</v>
      </c>
      <c r="C16" s="36" t="s">
        <v>74</v>
      </c>
      <c r="D16" s="37" t="s">
        <v>68</v>
      </c>
      <c r="E16" s="15" t="s">
        <v>307</v>
      </c>
      <c r="F16" s="17">
        <v>0.001736111111111111</v>
      </c>
      <c r="G16" s="32">
        <f>F16-$F$16</f>
        <v>0</v>
      </c>
    </row>
    <row r="17" spans="1:7" ht="15.75">
      <c r="A17" s="16">
        <v>2</v>
      </c>
      <c r="B17" s="35" t="s">
        <v>638</v>
      </c>
      <c r="C17" s="36">
        <v>1</v>
      </c>
      <c r="D17" s="37" t="s">
        <v>182</v>
      </c>
      <c r="E17" s="15" t="s">
        <v>321</v>
      </c>
      <c r="F17" s="17">
        <v>0.0017592592592592592</v>
      </c>
      <c r="G17" s="32">
        <f aca="true" t="shared" si="0" ref="G17:G27">F17-$F$16</f>
        <v>2.3148148148148225E-05</v>
      </c>
    </row>
    <row r="18" spans="1:7" ht="15.75">
      <c r="A18" s="16">
        <v>3</v>
      </c>
      <c r="B18" s="35" t="s">
        <v>529</v>
      </c>
      <c r="C18" s="36">
        <v>1</v>
      </c>
      <c r="D18" s="37" t="s">
        <v>182</v>
      </c>
      <c r="E18" s="15" t="s">
        <v>319</v>
      </c>
      <c r="F18" s="17">
        <v>0.0017708333333333332</v>
      </c>
      <c r="G18" s="32">
        <f t="shared" si="0"/>
        <v>3.472222222222223E-05</v>
      </c>
    </row>
    <row r="19" spans="1:7" ht="15.75">
      <c r="A19" s="16">
        <v>4</v>
      </c>
      <c r="B19" s="35" t="s">
        <v>82</v>
      </c>
      <c r="C19" s="36" t="s">
        <v>74</v>
      </c>
      <c r="D19" s="37" t="s">
        <v>68</v>
      </c>
      <c r="E19" s="15" t="s">
        <v>310</v>
      </c>
      <c r="F19" s="17">
        <v>0.0017824074074074072</v>
      </c>
      <c r="G19" s="32">
        <f t="shared" si="0"/>
        <v>4.629629629629623E-05</v>
      </c>
    </row>
    <row r="20" spans="1:7" ht="15.75">
      <c r="A20" s="16">
        <v>5</v>
      </c>
      <c r="B20" s="35" t="s">
        <v>540</v>
      </c>
      <c r="C20" s="36" t="s">
        <v>74</v>
      </c>
      <c r="D20" s="37" t="s">
        <v>182</v>
      </c>
      <c r="E20" s="15" t="s">
        <v>320</v>
      </c>
      <c r="F20" s="17">
        <v>0.0018055555555555557</v>
      </c>
      <c r="G20" s="32">
        <f t="shared" si="0"/>
        <v>6.944444444444467E-05</v>
      </c>
    </row>
    <row r="21" spans="1:7" ht="15.75">
      <c r="A21" s="16">
        <v>6</v>
      </c>
      <c r="B21" s="35" t="s">
        <v>83</v>
      </c>
      <c r="C21" s="36" t="s">
        <v>74</v>
      </c>
      <c r="D21" s="37" t="s">
        <v>68</v>
      </c>
      <c r="E21" s="15" t="s">
        <v>311</v>
      </c>
      <c r="F21" s="17">
        <v>0.0018981481481481482</v>
      </c>
      <c r="G21" s="32">
        <f t="shared" si="0"/>
        <v>0.00016203703703703714</v>
      </c>
    </row>
    <row r="22" spans="1:7" ht="15.75">
      <c r="A22" s="16">
        <v>7</v>
      </c>
      <c r="B22" s="35" t="s">
        <v>90</v>
      </c>
      <c r="C22" s="36" t="s">
        <v>85</v>
      </c>
      <c r="D22" s="37" t="s">
        <v>68</v>
      </c>
      <c r="E22" s="15" t="s">
        <v>317</v>
      </c>
      <c r="F22" s="17">
        <v>0.0019328703703703704</v>
      </c>
      <c r="G22" s="32">
        <f t="shared" si="0"/>
        <v>0.00019675925925925937</v>
      </c>
    </row>
    <row r="23" spans="1:7" ht="15.75">
      <c r="A23" s="16">
        <v>8</v>
      </c>
      <c r="B23" s="35" t="s">
        <v>89</v>
      </c>
      <c r="C23" s="36" t="s">
        <v>85</v>
      </c>
      <c r="D23" s="37" t="s">
        <v>68</v>
      </c>
      <c r="E23" s="15" t="s">
        <v>316</v>
      </c>
      <c r="F23" s="17">
        <v>0.0019560185185185184</v>
      </c>
      <c r="G23" s="32">
        <f t="shared" si="0"/>
        <v>0.00021990740740740738</v>
      </c>
    </row>
    <row r="24" spans="1:7" ht="15.75">
      <c r="A24" s="16">
        <v>9</v>
      </c>
      <c r="B24" s="35" t="s">
        <v>65</v>
      </c>
      <c r="C24" s="36" t="s">
        <v>67</v>
      </c>
      <c r="D24" s="37" t="s">
        <v>68</v>
      </c>
      <c r="E24" s="15" t="s">
        <v>306</v>
      </c>
      <c r="F24" s="17">
        <v>0.0020370370370370373</v>
      </c>
      <c r="G24" s="32">
        <f t="shared" si="0"/>
        <v>0.0003009259259259263</v>
      </c>
    </row>
    <row r="25" spans="1:7" ht="15.75">
      <c r="A25" s="16">
        <v>10</v>
      </c>
      <c r="B25" s="35" t="s">
        <v>639</v>
      </c>
      <c r="C25" s="36" t="s">
        <v>67</v>
      </c>
      <c r="D25" s="37" t="s">
        <v>68</v>
      </c>
      <c r="E25" s="15" t="s">
        <v>322</v>
      </c>
      <c r="F25" s="17">
        <v>0.0020601851851851853</v>
      </c>
      <c r="G25" s="32">
        <f t="shared" si="0"/>
        <v>0.0003240740740740743</v>
      </c>
    </row>
    <row r="26" spans="1:7" ht="15.75">
      <c r="A26" s="16">
        <v>11</v>
      </c>
      <c r="B26" s="35" t="s">
        <v>640</v>
      </c>
      <c r="C26" s="36" t="s">
        <v>67</v>
      </c>
      <c r="D26" s="37" t="s">
        <v>182</v>
      </c>
      <c r="E26" s="15" t="s">
        <v>323</v>
      </c>
      <c r="F26" s="17">
        <v>0.0021412037037037038</v>
      </c>
      <c r="G26" s="32">
        <f t="shared" si="0"/>
        <v>0.00040509259259259274</v>
      </c>
    </row>
    <row r="27" spans="1:7" ht="15.75">
      <c r="A27" s="16">
        <v>12</v>
      </c>
      <c r="B27" s="35" t="s">
        <v>84</v>
      </c>
      <c r="C27" s="36" t="s">
        <v>85</v>
      </c>
      <c r="D27" s="37" t="s">
        <v>68</v>
      </c>
      <c r="E27" s="15" t="s">
        <v>312</v>
      </c>
      <c r="F27" s="17">
        <v>0.0021527777777777778</v>
      </c>
      <c r="G27" s="32">
        <f t="shared" si="0"/>
        <v>0.00041666666666666675</v>
      </c>
    </row>
    <row r="28" spans="1:7" ht="15.75">
      <c r="A28" s="16"/>
      <c r="B28" s="35" t="s">
        <v>64</v>
      </c>
      <c r="C28" s="36" t="s">
        <v>66</v>
      </c>
      <c r="D28" s="37" t="s">
        <v>68</v>
      </c>
      <c r="E28" s="15" t="s">
        <v>305</v>
      </c>
      <c r="F28" s="17" t="s">
        <v>701</v>
      </c>
      <c r="G28" s="32"/>
    </row>
    <row r="29" spans="1:7" ht="15.75">
      <c r="A29" s="16"/>
      <c r="B29" s="35" t="s">
        <v>80</v>
      </c>
      <c r="C29" s="36" t="s">
        <v>74</v>
      </c>
      <c r="D29" s="37" t="s">
        <v>68</v>
      </c>
      <c r="E29" s="15" t="s">
        <v>308</v>
      </c>
      <c r="F29" s="17" t="s">
        <v>701</v>
      </c>
      <c r="G29" s="32"/>
    </row>
    <row r="30" spans="1:7" ht="15.75">
      <c r="A30" s="16"/>
      <c r="B30" s="35" t="s">
        <v>81</v>
      </c>
      <c r="C30" s="36" t="s">
        <v>74</v>
      </c>
      <c r="D30" s="37" t="s">
        <v>68</v>
      </c>
      <c r="E30" s="15" t="s">
        <v>309</v>
      </c>
      <c r="F30" s="17" t="s">
        <v>701</v>
      </c>
      <c r="G30" s="32"/>
    </row>
    <row r="31" spans="1:7" ht="15.75">
      <c r="A31" s="16"/>
      <c r="B31" s="35" t="s">
        <v>86</v>
      </c>
      <c r="C31" s="36" t="s">
        <v>85</v>
      </c>
      <c r="D31" s="37" t="s">
        <v>68</v>
      </c>
      <c r="E31" s="15" t="s">
        <v>313</v>
      </c>
      <c r="F31" s="17" t="s">
        <v>701</v>
      </c>
      <c r="G31" s="32"/>
    </row>
    <row r="32" spans="1:7" ht="15.75">
      <c r="A32" s="16"/>
      <c r="B32" s="35" t="s">
        <v>87</v>
      </c>
      <c r="C32" s="36" t="s">
        <v>85</v>
      </c>
      <c r="D32" s="37" t="s">
        <v>68</v>
      </c>
      <c r="E32" s="15" t="s">
        <v>314</v>
      </c>
      <c r="F32" s="17" t="s">
        <v>701</v>
      </c>
      <c r="G32" s="32"/>
    </row>
    <row r="33" spans="1:7" ht="15.75">
      <c r="A33" s="16"/>
      <c r="B33" s="35" t="s">
        <v>88</v>
      </c>
      <c r="C33" s="36" t="s">
        <v>85</v>
      </c>
      <c r="D33" s="37" t="s">
        <v>68</v>
      </c>
      <c r="E33" s="15" t="s">
        <v>315</v>
      </c>
      <c r="F33" s="17" t="s">
        <v>701</v>
      </c>
      <c r="G33" s="32"/>
    </row>
    <row r="34" spans="1:7" ht="15.75">
      <c r="A34" s="16"/>
      <c r="B34" s="35" t="s">
        <v>91</v>
      </c>
      <c r="C34" s="36" t="s">
        <v>85</v>
      </c>
      <c r="D34" s="37" t="s">
        <v>68</v>
      </c>
      <c r="E34" s="15" t="s">
        <v>318</v>
      </c>
      <c r="F34" s="17" t="s">
        <v>701</v>
      </c>
      <c r="G34" s="32"/>
    </row>
    <row r="35" spans="1:6" ht="15.75">
      <c r="A35" s="8"/>
      <c r="B35" s="8"/>
      <c r="C35" s="8"/>
      <c r="D35" s="8"/>
      <c r="E35" s="8"/>
      <c r="F35" s="8"/>
    </row>
    <row r="36" spans="1:6" ht="15.75">
      <c r="A36" s="8"/>
      <c r="B36" s="19" t="s">
        <v>32</v>
      </c>
      <c r="C36" s="18"/>
      <c r="D36" s="8"/>
      <c r="E36" s="8"/>
      <c r="F36" s="20" t="s">
        <v>30</v>
      </c>
    </row>
    <row r="37" spans="1:7" ht="23.25">
      <c r="A37" s="33" t="s">
        <v>702</v>
      </c>
      <c r="B37" s="33" t="s">
        <v>2</v>
      </c>
      <c r="C37" s="33" t="s">
        <v>33</v>
      </c>
      <c r="D37" s="41" t="s">
        <v>34</v>
      </c>
      <c r="E37" s="33" t="s">
        <v>4</v>
      </c>
      <c r="F37" s="33" t="s">
        <v>5</v>
      </c>
      <c r="G37" s="34" t="s">
        <v>9</v>
      </c>
    </row>
    <row r="38" spans="1:7" ht="15.75">
      <c r="A38" s="16">
        <v>1</v>
      </c>
      <c r="B38" s="35" t="s">
        <v>70</v>
      </c>
      <c r="C38" s="36" t="s">
        <v>67</v>
      </c>
      <c r="D38" s="37" t="s">
        <v>68</v>
      </c>
      <c r="E38" s="15" t="s">
        <v>325</v>
      </c>
      <c r="F38" s="17">
        <v>0.0018518518518518517</v>
      </c>
      <c r="G38" s="32">
        <f aca="true" t="shared" si="1" ref="G38:G47">F38-$F$38</f>
        <v>0</v>
      </c>
    </row>
    <row r="39" spans="1:7" ht="15.75">
      <c r="A39" s="16">
        <v>2</v>
      </c>
      <c r="B39" s="35" t="s">
        <v>285</v>
      </c>
      <c r="C39" s="36">
        <v>1</v>
      </c>
      <c r="D39" s="37" t="s">
        <v>286</v>
      </c>
      <c r="E39" s="15" t="s">
        <v>337</v>
      </c>
      <c r="F39" s="17">
        <v>0.001979166666666667</v>
      </c>
      <c r="G39" s="32">
        <f t="shared" si="1"/>
        <v>0.00012731481481481513</v>
      </c>
    </row>
    <row r="40" spans="1:7" ht="15.75">
      <c r="A40" s="16">
        <v>3</v>
      </c>
      <c r="B40" s="35" t="s">
        <v>531</v>
      </c>
      <c r="C40" s="36">
        <v>1</v>
      </c>
      <c r="D40" s="37" t="s">
        <v>182</v>
      </c>
      <c r="E40" s="15" t="s">
        <v>339</v>
      </c>
      <c r="F40" s="17">
        <v>0.002025462962962963</v>
      </c>
      <c r="G40" s="32">
        <f t="shared" si="1"/>
        <v>0.00017361111111111114</v>
      </c>
    </row>
    <row r="41" spans="1:7" ht="15.75">
      <c r="A41" s="16">
        <v>4</v>
      </c>
      <c r="B41" s="35" t="s">
        <v>94</v>
      </c>
      <c r="C41" s="36" t="s">
        <v>85</v>
      </c>
      <c r="D41" s="37" t="s">
        <v>68</v>
      </c>
      <c r="E41" s="15" t="s">
        <v>335</v>
      </c>
      <c r="F41" s="17">
        <v>0.0020370370370370373</v>
      </c>
      <c r="G41" s="32">
        <f t="shared" si="1"/>
        <v>0.00018518518518518558</v>
      </c>
    </row>
    <row r="42" spans="1:7" ht="15.75">
      <c r="A42" s="16">
        <v>5</v>
      </c>
      <c r="B42" s="35" t="s">
        <v>637</v>
      </c>
      <c r="C42" s="36" t="s">
        <v>67</v>
      </c>
      <c r="D42" s="37" t="s">
        <v>182</v>
      </c>
      <c r="E42" s="15" t="s">
        <v>341</v>
      </c>
      <c r="F42" s="17">
        <v>0.0020486111111111113</v>
      </c>
      <c r="G42" s="32">
        <f t="shared" si="1"/>
        <v>0.0001967592592592596</v>
      </c>
    </row>
    <row r="43" spans="1:7" ht="15.75">
      <c r="A43" s="16">
        <v>6</v>
      </c>
      <c r="B43" s="35" t="s">
        <v>77</v>
      </c>
      <c r="C43" s="36" t="s">
        <v>74</v>
      </c>
      <c r="D43" s="37" t="s">
        <v>68</v>
      </c>
      <c r="E43" s="15" t="s">
        <v>331</v>
      </c>
      <c r="F43" s="17">
        <v>0.0021296296296296298</v>
      </c>
      <c r="G43" s="32">
        <f t="shared" si="1"/>
        <v>0.00027777777777777805</v>
      </c>
    </row>
    <row r="44" spans="1:7" ht="15.75">
      <c r="A44" s="16">
        <v>7</v>
      </c>
      <c r="B44" s="35" t="s">
        <v>636</v>
      </c>
      <c r="C44" s="36" t="s">
        <v>67</v>
      </c>
      <c r="D44" s="37" t="s">
        <v>182</v>
      </c>
      <c r="E44" s="15" t="s">
        <v>340</v>
      </c>
      <c r="F44" s="17">
        <v>0.0021527777777777778</v>
      </c>
      <c r="G44" s="32">
        <f t="shared" si="1"/>
        <v>0.00030092592592592606</v>
      </c>
    </row>
    <row r="45" spans="1:7" ht="15.75">
      <c r="A45" s="16">
        <v>8</v>
      </c>
      <c r="B45" s="35" t="s">
        <v>69</v>
      </c>
      <c r="C45" s="36" t="s">
        <v>67</v>
      </c>
      <c r="D45" s="37" t="s">
        <v>68</v>
      </c>
      <c r="E45" s="15" t="s">
        <v>324</v>
      </c>
      <c r="F45" s="17">
        <v>0.002488425925925926</v>
      </c>
      <c r="G45" s="32">
        <f t="shared" si="1"/>
        <v>0.0006365740740740743</v>
      </c>
    </row>
    <row r="46" spans="1:7" ht="15.75">
      <c r="A46" s="16">
        <v>9</v>
      </c>
      <c r="B46" s="35" t="s">
        <v>530</v>
      </c>
      <c r="C46" s="36">
        <v>1</v>
      </c>
      <c r="D46" s="37" t="s">
        <v>182</v>
      </c>
      <c r="E46" s="15" t="s">
        <v>338</v>
      </c>
      <c r="F46" s="17">
        <v>0.002511574074074074</v>
      </c>
      <c r="G46" s="32">
        <f t="shared" si="1"/>
        <v>0.0006597222222222224</v>
      </c>
    </row>
    <row r="47" spans="1:7" ht="15.75">
      <c r="A47" s="16">
        <v>10</v>
      </c>
      <c r="B47" s="35" t="s">
        <v>92</v>
      </c>
      <c r="C47" s="36" t="s">
        <v>85</v>
      </c>
      <c r="D47" s="37" t="s">
        <v>68</v>
      </c>
      <c r="E47" s="15" t="s">
        <v>333</v>
      </c>
      <c r="F47" s="17">
        <v>0.0026967592592592594</v>
      </c>
      <c r="G47" s="32">
        <f t="shared" si="1"/>
        <v>0.0008449074074074077</v>
      </c>
    </row>
    <row r="48" spans="1:7" ht="15.75">
      <c r="A48" s="16"/>
      <c r="B48" s="35" t="s">
        <v>71</v>
      </c>
      <c r="C48" s="36" t="s">
        <v>67</v>
      </c>
      <c r="D48" s="37" t="s">
        <v>68</v>
      </c>
      <c r="E48" s="15" t="s">
        <v>326</v>
      </c>
      <c r="F48" s="17" t="s">
        <v>701</v>
      </c>
      <c r="G48" s="32"/>
    </row>
    <row r="49" spans="1:7" ht="15.75">
      <c r="A49" s="16"/>
      <c r="B49" s="35" t="s">
        <v>72</v>
      </c>
      <c r="C49" s="36" t="s">
        <v>67</v>
      </c>
      <c r="D49" s="37" t="s">
        <v>68</v>
      </c>
      <c r="E49" s="15" t="s">
        <v>327</v>
      </c>
      <c r="F49" s="17" t="s">
        <v>701</v>
      </c>
      <c r="G49" s="32"/>
    </row>
    <row r="50" spans="1:7" ht="15.75">
      <c r="A50" s="16"/>
      <c r="B50" s="35" t="s">
        <v>73</v>
      </c>
      <c r="C50" s="36" t="s">
        <v>74</v>
      </c>
      <c r="D50" s="37" t="s">
        <v>68</v>
      </c>
      <c r="E50" s="15" t="s">
        <v>328</v>
      </c>
      <c r="F50" s="17" t="s">
        <v>701</v>
      </c>
      <c r="G50" s="32"/>
    </row>
    <row r="51" spans="1:7" ht="15.75">
      <c r="A51" s="16"/>
      <c r="B51" s="35" t="s">
        <v>75</v>
      </c>
      <c r="C51" s="36" t="s">
        <v>74</v>
      </c>
      <c r="D51" s="37" t="s">
        <v>68</v>
      </c>
      <c r="E51" s="15" t="s">
        <v>329</v>
      </c>
      <c r="F51" s="17" t="s">
        <v>701</v>
      </c>
      <c r="G51" s="32"/>
    </row>
    <row r="52" spans="1:7" ht="15.75">
      <c r="A52" s="16"/>
      <c r="B52" s="35" t="s">
        <v>76</v>
      </c>
      <c r="C52" s="36" t="s">
        <v>74</v>
      </c>
      <c r="D52" s="37" t="s">
        <v>68</v>
      </c>
      <c r="E52" s="15" t="s">
        <v>330</v>
      </c>
      <c r="F52" s="17" t="s">
        <v>701</v>
      </c>
      <c r="G52" s="32"/>
    </row>
    <row r="53" spans="1:7" ht="15.75">
      <c r="A53" s="16"/>
      <c r="B53" s="35" t="s">
        <v>78</v>
      </c>
      <c r="C53" s="36" t="s">
        <v>74</v>
      </c>
      <c r="D53" s="37" t="s">
        <v>68</v>
      </c>
      <c r="E53" s="15" t="s">
        <v>332</v>
      </c>
      <c r="F53" s="17" t="s">
        <v>701</v>
      </c>
      <c r="G53" s="32"/>
    </row>
    <row r="54" spans="1:7" ht="15.75">
      <c r="A54" s="16"/>
      <c r="B54" s="35" t="s">
        <v>93</v>
      </c>
      <c r="C54" s="36" t="s">
        <v>85</v>
      </c>
      <c r="D54" s="37" t="s">
        <v>68</v>
      </c>
      <c r="E54" s="15" t="s">
        <v>334</v>
      </c>
      <c r="F54" s="17" t="s">
        <v>701</v>
      </c>
      <c r="G54" s="32"/>
    </row>
    <row r="55" spans="1:7" ht="15.75">
      <c r="A55" s="16"/>
      <c r="B55" s="35" t="s">
        <v>95</v>
      </c>
      <c r="C55" s="36" t="s">
        <v>85</v>
      </c>
      <c r="D55" s="37" t="s">
        <v>68</v>
      </c>
      <c r="E55" s="15" t="s">
        <v>336</v>
      </c>
      <c r="F55" s="17" t="s">
        <v>701</v>
      </c>
      <c r="G55" s="32"/>
    </row>
    <row r="56" spans="1:7" ht="15.75">
      <c r="A56" s="8"/>
      <c r="B56" s="8"/>
      <c r="C56" s="8"/>
      <c r="D56" s="8"/>
      <c r="E56" s="8"/>
      <c r="F56" s="8"/>
      <c r="G56" s="2"/>
    </row>
    <row r="57" spans="1:6" ht="15.75">
      <c r="A57" s="11"/>
      <c r="B57" s="12" t="s">
        <v>35</v>
      </c>
      <c r="C57" s="11"/>
      <c r="D57" s="13"/>
      <c r="E57" s="13"/>
      <c r="F57" s="14" t="s">
        <v>30</v>
      </c>
    </row>
    <row r="58" spans="1:7" ht="23.25">
      <c r="A58" s="33" t="s">
        <v>702</v>
      </c>
      <c r="B58" s="33" t="s">
        <v>2</v>
      </c>
      <c r="C58" s="33" t="s">
        <v>33</v>
      </c>
      <c r="D58" s="41" t="s">
        <v>34</v>
      </c>
      <c r="E58" s="33" t="s">
        <v>4</v>
      </c>
      <c r="F58" s="33" t="s">
        <v>5</v>
      </c>
      <c r="G58" s="34" t="s">
        <v>9</v>
      </c>
    </row>
    <row r="59" spans="1:7" ht="15.75">
      <c r="A59" s="16">
        <v>1</v>
      </c>
      <c r="B59" s="35" t="s">
        <v>120</v>
      </c>
      <c r="C59" s="36" t="s">
        <v>113</v>
      </c>
      <c r="D59" s="37" t="s">
        <v>68</v>
      </c>
      <c r="E59" s="15" t="s">
        <v>358</v>
      </c>
      <c r="F59" s="17">
        <v>0.0015277777777777779</v>
      </c>
      <c r="G59" s="32">
        <f>F59-$F$59</f>
        <v>0</v>
      </c>
    </row>
    <row r="60" spans="1:7" ht="15.75">
      <c r="A60" s="16">
        <v>2</v>
      </c>
      <c r="B60" s="35" t="s">
        <v>114</v>
      </c>
      <c r="C60" s="36" t="s">
        <v>113</v>
      </c>
      <c r="D60" s="37" t="s">
        <v>68</v>
      </c>
      <c r="E60" s="15" t="s">
        <v>352</v>
      </c>
      <c r="F60" s="17">
        <v>0.001550925925925926</v>
      </c>
      <c r="G60" s="32">
        <f aca="true" t="shared" si="2" ref="G60:G76">F60-$F$59</f>
        <v>2.3148148148148225E-05</v>
      </c>
    </row>
    <row r="61" spans="1:7" ht="15.75">
      <c r="A61" s="16">
        <v>3</v>
      </c>
      <c r="B61" s="35" t="s">
        <v>96</v>
      </c>
      <c r="C61" s="36" t="s">
        <v>97</v>
      </c>
      <c r="D61" s="37" t="s">
        <v>68</v>
      </c>
      <c r="E61" s="15" t="s">
        <v>342</v>
      </c>
      <c r="F61" s="17">
        <v>0.0016319444444444445</v>
      </c>
      <c r="G61" s="32">
        <f t="shared" si="2"/>
        <v>0.00010416666666666669</v>
      </c>
    </row>
    <row r="62" spans="1:7" ht="15.75">
      <c r="A62" s="16">
        <v>3</v>
      </c>
      <c r="B62" s="35" t="s">
        <v>116</v>
      </c>
      <c r="C62" s="36" t="s">
        <v>113</v>
      </c>
      <c r="D62" s="37" t="s">
        <v>68</v>
      </c>
      <c r="E62" s="15" t="s">
        <v>354</v>
      </c>
      <c r="F62" s="17">
        <v>0.0016319444444444445</v>
      </c>
      <c r="G62" s="32">
        <f t="shared" si="2"/>
        <v>0.00010416666666666669</v>
      </c>
    </row>
    <row r="63" spans="1:7" ht="15.75">
      <c r="A63" s="16">
        <v>5</v>
      </c>
      <c r="B63" s="35" t="s">
        <v>213</v>
      </c>
      <c r="C63" s="36" t="s">
        <v>210</v>
      </c>
      <c r="D63" s="37" t="s">
        <v>182</v>
      </c>
      <c r="E63" s="15" t="s">
        <v>373</v>
      </c>
      <c r="F63" s="17">
        <v>0.0016550925925925926</v>
      </c>
      <c r="G63" s="32">
        <f t="shared" si="2"/>
        <v>0.0001273148148148147</v>
      </c>
    </row>
    <row r="64" spans="1:7" ht="15.75">
      <c r="A64" s="16">
        <v>6</v>
      </c>
      <c r="B64" s="35" t="s">
        <v>532</v>
      </c>
      <c r="C64" s="36">
        <v>2</v>
      </c>
      <c r="D64" s="37" t="s">
        <v>527</v>
      </c>
      <c r="E64" s="15" t="s">
        <v>375</v>
      </c>
      <c r="F64" s="17">
        <v>0.0016666666666666668</v>
      </c>
      <c r="G64" s="32">
        <f t="shared" si="2"/>
        <v>0.00013888888888888892</v>
      </c>
    </row>
    <row r="65" spans="1:7" ht="15.75">
      <c r="A65" s="16">
        <v>7</v>
      </c>
      <c r="B65" s="35" t="s">
        <v>200</v>
      </c>
      <c r="C65" s="36" t="s">
        <v>113</v>
      </c>
      <c r="D65" s="37" t="s">
        <v>182</v>
      </c>
      <c r="E65" s="15" t="s">
        <v>364</v>
      </c>
      <c r="F65" s="17">
        <v>0.001689814814814815</v>
      </c>
      <c r="G65" s="32">
        <f t="shared" si="2"/>
        <v>0.00016203703703703714</v>
      </c>
    </row>
    <row r="66" spans="1:7" ht="15.75">
      <c r="A66" s="16">
        <v>8</v>
      </c>
      <c r="B66" s="35" t="s">
        <v>201</v>
      </c>
      <c r="C66" s="36" t="s">
        <v>113</v>
      </c>
      <c r="D66" s="37" t="s">
        <v>182</v>
      </c>
      <c r="E66" s="15" t="s">
        <v>365</v>
      </c>
      <c r="F66" s="17">
        <v>0.001712962962962963</v>
      </c>
      <c r="G66" s="32">
        <f t="shared" si="2"/>
        <v>0.00018518518518518515</v>
      </c>
    </row>
    <row r="67" spans="1:7" ht="15.75">
      <c r="A67" s="16">
        <v>8</v>
      </c>
      <c r="B67" s="35" t="s">
        <v>533</v>
      </c>
      <c r="C67" s="36">
        <v>2</v>
      </c>
      <c r="D67" s="37" t="s">
        <v>182</v>
      </c>
      <c r="E67" s="15" t="s">
        <v>376</v>
      </c>
      <c r="F67" s="17">
        <v>0.001712962962962963</v>
      </c>
      <c r="G67" s="32">
        <f t="shared" si="2"/>
        <v>0.00018518518518518515</v>
      </c>
    </row>
    <row r="68" spans="1:7" ht="15.75">
      <c r="A68" s="16">
        <v>10</v>
      </c>
      <c r="B68" s="35" t="s">
        <v>205</v>
      </c>
      <c r="C68" s="36" t="s">
        <v>113</v>
      </c>
      <c r="D68" s="37" t="s">
        <v>182</v>
      </c>
      <c r="E68" s="15" t="s">
        <v>369</v>
      </c>
      <c r="F68" s="17">
        <v>0.0017476851851851852</v>
      </c>
      <c r="G68" s="32">
        <f t="shared" si="2"/>
        <v>0.00021990740740740738</v>
      </c>
    </row>
    <row r="69" spans="1:7" ht="15.75">
      <c r="A69" s="16">
        <v>11</v>
      </c>
      <c r="B69" s="35" t="s">
        <v>112</v>
      </c>
      <c r="C69" s="36" t="s">
        <v>113</v>
      </c>
      <c r="D69" s="37" t="s">
        <v>68</v>
      </c>
      <c r="E69" s="15" t="s">
        <v>351</v>
      </c>
      <c r="F69" s="17">
        <v>0.0017824074074074072</v>
      </c>
      <c r="G69" s="32">
        <f t="shared" si="2"/>
        <v>0.0002546296296296294</v>
      </c>
    </row>
    <row r="70" spans="1:7" ht="15.75">
      <c r="A70" s="16">
        <v>12</v>
      </c>
      <c r="B70" s="35" t="s">
        <v>105</v>
      </c>
      <c r="C70" s="36" t="s">
        <v>97</v>
      </c>
      <c r="D70" s="37" t="s">
        <v>68</v>
      </c>
      <c r="E70" s="15" t="s">
        <v>350</v>
      </c>
      <c r="F70" s="17">
        <v>0.0017939814814814815</v>
      </c>
      <c r="G70" s="32">
        <f t="shared" si="2"/>
        <v>0.0002662037037037036</v>
      </c>
    </row>
    <row r="71" spans="1:7" ht="15.75">
      <c r="A71" s="16">
        <v>13</v>
      </c>
      <c r="B71" s="35" t="s">
        <v>650</v>
      </c>
      <c r="C71" s="36">
        <v>2</v>
      </c>
      <c r="D71" s="37" t="s">
        <v>182</v>
      </c>
      <c r="E71" s="15" t="s">
        <v>377</v>
      </c>
      <c r="F71" s="17">
        <v>0.0018402777777777777</v>
      </c>
      <c r="G71" s="32">
        <f t="shared" si="2"/>
        <v>0.00031249999999999984</v>
      </c>
    </row>
    <row r="72" spans="1:7" ht="15.75">
      <c r="A72" s="16">
        <v>14</v>
      </c>
      <c r="B72" s="35" t="s">
        <v>202</v>
      </c>
      <c r="C72" s="36" t="s">
        <v>113</v>
      </c>
      <c r="D72" s="37" t="s">
        <v>182</v>
      </c>
      <c r="E72" s="15" t="s">
        <v>366</v>
      </c>
      <c r="F72" s="17">
        <v>0.0018865740740740742</v>
      </c>
      <c r="G72" s="32">
        <f t="shared" si="2"/>
        <v>0.0003587962962962963</v>
      </c>
    </row>
    <row r="73" spans="1:7" ht="15.75">
      <c r="A73" s="16">
        <v>15</v>
      </c>
      <c r="B73" s="35" t="s">
        <v>103</v>
      </c>
      <c r="C73" s="36" t="s">
        <v>97</v>
      </c>
      <c r="D73" s="37" t="s">
        <v>68</v>
      </c>
      <c r="E73" s="15" t="s">
        <v>348</v>
      </c>
      <c r="F73" s="17">
        <v>0.0018981481481481482</v>
      </c>
      <c r="G73" s="32">
        <f t="shared" si="2"/>
        <v>0.0003703703703703703</v>
      </c>
    </row>
    <row r="74" spans="1:7" ht="15.75">
      <c r="A74" s="16">
        <v>15</v>
      </c>
      <c r="B74" s="35" t="s">
        <v>204</v>
      </c>
      <c r="C74" s="36" t="s">
        <v>113</v>
      </c>
      <c r="D74" s="37" t="s">
        <v>182</v>
      </c>
      <c r="E74" s="15" t="s">
        <v>368</v>
      </c>
      <c r="F74" s="17">
        <v>0.0018981481481481482</v>
      </c>
      <c r="G74" s="32">
        <f t="shared" si="2"/>
        <v>0.0003703703703703703</v>
      </c>
    </row>
    <row r="75" spans="1:7" ht="15.75">
      <c r="A75" s="16">
        <v>17</v>
      </c>
      <c r="B75" s="35" t="s">
        <v>98</v>
      </c>
      <c r="C75" s="36" t="s">
        <v>97</v>
      </c>
      <c r="D75" s="37" t="s">
        <v>68</v>
      </c>
      <c r="E75" s="15" t="s">
        <v>343</v>
      </c>
      <c r="F75" s="17">
        <v>0.002025462962962963</v>
      </c>
      <c r="G75" s="32">
        <f t="shared" si="2"/>
        <v>0.000497685185185185</v>
      </c>
    </row>
    <row r="76" spans="1:7" ht="15.75">
      <c r="A76" s="16">
        <v>18</v>
      </c>
      <c r="B76" s="35" t="s">
        <v>117</v>
      </c>
      <c r="C76" s="36" t="s">
        <v>113</v>
      </c>
      <c r="D76" s="37" t="s">
        <v>68</v>
      </c>
      <c r="E76" s="15" t="s">
        <v>355</v>
      </c>
      <c r="F76" s="17">
        <v>0.0021180555555555553</v>
      </c>
      <c r="G76" s="32">
        <f t="shared" si="2"/>
        <v>0.0005902777777777775</v>
      </c>
    </row>
    <row r="77" spans="1:7" ht="15.75">
      <c r="A77" s="16"/>
      <c r="B77" s="35" t="s">
        <v>99</v>
      </c>
      <c r="C77" s="36" t="s">
        <v>97</v>
      </c>
      <c r="D77" s="37" t="s">
        <v>68</v>
      </c>
      <c r="E77" s="15" t="s">
        <v>344</v>
      </c>
      <c r="F77" s="17" t="s">
        <v>701</v>
      </c>
      <c r="G77" s="32"/>
    </row>
    <row r="78" spans="1:7" ht="15.75">
      <c r="A78" s="16"/>
      <c r="B78" s="35" t="s">
        <v>100</v>
      </c>
      <c r="C78" s="36" t="s">
        <v>97</v>
      </c>
      <c r="D78" s="37" t="s">
        <v>68</v>
      </c>
      <c r="E78" s="15" t="s">
        <v>345</v>
      </c>
      <c r="F78" s="17" t="s">
        <v>701</v>
      </c>
      <c r="G78" s="32"/>
    </row>
    <row r="79" spans="1:7" ht="15.75">
      <c r="A79" s="16"/>
      <c r="B79" s="35" t="s">
        <v>101</v>
      </c>
      <c r="C79" s="36" t="s">
        <v>97</v>
      </c>
      <c r="D79" s="37" t="s">
        <v>68</v>
      </c>
      <c r="E79" s="15" t="s">
        <v>346</v>
      </c>
      <c r="F79" s="17" t="s">
        <v>701</v>
      </c>
      <c r="G79" s="32"/>
    </row>
    <row r="80" spans="1:7" ht="15.75">
      <c r="A80" s="16"/>
      <c r="B80" s="35" t="s">
        <v>102</v>
      </c>
      <c r="C80" s="36" t="s">
        <v>97</v>
      </c>
      <c r="D80" s="37" t="s">
        <v>68</v>
      </c>
      <c r="E80" s="15" t="s">
        <v>347</v>
      </c>
      <c r="F80" s="17" t="s">
        <v>701</v>
      </c>
      <c r="G80" s="32"/>
    </row>
    <row r="81" spans="1:7" ht="15.75">
      <c r="A81" s="16"/>
      <c r="B81" s="35" t="s">
        <v>104</v>
      </c>
      <c r="C81" s="36" t="s">
        <v>97</v>
      </c>
      <c r="D81" s="37" t="s">
        <v>68</v>
      </c>
      <c r="E81" s="15" t="s">
        <v>349</v>
      </c>
      <c r="F81" s="17" t="s">
        <v>701</v>
      </c>
      <c r="G81" s="32"/>
    </row>
    <row r="82" spans="1:7" ht="15.75">
      <c r="A82" s="16"/>
      <c r="B82" s="35" t="s">
        <v>115</v>
      </c>
      <c r="C82" s="36" t="s">
        <v>113</v>
      </c>
      <c r="D82" s="37" t="s">
        <v>68</v>
      </c>
      <c r="E82" s="15" t="s">
        <v>353</v>
      </c>
      <c r="F82" s="17" t="s">
        <v>701</v>
      </c>
      <c r="G82" s="32"/>
    </row>
    <row r="83" spans="1:7" ht="15.75">
      <c r="A83" s="16"/>
      <c r="B83" s="35" t="s">
        <v>118</v>
      </c>
      <c r="C83" s="36" t="s">
        <v>113</v>
      </c>
      <c r="D83" s="37" t="s">
        <v>68</v>
      </c>
      <c r="E83" s="15" t="s">
        <v>356</v>
      </c>
      <c r="F83" s="17" t="s">
        <v>701</v>
      </c>
      <c r="G83" s="32"/>
    </row>
    <row r="84" spans="1:7" ht="15.75">
      <c r="A84" s="16"/>
      <c r="B84" s="35" t="s">
        <v>119</v>
      </c>
      <c r="C84" s="36" t="s">
        <v>113</v>
      </c>
      <c r="D84" s="37" t="s">
        <v>68</v>
      </c>
      <c r="E84" s="15" t="s">
        <v>357</v>
      </c>
      <c r="F84" s="17" t="s">
        <v>701</v>
      </c>
      <c r="G84" s="32"/>
    </row>
    <row r="85" spans="1:7" ht="15.75">
      <c r="A85" s="16"/>
      <c r="B85" s="35" t="s">
        <v>121</v>
      </c>
      <c r="C85" s="36" t="s">
        <v>113</v>
      </c>
      <c r="D85" s="37" t="s">
        <v>68</v>
      </c>
      <c r="E85" s="15" t="s">
        <v>359</v>
      </c>
      <c r="F85" s="17" t="s">
        <v>701</v>
      </c>
      <c r="G85" s="32"/>
    </row>
    <row r="86" spans="1:7" ht="15.75">
      <c r="A86" s="16"/>
      <c r="B86" s="35" t="s">
        <v>192</v>
      </c>
      <c r="C86" s="36" t="s">
        <v>97</v>
      </c>
      <c r="D86" s="37" t="s">
        <v>182</v>
      </c>
      <c r="E86" s="15" t="s">
        <v>360</v>
      </c>
      <c r="F86" s="17" t="s">
        <v>701</v>
      </c>
      <c r="G86" s="32"/>
    </row>
    <row r="87" spans="1:7" ht="15.75">
      <c r="A87" s="16"/>
      <c r="B87" s="35" t="s">
        <v>193</v>
      </c>
      <c r="C87" s="36" t="s">
        <v>97</v>
      </c>
      <c r="D87" s="37" t="s">
        <v>182</v>
      </c>
      <c r="E87" s="15" t="s">
        <v>361</v>
      </c>
      <c r="F87" s="17" t="s">
        <v>701</v>
      </c>
      <c r="G87" s="32"/>
    </row>
    <row r="88" spans="1:7" ht="15.75">
      <c r="A88" s="16"/>
      <c r="B88" s="35" t="s">
        <v>194</v>
      </c>
      <c r="C88" s="36" t="s">
        <v>97</v>
      </c>
      <c r="D88" s="37" t="s">
        <v>182</v>
      </c>
      <c r="E88" s="15" t="s">
        <v>362</v>
      </c>
      <c r="F88" s="17" t="s">
        <v>701</v>
      </c>
      <c r="G88" s="32"/>
    </row>
    <row r="89" spans="1:7" ht="15.75">
      <c r="A89" s="16"/>
      <c r="B89" s="35" t="s">
        <v>195</v>
      </c>
      <c r="C89" s="36" t="s">
        <v>97</v>
      </c>
      <c r="D89" s="37" t="s">
        <v>182</v>
      </c>
      <c r="E89" s="15" t="s">
        <v>363</v>
      </c>
      <c r="F89" s="17" t="s">
        <v>701</v>
      </c>
      <c r="G89" s="32"/>
    </row>
    <row r="90" spans="1:7" ht="15.75">
      <c r="A90" s="16"/>
      <c r="B90" s="35" t="s">
        <v>203</v>
      </c>
      <c r="C90" s="36" t="s">
        <v>113</v>
      </c>
      <c r="D90" s="37" t="s">
        <v>182</v>
      </c>
      <c r="E90" s="15" t="s">
        <v>367</v>
      </c>
      <c r="F90" s="17" t="s">
        <v>701</v>
      </c>
      <c r="G90" s="32"/>
    </row>
    <row r="91" spans="1:7" ht="15.75">
      <c r="A91" s="16"/>
      <c r="B91" s="35" t="s">
        <v>209</v>
      </c>
      <c r="C91" s="36" t="s">
        <v>210</v>
      </c>
      <c r="D91" s="37" t="s">
        <v>182</v>
      </c>
      <c r="E91" s="15" t="s">
        <v>370</v>
      </c>
      <c r="F91" s="17" t="s">
        <v>701</v>
      </c>
      <c r="G91" s="32"/>
    </row>
    <row r="92" spans="1:7" ht="15.75">
      <c r="A92" s="16"/>
      <c r="B92" s="35" t="s">
        <v>211</v>
      </c>
      <c r="C92" s="36" t="s">
        <v>210</v>
      </c>
      <c r="D92" s="37" t="s">
        <v>182</v>
      </c>
      <c r="E92" s="15" t="s">
        <v>371</v>
      </c>
      <c r="F92" s="17" t="s">
        <v>701</v>
      </c>
      <c r="G92" s="32"/>
    </row>
    <row r="93" spans="1:7" ht="15.75">
      <c r="A93" s="16"/>
      <c r="B93" s="35" t="s">
        <v>212</v>
      </c>
      <c r="C93" s="36" t="s">
        <v>210</v>
      </c>
      <c r="D93" s="37" t="s">
        <v>182</v>
      </c>
      <c r="E93" s="15" t="s">
        <v>372</v>
      </c>
      <c r="F93" s="17" t="s">
        <v>701</v>
      </c>
      <c r="G93" s="32"/>
    </row>
    <row r="94" spans="1:7" ht="15.75">
      <c r="A94" s="16"/>
      <c r="B94" s="35" t="s">
        <v>214</v>
      </c>
      <c r="C94" s="36" t="s">
        <v>210</v>
      </c>
      <c r="D94" s="37" t="s">
        <v>182</v>
      </c>
      <c r="E94" s="15" t="s">
        <v>374</v>
      </c>
      <c r="F94" s="17" t="s">
        <v>701</v>
      </c>
      <c r="G94" s="32"/>
    </row>
    <row r="95" spans="1:6" ht="15.75">
      <c r="A95" s="22"/>
      <c r="B95" s="8"/>
      <c r="C95" s="8"/>
      <c r="D95" s="8"/>
      <c r="E95" s="8"/>
      <c r="F95" s="8"/>
    </row>
    <row r="96" spans="1:6" ht="15.75">
      <c r="A96" s="22"/>
      <c r="B96" s="8"/>
      <c r="C96" s="8"/>
      <c r="D96" s="8"/>
      <c r="E96" s="8"/>
      <c r="F96" s="8"/>
    </row>
    <row r="97" spans="1:6" ht="15.75">
      <c r="A97" s="22"/>
      <c r="B97" s="8"/>
      <c r="C97" s="8"/>
      <c r="D97" s="8"/>
      <c r="E97" s="8"/>
      <c r="F97" s="8"/>
    </row>
    <row r="98" spans="1:6" ht="15.75">
      <c r="A98" s="22"/>
      <c r="B98" s="8"/>
      <c r="C98" s="8"/>
      <c r="D98" s="8"/>
      <c r="E98" s="8"/>
      <c r="F98" s="8"/>
    </row>
    <row r="99" spans="1:6" ht="15.75">
      <c r="A99" s="22"/>
      <c r="B99" s="8"/>
      <c r="C99" s="8"/>
      <c r="D99" s="8"/>
      <c r="E99" s="8"/>
      <c r="F99" s="8"/>
    </row>
    <row r="100" spans="1:6" ht="15.75">
      <c r="A100" s="22"/>
      <c r="B100" s="8"/>
      <c r="C100" s="8"/>
      <c r="D100" s="8"/>
      <c r="E100" s="8"/>
      <c r="F100" s="8"/>
    </row>
    <row r="101" spans="1:6" ht="15.75">
      <c r="A101" s="22"/>
      <c r="B101" s="8"/>
      <c r="C101" s="8"/>
      <c r="D101" s="8"/>
      <c r="E101" s="8"/>
      <c r="F101" s="8"/>
    </row>
    <row r="102" spans="1:6" ht="15.75">
      <c r="A102" s="22"/>
      <c r="B102" s="8"/>
      <c r="C102" s="8"/>
      <c r="D102" s="8"/>
      <c r="E102" s="8"/>
      <c r="F102" s="8"/>
    </row>
    <row r="103" spans="1:6" ht="15.75">
      <c r="A103" s="8"/>
      <c r="B103" s="19" t="s">
        <v>36</v>
      </c>
      <c r="C103" s="18"/>
      <c r="D103" s="8"/>
      <c r="E103" s="8"/>
      <c r="F103" s="20" t="s">
        <v>30</v>
      </c>
    </row>
    <row r="104" spans="1:7" ht="23.25">
      <c r="A104" s="33" t="s">
        <v>702</v>
      </c>
      <c r="B104" s="33" t="s">
        <v>2</v>
      </c>
      <c r="C104" s="33" t="s">
        <v>33</v>
      </c>
      <c r="D104" s="41" t="s">
        <v>34</v>
      </c>
      <c r="E104" s="33" t="s">
        <v>4</v>
      </c>
      <c r="F104" s="33" t="s">
        <v>5</v>
      </c>
      <c r="G104" s="34" t="s">
        <v>9</v>
      </c>
    </row>
    <row r="105" spans="1:7" ht="15.75">
      <c r="A105" s="16">
        <v>1</v>
      </c>
      <c r="B105" s="35" t="s">
        <v>123</v>
      </c>
      <c r="C105" s="36" t="s">
        <v>113</v>
      </c>
      <c r="D105" s="37" t="s">
        <v>68</v>
      </c>
      <c r="E105" s="15" t="s">
        <v>703</v>
      </c>
      <c r="F105" s="17">
        <v>0.0016319444444444445</v>
      </c>
      <c r="G105" s="32">
        <f>F105-$F$105</f>
        <v>0</v>
      </c>
    </row>
    <row r="106" spans="1:7" ht="15.75">
      <c r="A106" s="16">
        <v>2</v>
      </c>
      <c r="B106" s="35" t="s">
        <v>642</v>
      </c>
      <c r="C106" s="36">
        <v>2</v>
      </c>
      <c r="D106" s="37" t="s">
        <v>527</v>
      </c>
      <c r="E106" s="15" t="s">
        <v>407</v>
      </c>
      <c r="F106" s="17">
        <v>0.0017592592592592592</v>
      </c>
      <c r="G106" s="32">
        <f aca="true" t="shared" si="3" ref="G106:G121">F106-$F$105</f>
        <v>0.0001273148148148147</v>
      </c>
    </row>
    <row r="107" spans="1:7" ht="15.75">
      <c r="A107" s="16">
        <v>3</v>
      </c>
      <c r="B107" s="35" t="s">
        <v>287</v>
      </c>
      <c r="C107" s="36">
        <v>2</v>
      </c>
      <c r="D107" s="37" t="s">
        <v>286</v>
      </c>
      <c r="E107" s="15" t="s">
        <v>406</v>
      </c>
      <c r="F107" s="17">
        <v>0.0017708333333333332</v>
      </c>
      <c r="G107" s="32">
        <f t="shared" si="3"/>
        <v>0.0001388888888888887</v>
      </c>
    </row>
    <row r="108" spans="1:7" ht="15.75">
      <c r="A108" s="16">
        <v>4</v>
      </c>
      <c r="B108" s="35" t="s">
        <v>122</v>
      </c>
      <c r="C108" s="36" t="s">
        <v>113</v>
      </c>
      <c r="D108" s="37" t="s">
        <v>68</v>
      </c>
      <c r="E108" s="15" t="s">
        <v>395</v>
      </c>
      <c r="F108" s="17">
        <v>0.0017824074074074072</v>
      </c>
      <c r="G108" s="32">
        <f t="shared" si="3"/>
        <v>0.0001504629629629627</v>
      </c>
    </row>
    <row r="109" spans="1:7" ht="15.75">
      <c r="A109" s="16">
        <v>5</v>
      </c>
      <c r="B109" s="35" t="s">
        <v>215</v>
      </c>
      <c r="C109" s="36" t="s">
        <v>210</v>
      </c>
      <c r="D109" s="37" t="s">
        <v>182</v>
      </c>
      <c r="E109" s="15" t="s">
        <v>403</v>
      </c>
      <c r="F109" s="17">
        <v>0.0018981481481481482</v>
      </c>
      <c r="G109" s="32">
        <f t="shared" si="3"/>
        <v>0.0002662037037037036</v>
      </c>
    </row>
    <row r="110" spans="1:7" ht="15.75">
      <c r="A110" s="16">
        <v>6</v>
      </c>
      <c r="B110" s="35" t="s">
        <v>206</v>
      </c>
      <c r="C110" s="36" t="s">
        <v>113</v>
      </c>
      <c r="D110" s="37" t="s">
        <v>182</v>
      </c>
      <c r="E110" s="15" t="s">
        <v>400</v>
      </c>
      <c r="F110" s="17">
        <v>0.0019212962962962962</v>
      </c>
      <c r="G110" s="32">
        <f t="shared" si="3"/>
        <v>0.0002893518518518516</v>
      </c>
    </row>
    <row r="111" spans="1:7" ht="15.75">
      <c r="A111" s="16">
        <v>7</v>
      </c>
      <c r="B111" s="35" t="s">
        <v>217</v>
      </c>
      <c r="C111" s="36" t="s">
        <v>210</v>
      </c>
      <c r="D111" s="37" t="s">
        <v>182</v>
      </c>
      <c r="E111" s="15" t="s">
        <v>405</v>
      </c>
      <c r="F111" s="17">
        <v>0.001990740740740741</v>
      </c>
      <c r="G111" s="32">
        <f t="shared" si="3"/>
        <v>0.0003587962962962963</v>
      </c>
    </row>
    <row r="112" spans="1:7" ht="15.75">
      <c r="A112" s="16">
        <v>8</v>
      </c>
      <c r="B112" s="35" t="s">
        <v>646</v>
      </c>
      <c r="C112" s="36">
        <v>2</v>
      </c>
      <c r="D112" s="37" t="s">
        <v>182</v>
      </c>
      <c r="E112" s="15" t="s">
        <v>647</v>
      </c>
      <c r="F112" s="17">
        <v>0.002002314814814815</v>
      </c>
      <c r="G112" s="32">
        <f t="shared" si="3"/>
        <v>0.0003703703703703703</v>
      </c>
    </row>
    <row r="113" spans="1:7" ht="15.75">
      <c r="A113" s="16">
        <v>9</v>
      </c>
      <c r="B113" s="35" t="s">
        <v>644</v>
      </c>
      <c r="C113" s="36">
        <v>2</v>
      </c>
      <c r="D113" s="37" t="s">
        <v>182</v>
      </c>
      <c r="E113" s="15" t="s">
        <v>409</v>
      </c>
      <c r="F113" s="17">
        <v>0.0020833333333333333</v>
      </c>
      <c r="G113" s="32">
        <f t="shared" si="3"/>
        <v>0.00045138888888888876</v>
      </c>
    </row>
    <row r="114" spans="1:7" ht="15.75">
      <c r="A114" s="16">
        <v>10</v>
      </c>
      <c r="B114" s="35" t="s">
        <v>107</v>
      </c>
      <c r="C114" s="36" t="s">
        <v>97</v>
      </c>
      <c r="D114" s="37" t="s">
        <v>68</v>
      </c>
      <c r="E114" s="15" t="s">
        <v>390</v>
      </c>
      <c r="F114" s="17">
        <v>0.0021296296296296298</v>
      </c>
      <c r="G114" s="32">
        <f t="shared" si="3"/>
        <v>0.0004976851851851852</v>
      </c>
    </row>
    <row r="115" spans="1:7" ht="15.75">
      <c r="A115" s="16">
        <v>11</v>
      </c>
      <c r="B115" s="35" t="s">
        <v>109</v>
      </c>
      <c r="C115" s="36" t="s">
        <v>97</v>
      </c>
      <c r="D115" s="37" t="s">
        <v>68</v>
      </c>
      <c r="E115" s="15" t="s">
        <v>392</v>
      </c>
      <c r="F115" s="17">
        <v>0.0021527777777777778</v>
      </c>
      <c r="G115" s="32">
        <f t="shared" si="3"/>
        <v>0.0005208333333333332</v>
      </c>
    </row>
    <row r="116" spans="1:7" ht="15.75">
      <c r="A116" s="16">
        <v>12</v>
      </c>
      <c r="B116" s="35" t="s">
        <v>648</v>
      </c>
      <c r="C116" s="36">
        <v>2</v>
      </c>
      <c r="D116" s="37" t="s">
        <v>182</v>
      </c>
      <c r="E116" s="15" t="s">
        <v>649</v>
      </c>
      <c r="F116" s="17">
        <v>0.0021759259259259258</v>
      </c>
      <c r="G116" s="32">
        <f t="shared" si="3"/>
        <v>0.0005439814814814812</v>
      </c>
    </row>
    <row r="117" spans="1:7" ht="15.75">
      <c r="A117" s="16">
        <v>13</v>
      </c>
      <c r="B117" s="35" t="s">
        <v>643</v>
      </c>
      <c r="C117" s="36">
        <v>2</v>
      </c>
      <c r="D117" s="37" t="s">
        <v>286</v>
      </c>
      <c r="E117" s="15" t="s">
        <v>408</v>
      </c>
      <c r="F117" s="17">
        <v>0.0021874999999999998</v>
      </c>
      <c r="G117" s="32">
        <f t="shared" si="3"/>
        <v>0.0005555555555555552</v>
      </c>
    </row>
    <row r="118" spans="1:7" ht="15.75">
      <c r="A118" s="16">
        <v>14</v>
      </c>
      <c r="B118" s="35" t="s">
        <v>124</v>
      </c>
      <c r="C118" s="36" t="s">
        <v>113</v>
      </c>
      <c r="D118" s="37" t="s">
        <v>68</v>
      </c>
      <c r="E118" s="15" t="s">
        <v>396</v>
      </c>
      <c r="F118" s="17">
        <v>0.0023032407407407407</v>
      </c>
      <c r="G118" s="32">
        <f t="shared" si="3"/>
        <v>0.0006712962962962961</v>
      </c>
    </row>
    <row r="119" spans="1:7" ht="15.75">
      <c r="A119" s="16">
        <v>15</v>
      </c>
      <c r="B119" s="35" t="s">
        <v>645</v>
      </c>
      <c r="C119" s="36">
        <v>2</v>
      </c>
      <c r="D119" s="37" t="s">
        <v>182</v>
      </c>
      <c r="E119" s="15" t="s">
        <v>410</v>
      </c>
      <c r="F119" s="17">
        <v>0.002523148148148148</v>
      </c>
      <c r="G119" s="32">
        <f t="shared" si="3"/>
        <v>0.0008912037037037035</v>
      </c>
    </row>
    <row r="120" spans="1:7" ht="15.75">
      <c r="A120" s="16">
        <v>16</v>
      </c>
      <c r="B120" s="35" t="s">
        <v>108</v>
      </c>
      <c r="C120" s="36" t="s">
        <v>97</v>
      </c>
      <c r="D120" s="37" t="s">
        <v>68</v>
      </c>
      <c r="E120" s="15" t="s">
        <v>391</v>
      </c>
      <c r="F120" s="17">
        <v>0.0026041666666666665</v>
      </c>
      <c r="G120" s="32">
        <f t="shared" si="3"/>
        <v>0.000972222222222222</v>
      </c>
    </row>
    <row r="121" spans="1:7" ht="15.75">
      <c r="A121" s="16">
        <v>17</v>
      </c>
      <c r="B121" s="35" t="s">
        <v>106</v>
      </c>
      <c r="C121" s="36" t="s">
        <v>97</v>
      </c>
      <c r="D121" s="37" t="s">
        <v>68</v>
      </c>
      <c r="E121" s="15" t="s">
        <v>389</v>
      </c>
      <c r="F121" s="17">
        <v>0.002615740740740741</v>
      </c>
      <c r="G121" s="32">
        <f t="shared" si="3"/>
        <v>0.0009837962962962964</v>
      </c>
    </row>
    <row r="122" spans="1:7" ht="15.75">
      <c r="A122" s="16"/>
      <c r="B122" s="35" t="s">
        <v>110</v>
      </c>
      <c r="C122" s="36" t="s">
        <v>97</v>
      </c>
      <c r="D122" s="37" t="s">
        <v>68</v>
      </c>
      <c r="E122" s="15" t="s">
        <v>393</v>
      </c>
      <c r="F122" s="17" t="s">
        <v>701</v>
      </c>
      <c r="G122" s="32"/>
    </row>
    <row r="123" spans="1:7" ht="15.75">
      <c r="A123" s="16"/>
      <c r="B123" s="35" t="s">
        <v>111</v>
      </c>
      <c r="C123" s="36" t="s">
        <v>97</v>
      </c>
      <c r="D123" s="37" t="s">
        <v>68</v>
      </c>
      <c r="E123" s="15" t="s">
        <v>394</v>
      </c>
      <c r="F123" s="17" t="s">
        <v>701</v>
      </c>
      <c r="G123" s="32"/>
    </row>
    <row r="124" spans="1:7" ht="15.75">
      <c r="A124" s="16"/>
      <c r="B124" s="35" t="s">
        <v>196</v>
      </c>
      <c r="C124" s="36" t="s">
        <v>97</v>
      </c>
      <c r="D124" s="37" t="s">
        <v>182</v>
      </c>
      <c r="E124" s="15" t="s">
        <v>397</v>
      </c>
      <c r="F124" s="17" t="s">
        <v>701</v>
      </c>
      <c r="G124" s="32"/>
    </row>
    <row r="125" spans="1:7" ht="15.75">
      <c r="A125" s="16"/>
      <c r="B125" s="35" t="s">
        <v>198</v>
      </c>
      <c r="C125" s="36" t="s">
        <v>97</v>
      </c>
      <c r="D125" s="37" t="s">
        <v>182</v>
      </c>
      <c r="E125" s="15" t="s">
        <v>398</v>
      </c>
      <c r="F125" s="17" t="s">
        <v>701</v>
      </c>
      <c r="G125" s="32"/>
    </row>
    <row r="126" spans="1:7" ht="15.75">
      <c r="A126" s="16"/>
      <c r="B126" s="35" t="s">
        <v>199</v>
      </c>
      <c r="C126" s="36" t="s">
        <v>97</v>
      </c>
      <c r="D126" s="37" t="s">
        <v>182</v>
      </c>
      <c r="E126" s="15" t="s">
        <v>399</v>
      </c>
      <c r="F126" s="17" t="s">
        <v>701</v>
      </c>
      <c r="G126" s="32"/>
    </row>
    <row r="127" spans="1:7" ht="15.75">
      <c r="A127" s="16"/>
      <c r="B127" s="35" t="s">
        <v>207</v>
      </c>
      <c r="C127" s="36" t="s">
        <v>113</v>
      </c>
      <c r="D127" s="37" t="s">
        <v>182</v>
      </c>
      <c r="E127" s="15" t="s">
        <v>401</v>
      </c>
      <c r="F127" s="17" t="s">
        <v>701</v>
      </c>
      <c r="G127" s="32"/>
    </row>
    <row r="128" spans="1:7" ht="15.75">
      <c r="A128" s="16"/>
      <c r="B128" s="35" t="s">
        <v>208</v>
      </c>
      <c r="C128" s="36" t="s">
        <v>113</v>
      </c>
      <c r="D128" s="37" t="s">
        <v>182</v>
      </c>
      <c r="E128" s="15" t="s">
        <v>402</v>
      </c>
      <c r="F128" s="17" t="s">
        <v>701</v>
      </c>
      <c r="G128" s="32"/>
    </row>
    <row r="129" spans="1:7" ht="15.75">
      <c r="A129" s="16"/>
      <c r="B129" s="35" t="s">
        <v>216</v>
      </c>
      <c r="C129" s="36" t="s">
        <v>210</v>
      </c>
      <c r="D129" s="37" t="s">
        <v>182</v>
      </c>
      <c r="E129" s="15" t="s">
        <v>404</v>
      </c>
      <c r="F129" s="17" t="s">
        <v>701</v>
      </c>
      <c r="G129" s="32"/>
    </row>
    <row r="131" spans="1:6" ht="15.75">
      <c r="A131" s="11"/>
      <c r="B131" s="12" t="s">
        <v>37</v>
      </c>
      <c r="C131" s="11"/>
      <c r="D131" s="13"/>
      <c r="E131" s="13"/>
      <c r="F131" s="14" t="s">
        <v>30</v>
      </c>
    </row>
    <row r="132" spans="1:7" ht="23.25">
      <c r="A132" s="33" t="s">
        <v>702</v>
      </c>
      <c r="B132" s="33" t="s">
        <v>2</v>
      </c>
      <c r="C132" s="33" t="s">
        <v>33</v>
      </c>
      <c r="D132" s="41" t="s">
        <v>34</v>
      </c>
      <c r="E132" s="33" t="s">
        <v>4</v>
      </c>
      <c r="F132" s="33" t="s">
        <v>5</v>
      </c>
      <c r="G132" s="34" t="s">
        <v>9</v>
      </c>
    </row>
    <row r="133" spans="1:7" ht="15.75">
      <c r="A133" s="16">
        <v>1</v>
      </c>
      <c r="B133" s="35" t="s">
        <v>185</v>
      </c>
      <c r="C133" s="36" t="s">
        <v>181</v>
      </c>
      <c r="D133" s="37" t="s">
        <v>182</v>
      </c>
      <c r="E133" s="15" t="s">
        <v>426</v>
      </c>
      <c r="F133" s="17">
        <v>0.0014814814814814814</v>
      </c>
      <c r="G133" s="32">
        <f>F133-$F$133</f>
        <v>0</v>
      </c>
    </row>
    <row r="134" spans="1:7" ht="15.75">
      <c r="A134" s="16">
        <v>2</v>
      </c>
      <c r="B134" s="35" t="s">
        <v>128</v>
      </c>
      <c r="C134" s="36" t="s">
        <v>126</v>
      </c>
      <c r="D134" s="37" t="s">
        <v>68</v>
      </c>
      <c r="E134" s="15" t="s">
        <v>413</v>
      </c>
      <c r="F134" s="17">
        <v>0.0014930555555555556</v>
      </c>
      <c r="G134" s="32">
        <f aca="true" t="shared" si="4" ref="G134:G154">F134-$F$133</f>
        <v>1.1574074074074221E-05</v>
      </c>
    </row>
    <row r="135" spans="1:7" ht="15.75">
      <c r="A135" s="16">
        <v>3</v>
      </c>
      <c r="B135" s="35" t="s">
        <v>175</v>
      </c>
      <c r="C135" s="36">
        <v>3</v>
      </c>
      <c r="D135" s="37" t="s">
        <v>173</v>
      </c>
      <c r="E135" s="15" t="s">
        <v>423</v>
      </c>
      <c r="F135" s="17">
        <v>0.0015277777777777779</v>
      </c>
      <c r="G135" s="32">
        <f t="shared" si="4"/>
        <v>4.629629629629645E-05</v>
      </c>
    </row>
    <row r="136" spans="1:7" ht="15.75">
      <c r="A136" s="16">
        <v>4</v>
      </c>
      <c r="B136" s="35" t="s">
        <v>548</v>
      </c>
      <c r="C136" s="36">
        <v>3</v>
      </c>
      <c r="D136" s="37" t="s">
        <v>527</v>
      </c>
      <c r="E136" s="15" t="s">
        <v>434</v>
      </c>
      <c r="F136" s="17">
        <v>0.001597222222222222</v>
      </c>
      <c r="G136" s="32">
        <f t="shared" si="4"/>
        <v>0.00011574074074074069</v>
      </c>
    </row>
    <row r="137" spans="1:7" ht="15.75">
      <c r="A137" s="16">
        <v>5</v>
      </c>
      <c r="B137" s="35" t="s">
        <v>289</v>
      </c>
      <c r="C137" s="36">
        <v>3</v>
      </c>
      <c r="D137" s="37" t="s">
        <v>286</v>
      </c>
      <c r="E137" s="15" t="s">
        <v>433</v>
      </c>
      <c r="F137" s="17">
        <v>0.0016087962962962963</v>
      </c>
      <c r="G137" s="32">
        <f t="shared" si="4"/>
        <v>0.0001273148148148149</v>
      </c>
    </row>
    <row r="138" spans="1:7" ht="15.75">
      <c r="A138" s="16">
        <v>6</v>
      </c>
      <c r="B138" s="35" t="s">
        <v>658</v>
      </c>
      <c r="C138" s="36" t="s">
        <v>126</v>
      </c>
      <c r="D138" s="37" t="s">
        <v>659</v>
      </c>
      <c r="E138" s="15" t="s">
        <v>435</v>
      </c>
      <c r="F138" s="17">
        <v>0.0016203703703703703</v>
      </c>
      <c r="G138" s="32">
        <f t="shared" si="4"/>
        <v>0.00013888888888888892</v>
      </c>
    </row>
    <row r="139" spans="1:7" ht="15.75">
      <c r="A139" s="16">
        <v>7</v>
      </c>
      <c r="B139" s="35" t="s">
        <v>189</v>
      </c>
      <c r="C139" s="36" t="s">
        <v>126</v>
      </c>
      <c r="D139" s="37" t="s">
        <v>182</v>
      </c>
      <c r="E139" s="15" t="s">
        <v>430</v>
      </c>
      <c r="F139" s="17">
        <v>0.0016435185185185183</v>
      </c>
      <c r="G139" s="32">
        <f t="shared" si="4"/>
        <v>0.00016203703703703692</v>
      </c>
    </row>
    <row r="140" spans="1:7" ht="15.75">
      <c r="A140" s="16">
        <v>8</v>
      </c>
      <c r="B140" s="35" t="s">
        <v>664</v>
      </c>
      <c r="C140" s="36">
        <v>3</v>
      </c>
      <c r="D140" s="37" t="s">
        <v>665</v>
      </c>
      <c r="E140" s="15" t="s">
        <v>666</v>
      </c>
      <c r="F140" s="17">
        <v>0.0016782407407407406</v>
      </c>
      <c r="G140" s="32">
        <f t="shared" si="4"/>
        <v>0.00019675925925925915</v>
      </c>
    </row>
    <row r="141" spans="1:7" ht="15.75">
      <c r="A141" s="16">
        <v>9</v>
      </c>
      <c r="B141" s="35" t="s">
        <v>660</v>
      </c>
      <c r="C141" s="36" t="s">
        <v>652</v>
      </c>
      <c r="D141" s="37" t="s">
        <v>182</v>
      </c>
      <c r="E141" s="15" t="s">
        <v>661</v>
      </c>
      <c r="F141" s="17">
        <v>0.001712962962962963</v>
      </c>
      <c r="G141" s="32">
        <f t="shared" si="4"/>
        <v>0.0002314814814814816</v>
      </c>
    </row>
    <row r="142" spans="1:7" ht="15.75">
      <c r="A142" s="16">
        <v>10</v>
      </c>
      <c r="B142" s="35" t="s">
        <v>662</v>
      </c>
      <c r="C142" s="36" t="s">
        <v>652</v>
      </c>
      <c r="D142" s="37" t="s">
        <v>182</v>
      </c>
      <c r="E142" s="15" t="s">
        <v>663</v>
      </c>
      <c r="F142" s="17">
        <v>0.0017592592592592592</v>
      </c>
      <c r="G142" s="32">
        <f t="shared" si="4"/>
        <v>0.00027777777777777783</v>
      </c>
    </row>
    <row r="143" spans="1:7" ht="15.75">
      <c r="A143" s="16">
        <v>11</v>
      </c>
      <c r="B143" s="35" t="s">
        <v>184</v>
      </c>
      <c r="C143" s="36" t="s">
        <v>181</v>
      </c>
      <c r="D143" s="37" t="s">
        <v>182</v>
      </c>
      <c r="E143" s="15" t="s">
        <v>425</v>
      </c>
      <c r="F143" s="17">
        <v>0.0017824074074074072</v>
      </c>
      <c r="G143" s="32">
        <f t="shared" si="4"/>
        <v>0.00030092592592592584</v>
      </c>
    </row>
    <row r="144" spans="1:7" ht="15.75">
      <c r="A144" s="16">
        <v>12</v>
      </c>
      <c r="B144" s="35" t="s">
        <v>127</v>
      </c>
      <c r="C144" s="36" t="s">
        <v>126</v>
      </c>
      <c r="D144" s="37" t="s">
        <v>68</v>
      </c>
      <c r="E144" s="15" t="s">
        <v>412</v>
      </c>
      <c r="F144" s="17">
        <v>0.0017939814814814815</v>
      </c>
      <c r="G144" s="32">
        <f t="shared" si="4"/>
        <v>0.00031250000000000006</v>
      </c>
    </row>
    <row r="145" spans="1:7" ht="15.75">
      <c r="A145" s="16">
        <v>12</v>
      </c>
      <c r="B145" s="35" t="s">
        <v>129</v>
      </c>
      <c r="C145" s="36" t="s">
        <v>126</v>
      </c>
      <c r="D145" s="37" t="s">
        <v>68</v>
      </c>
      <c r="E145" s="15" t="s">
        <v>414</v>
      </c>
      <c r="F145" s="17">
        <v>0.0017939814814814815</v>
      </c>
      <c r="G145" s="32">
        <f t="shared" si="4"/>
        <v>0.00031250000000000006</v>
      </c>
    </row>
    <row r="146" spans="1:7" ht="15.75">
      <c r="A146" s="16">
        <v>14</v>
      </c>
      <c r="B146" s="35" t="s">
        <v>130</v>
      </c>
      <c r="C146" s="36" t="s">
        <v>126</v>
      </c>
      <c r="D146" s="37" t="s">
        <v>68</v>
      </c>
      <c r="E146" s="15" t="s">
        <v>415</v>
      </c>
      <c r="F146" s="17">
        <v>0.0018055555555555557</v>
      </c>
      <c r="G146" s="32">
        <f t="shared" si="4"/>
        <v>0.0003240740740740743</v>
      </c>
    </row>
    <row r="147" spans="1:7" ht="15.75">
      <c r="A147" s="16">
        <v>15</v>
      </c>
      <c r="B147" s="35" t="s">
        <v>174</v>
      </c>
      <c r="C147" s="36">
        <v>3</v>
      </c>
      <c r="D147" s="37" t="s">
        <v>173</v>
      </c>
      <c r="E147" s="15" t="s">
        <v>422</v>
      </c>
      <c r="F147" s="17">
        <v>0.0018171296296296297</v>
      </c>
      <c r="G147" s="32">
        <f t="shared" si="4"/>
        <v>0.0003356481481481483</v>
      </c>
    </row>
    <row r="148" spans="1:7" ht="15.75">
      <c r="A148" s="16">
        <v>16</v>
      </c>
      <c r="B148" s="35" t="s">
        <v>176</v>
      </c>
      <c r="C148" s="36">
        <v>3</v>
      </c>
      <c r="D148" s="37" t="s">
        <v>173</v>
      </c>
      <c r="E148" s="15" t="s">
        <v>424</v>
      </c>
      <c r="F148" s="17">
        <v>0.0018402777777777777</v>
      </c>
      <c r="G148" s="32">
        <f t="shared" si="4"/>
        <v>0.0003587962962962963</v>
      </c>
    </row>
    <row r="149" spans="1:7" ht="15.75">
      <c r="A149" s="16">
        <v>16</v>
      </c>
      <c r="B149" s="35" t="s">
        <v>669</v>
      </c>
      <c r="C149" s="36">
        <v>3</v>
      </c>
      <c r="D149" s="37" t="s">
        <v>68</v>
      </c>
      <c r="E149" s="15" t="s">
        <v>670</v>
      </c>
      <c r="F149" s="17">
        <v>0.0018402777777777777</v>
      </c>
      <c r="G149" s="32">
        <f t="shared" si="4"/>
        <v>0.0003587962962962963</v>
      </c>
    </row>
    <row r="150" spans="1:7" ht="15.75">
      <c r="A150" s="16">
        <v>18</v>
      </c>
      <c r="B150" s="35" t="s">
        <v>131</v>
      </c>
      <c r="C150" s="36" t="s">
        <v>126</v>
      </c>
      <c r="D150" s="37" t="s">
        <v>68</v>
      </c>
      <c r="E150" s="15" t="s">
        <v>416</v>
      </c>
      <c r="F150" s="17">
        <v>0.0018634259259259261</v>
      </c>
      <c r="G150" s="32">
        <f t="shared" si="4"/>
        <v>0.00038194444444444474</v>
      </c>
    </row>
    <row r="151" spans="1:7" ht="15.75">
      <c r="A151" s="16">
        <v>19</v>
      </c>
      <c r="B151" s="35" t="s">
        <v>134</v>
      </c>
      <c r="C151" s="36" t="s">
        <v>126</v>
      </c>
      <c r="D151" s="37" t="s">
        <v>68</v>
      </c>
      <c r="E151" s="15" t="s">
        <v>419</v>
      </c>
      <c r="F151" s="17">
        <v>0.0018750000000000001</v>
      </c>
      <c r="G151" s="32">
        <f t="shared" si="4"/>
        <v>0.00039351851851851874</v>
      </c>
    </row>
    <row r="152" spans="1:7" ht="15.75">
      <c r="A152" s="16">
        <v>20</v>
      </c>
      <c r="B152" s="35" t="s">
        <v>125</v>
      </c>
      <c r="C152" s="36" t="s">
        <v>126</v>
      </c>
      <c r="D152" s="37" t="s">
        <v>68</v>
      </c>
      <c r="E152" s="15" t="s">
        <v>411</v>
      </c>
      <c r="F152" s="17">
        <v>0.0018865740740740742</v>
      </c>
      <c r="G152" s="32">
        <f t="shared" si="4"/>
        <v>0.00040509259259259274</v>
      </c>
    </row>
    <row r="153" spans="1:7" ht="15.75">
      <c r="A153" s="16">
        <v>21</v>
      </c>
      <c r="B153" s="35" t="s">
        <v>667</v>
      </c>
      <c r="C153" s="36">
        <v>3</v>
      </c>
      <c r="D153" s="37" t="s">
        <v>665</v>
      </c>
      <c r="E153" s="15" t="s">
        <v>668</v>
      </c>
      <c r="F153" s="17">
        <v>0.0019212962962962962</v>
      </c>
      <c r="G153" s="32">
        <f t="shared" si="4"/>
        <v>0.00043981481481481476</v>
      </c>
    </row>
    <row r="154" spans="1:7" ht="15.75">
      <c r="A154" s="16">
        <v>22</v>
      </c>
      <c r="B154" s="35" t="s">
        <v>135</v>
      </c>
      <c r="C154" s="36" t="s">
        <v>126</v>
      </c>
      <c r="D154" s="37" t="s">
        <v>68</v>
      </c>
      <c r="E154" s="15" t="s">
        <v>420</v>
      </c>
      <c r="F154" s="17">
        <v>0.001979166666666667</v>
      </c>
      <c r="G154" s="32">
        <f t="shared" si="4"/>
        <v>0.0004976851851851854</v>
      </c>
    </row>
    <row r="155" spans="1:7" ht="15.75">
      <c r="A155" s="16"/>
      <c r="B155" s="35" t="s">
        <v>132</v>
      </c>
      <c r="C155" s="36" t="s">
        <v>126</v>
      </c>
      <c r="D155" s="37" t="s">
        <v>68</v>
      </c>
      <c r="E155" s="15" t="s">
        <v>417</v>
      </c>
      <c r="F155" s="17" t="s">
        <v>701</v>
      </c>
      <c r="G155" s="32"/>
    </row>
    <row r="156" spans="1:7" ht="15.75">
      <c r="A156" s="16"/>
      <c r="B156" s="35" t="s">
        <v>133</v>
      </c>
      <c r="C156" s="36" t="s">
        <v>126</v>
      </c>
      <c r="D156" s="37" t="s">
        <v>68</v>
      </c>
      <c r="E156" s="15" t="s">
        <v>418</v>
      </c>
      <c r="F156" s="17" t="s">
        <v>701</v>
      </c>
      <c r="G156" s="32"/>
    </row>
    <row r="157" spans="1:7" ht="15.75">
      <c r="A157" s="16"/>
      <c r="B157" s="35" t="s">
        <v>172</v>
      </c>
      <c r="C157" s="36">
        <v>3</v>
      </c>
      <c r="D157" s="37" t="s">
        <v>173</v>
      </c>
      <c r="E157" s="15" t="s">
        <v>421</v>
      </c>
      <c r="F157" s="17" t="s">
        <v>701</v>
      </c>
      <c r="G157" s="32"/>
    </row>
    <row r="158" spans="1:7" ht="15.75">
      <c r="A158" s="16"/>
      <c r="B158" s="35" t="s">
        <v>186</v>
      </c>
      <c r="C158" s="36" t="s">
        <v>181</v>
      </c>
      <c r="D158" s="37" t="s">
        <v>182</v>
      </c>
      <c r="E158" s="15" t="s">
        <v>427</v>
      </c>
      <c r="F158" s="17" t="s">
        <v>701</v>
      </c>
      <c r="G158" s="32"/>
    </row>
    <row r="159" spans="1:7" ht="15.75">
      <c r="A159" s="16"/>
      <c r="B159" s="35" t="s">
        <v>187</v>
      </c>
      <c r="C159" s="36" t="s">
        <v>181</v>
      </c>
      <c r="D159" s="37" t="s">
        <v>182</v>
      </c>
      <c r="E159" s="15" t="s">
        <v>428</v>
      </c>
      <c r="F159" s="17" t="s">
        <v>701</v>
      </c>
      <c r="G159" s="32"/>
    </row>
    <row r="160" spans="1:7" ht="15.75">
      <c r="A160" s="16"/>
      <c r="B160" s="35" t="s">
        <v>188</v>
      </c>
      <c r="C160" s="36" t="s">
        <v>126</v>
      </c>
      <c r="D160" s="37" t="s">
        <v>182</v>
      </c>
      <c r="E160" s="15" t="s">
        <v>429</v>
      </c>
      <c r="F160" s="17" t="s">
        <v>701</v>
      </c>
      <c r="G160" s="32"/>
    </row>
    <row r="161" spans="1:7" ht="15.75">
      <c r="A161" s="16"/>
      <c r="B161" s="35" t="s">
        <v>190</v>
      </c>
      <c r="C161" s="36" t="s">
        <v>126</v>
      </c>
      <c r="D161" s="37" t="s">
        <v>182</v>
      </c>
      <c r="E161" s="15" t="s">
        <v>431</v>
      </c>
      <c r="F161" s="17" t="s">
        <v>701</v>
      </c>
      <c r="G161" s="32"/>
    </row>
    <row r="162" spans="1:7" ht="15.75">
      <c r="A162" s="16"/>
      <c r="B162" s="35" t="s">
        <v>288</v>
      </c>
      <c r="C162" s="36">
        <v>3</v>
      </c>
      <c r="D162" s="37" t="s">
        <v>286</v>
      </c>
      <c r="E162" s="15" t="s">
        <v>432</v>
      </c>
      <c r="F162" s="17" t="s">
        <v>701</v>
      </c>
      <c r="G162" s="32"/>
    </row>
    <row r="164" spans="1:6" ht="15.75">
      <c r="A164" s="8"/>
      <c r="B164" s="8"/>
      <c r="C164" s="8"/>
      <c r="D164" s="8"/>
      <c r="E164" s="8"/>
      <c r="F164" s="8"/>
    </row>
    <row r="165" spans="1:6" ht="15.75">
      <c r="A165" s="8"/>
      <c r="B165" s="19" t="s">
        <v>38</v>
      </c>
      <c r="C165" s="18"/>
      <c r="D165" s="8"/>
      <c r="E165" s="8"/>
      <c r="F165" s="20" t="s">
        <v>30</v>
      </c>
    </row>
    <row r="166" spans="1:7" ht="23.25">
      <c r="A166" s="33" t="s">
        <v>702</v>
      </c>
      <c r="B166" s="33" t="s">
        <v>2</v>
      </c>
      <c r="C166" s="33" t="s">
        <v>33</v>
      </c>
      <c r="D166" s="41" t="s">
        <v>34</v>
      </c>
      <c r="E166" s="33" t="s">
        <v>4</v>
      </c>
      <c r="F166" s="33" t="s">
        <v>5</v>
      </c>
      <c r="G166" s="34" t="s">
        <v>9</v>
      </c>
    </row>
    <row r="167" spans="1:7" ht="15.75">
      <c r="A167" s="16">
        <v>1</v>
      </c>
      <c r="B167" s="35" t="s">
        <v>651</v>
      </c>
      <c r="C167" s="36" t="s">
        <v>652</v>
      </c>
      <c r="D167" s="37" t="s">
        <v>182</v>
      </c>
      <c r="E167" s="15" t="s">
        <v>378</v>
      </c>
      <c r="F167" s="17">
        <v>0.001597222222222222</v>
      </c>
      <c r="G167" s="32">
        <f>F167-$F$167</f>
        <v>0</v>
      </c>
    </row>
    <row r="168" spans="1:7" ht="15.75">
      <c r="A168" s="16">
        <v>2</v>
      </c>
      <c r="B168" s="35" t="s">
        <v>180</v>
      </c>
      <c r="C168" s="36" t="s">
        <v>181</v>
      </c>
      <c r="D168" s="37" t="s">
        <v>182</v>
      </c>
      <c r="E168" s="15" t="s">
        <v>451</v>
      </c>
      <c r="F168" s="17">
        <v>0.0016435185185185183</v>
      </c>
      <c r="G168" s="32">
        <f aca="true" t="shared" si="5" ref="G168:G186">F168-$F$167</f>
        <v>4.629629629629623E-05</v>
      </c>
    </row>
    <row r="169" spans="1:7" ht="15.75">
      <c r="A169" s="16">
        <v>3</v>
      </c>
      <c r="B169" s="35" t="s">
        <v>544</v>
      </c>
      <c r="C169" s="36">
        <v>3</v>
      </c>
      <c r="D169" s="37" t="s">
        <v>527</v>
      </c>
      <c r="E169" s="15" t="s">
        <v>455</v>
      </c>
      <c r="F169" s="17">
        <v>0.0016666666666666668</v>
      </c>
      <c r="G169" s="32">
        <f t="shared" si="5"/>
        <v>6.944444444444467E-05</v>
      </c>
    </row>
    <row r="170" spans="1:7" ht="15.75">
      <c r="A170" s="16">
        <v>4</v>
      </c>
      <c r="B170" s="35" t="s">
        <v>178</v>
      </c>
      <c r="C170" s="36">
        <v>3</v>
      </c>
      <c r="D170" s="37" t="s">
        <v>173</v>
      </c>
      <c r="E170" s="15" t="s">
        <v>449</v>
      </c>
      <c r="F170" s="17">
        <v>0.001689814814814815</v>
      </c>
      <c r="G170" s="32">
        <f t="shared" si="5"/>
        <v>9.25925925925929E-05</v>
      </c>
    </row>
    <row r="171" spans="1:7" ht="15.75">
      <c r="A171" s="16">
        <v>5</v>
      </c>
      <c r="B171" s="35" t="s">
        <v>137</v>
      </c>
      <c r="C171" s="36" t="s">
        <v>126</v>
      </c>
      <c r="D171" s="37" t="s">
        <v>68</v>
      </c>
      <c r="E171" s="15" t="s">
        <v>439</v>
      </c>
      <c r="F171" s="17">
        <v>0.001736111111111111</v>
      </c>
      <c r="G171" s="32">
        <f t="shared" si="5"/>
        <v>0.00013888888888888892</v>
      </c>
    </row>
    <row r="172" spans="1:7" ht="15.75">
      <c r="A172" s="16">
        <v>6</v>
      </c>
      <c r="B172" s="35" t="s">
        <v>545</v>
      </c>
      <c r="C172" s="36">
        <v>3</v>
      </c>
      <c r="D172" s="37" t="s">
        <v>182</v>
      </c>
      <c r="E172" s="15" t="s">
        <v>456</v>
      </c>
      <c r="F172" s="17">
        <v>0.0017592592592592592</v>
      </c>
      <c r="G172" s="32">
        <f t="shared" si="5"/>
        <v>0.00016203703703703714</v>
      </c>
    </row>
    <row r="173" spans="1:7" ht="15.75">
      <c r="A173" s="16">
        <v>7</v>
      </c>
      <c r="B173" s="35" t="s">
        <v>656</v>
      </c>
      <c r="C173" s="36" t="s">
        <v>652</v>
      </c>
      <c r="D173" s="37" t="s">
        <v>182</v>
      </c>
      <c r="E173" s="15" t="s">
        <v>657</v>
      </c>
      <c r="F173" s="17">
        <v>0.0017824074074074072</v>
      </c>
      <c r="G173" s="32">
        <f t="shared" si="5"/>
        <v>0.00018518518518518515</v>
      </c>
    </row>
    <row r="174" spans="1:7" ht="15.75">
      <c r="A174" s="16">
        <v>8</v>
      </c>
      <c r="B174" s="35" t="s">
        <v>138</v>
      </c>
      <c r="C174" s="36" t="s">
        <v>126</v>
      </c>
      <c r="D174" s="37" t="s">
        <v>68</v>
      </c>
      <c r="E174" s="15" t="s">
        <v>440</v>
      </c>
      <c r="F174" s="17">
        <v>0.0018055555555555557</v>
      </c>
      <c r="G174" s="32">
        <f t="shared" si="5"/>
        <v>0.0002083333333333336</v>
      </c>
    </row>
    <row r="175" spans="1:7" ht="15.75">
      <c r="A175" s="16">
        <v>9</v>
      </c>
      <c r="B175" s="35" t="s">
        <v>653</v>
      </c>
      <c r="C175" s="36">
        <v>3</v>
      </c>
      <c r="D175" s="37" t="s">
        <v>654</v>
      </c>
      <c r="E175" s="15" t="s">
        <v>655</v>
      </c>
      <c r="F175" s="17">
        <v>0.0018865740740740742</v>
      </c>
      <c r="G175" s="32">
        <f t="shared" si="5"/>
        <v>0.00028935185185185205</v>
      </c>
    </row>
    <row r="176" spans="1:7" ht="15.75">
      <c r="A176" s="16">
        <v>10</v>
      </c>
      <c r="B176" s="35" t="s">
        <v>140</v>
      </c>
      <c r="C176" s="36" t="s">
        <v>126</v>
      </c>
      <c r="D176" s="37" t="s">
        <v>68</v>
      </c>
      <c r="E176" s="15" t="s">
        <v>442</v>
      </c>
      <c r="F176" s="17">
        <v>0.0019097222222222222</v>
      </c>
      <c r="G176" s="32">
        <f t="shared" si="5"/>
        <v>0.00031250000000000006</v>
      </c>
    </row>
    <row r="177" spans="1:7" ht="15.75">
      <c r="A177" s="16">
        <v>11</v>
      </c>
      <c r="B177" s="35" t="s">
        <v>543</v>
      </c>
      <c r="C177" s="36">
        <v>3</v>
      </c>
      <c r="D177" s="37" t="s">
        <v>527</v>
      </c>
      <c r="E177" s="15" t="s">
        <v>454</v>
      </c>
      <c r="F177" s="17">
        <v>0.001990740740740741</v>
      </c>
      <c r="G177" s="32">
        <f t="shared" si="5"/>
        <v>0.00039351851851851874</v>
      </c>
    </row>
    <row r="178" spans="1:7" ht="15.75">
      <c r="A178" s="16">
        <v>12</v>
      </c>
      <c r="B178" s="35" t="s">
        <v>177</v>
      </c>
      <c r="C178" s="36">
        <v>3</v>
      </c>
      <c r="D178" s="37" t="s">
        <v>173</v>
      </c>
      <c r="E178" s="15" t="s">
        <v>448</v>
      </c>
      <c r="F178" s="17">
        <v>0.0020717592592592593</v>
      </c>
      <c r="G178" s="32">
        <f t="shared" si="5"/>
        <v>0.0004745370370370372</v>
      </c>
    </row>
    <row r="179" spans="1:7" ht="15.75">
      <c r="A179" s="16">
        <v>13</v>
      </c>
      <c r="B179" s="35" t="s">
        <v>144</v>
      </c>
      <c r="C179" s="36" t="s">
        <v>126</v>
      </c>
      <c r="D179" s="37" t="s">
        <v>68</v>
      </c>
      <c r="E179" s="15" t="s">
        <v>446</v>
      </c>
      <c r="F179" s="17">
        <v>0.0021643518518518518</v>
      </c>
      <c r="G179" s="32">
        <f t="shared" si="5"/>
        <v>0.0005671296296296297</v>
      </c>
    </row>
    <row r="180" spans="1:7" ht="15.75">
      <c r="A180" s="16">
        <v>14</v>
      </c>
      <c r="B180" s="35" t="s">
        <v>179</v>
      </c>
      <c r="C180" s="36">
        <v>3</v>
      </c>
      <c r="D180" s="37" t="s">
        <v>173</v>
      </c>
      <c r="E180" s="15" t="s">
        <v>450</v>
      </c>
      <c r="F180" s="17">
        <v>0.0021759259259259258</v>
      </c>
      <c r="G180" s="32">
        <f t="shared" si="5"/>
        <v>0.0005787037037037037</v>
      </c>
    </row>
    <row r="181" spans="1:7" ht="15.75">
      <c r="A181" s="16">
        <v>15</v>
      </c>
      <c r="B181" s="35" t="s">
        <v>671</v>
      </c>
      <c r="C181" s="36" t="s">
        <v>652</v>
      </c>
      <c r="D181" s="37" t="s">
        <v>182</v>
      </c>
      <c r="E181" s="15">
        <v>5</v>
      </c>
      <c r="F181" s="17">
        <v>0.0021874999999999998</v>
      </c>
      <c r="G181" s="32">
        <f t="shared" si="5"/>
        <v>0.0005902777777777777</v>
      </c>
    </row>
    <row r="182" spans="1:7" ht="15.75">
      <c r="A182" s="16">
        <v>16</v>
      </c>
      <c r="B182" s="35" t="s">
        <v>145</v>
      </c>
      <c r="C182" s="36" t="s">
        <v>126</v>
      </c>
      <c r="D182" s="37" t="s">
        <v>68</v>
      </c>
      <c r="E182" s="15" t="s">
        <v>436</v>
      </c>
      <c r="F182" s="17">
        <v>0.0022337962962962967</v>
      </c>
      <c r="G182" s="32">
        <f t="shared" si="5"/>
        <v>0.0006365740740740746</v>
      </c>
    </row>
    <row r="183" spans="1:7" ht="15.75">
      <c r="A183" s="16">
        <v>17</v>
      </c>
      <c r="B183" s="35" t="s">
        <v>146</v>
      </c>
      <c r="C183" s="36" t="s">
        <v>126</v>
      </c>
      <c r="D183" s="37" t="s">
        <v>68</v>
      </c>
      <c r="E183" s="15" t="s">
        <v>447</v>
      </c>
      <c r="F183" s="17">
        <v>0.0022569444444444447</v>
      </c>
      <c r="G183" s="32">
        <f t="shared" si="5"/>
        <v>0.0006597222222222226</v>
      </c>
    </row>
    <row r="184" spans="1:7" ht="15.75">
      <c r="A184" s="16">
        <v>18</v>
      </c>
      <c r="B184" s="35" t="s">
        <v>139</v>
      </c>
      <c r="C184" s="36" t="s">
        <v>126</v>
      </c>
      <c r="D184" s="37" t="s">
        <v>68</v>
      </c>
      <c r="E184" s="15" t="s">
        <v>441</v>
      </c>
      <c r="F184" s="17">
        <v>0.0022685185185185182</v>
      </c>
      <c r="G184" s="32">
        <f t="shared" si="5"/>
        <v>0.0006712962962962961</v>
      </c>
    </row>
    <row r="185" spans="1:7" ht="15.75">
      <c r="A185" s="16">
        <v>19</v>
      </c>
      <c r="B185" s="35" t="s">
        <v>141</v>
      </c>
      <c r="C185" s="36" t="s">
        <v>126</v>
      </c>
      <c r="D185" s="37" t="s">
        <v>68</v>
      </c>
      <c r="E185" s="15" t="s">
        <v>443</v>
      </c>
      <c r="F185" s="17">
        <v>0.0024421296296296296</v>
      </c>
      <c r="G185" s="32">
        <f t="shared" si="5"/>
        <v>0.0008449074074074075</v>
      </c>
    </row>
    <row r="186" spans="1:7" ht="15.75">
      <c r="A186" s="16">
        <v>19</v>
      </c>
      <c r="B186" s="35" t="s">
        <v>546</v>
      </c>
      <c r="C186" s="36">
        <v>3</v>
      </c>
      <c r="D186" s="37" t="s">
        <v>547</v>
      </c>
      <c r="E186" s="15" t="s">
        <v>437</v>
      </c>
      <c r="F186" s="17">
        <v>0.0024421296296296296</v>
      </c>
      <c r="G186" s="32">
        <f t="shared" si="5"/>
        <v>0.0008449074074074075</v>
      </c>
    </row>
    <row r="187" spans="1:7" ht="15.75">
      <c r="A187" s="16">
        <v>21</v>
      </c>
      <c r="B187" s="35" t="s">
        <v>136</v>
      </c>
      <c r="C187" s="36" t="s">
        <v>126</v>
      </c>
      <c r="D187" s="37" t="s">
        <v>68</v>
      </c>
      <c r="E187" s="15" t="s">
        <v>438</v>
      </c>
      <c r="F187" s="17">
        <v>0.0025810185185185185</v>
      </c>
      <c r="G187" s="32">
        <f>F187-$F$167</f>
        <v>0.0009837962962962964</v>
      </c>
    </row>
    <row r="188" spans="1:7" ht="15.75">
      <c r="A188" s="16"/>
      <c r="B188" s="35" t="s">
        <v>142</v>
      </c>
      <c r="C188" s="36" t="s">
        <v>126</v>
      </c>
      <c r="D188" s="37" t="s">
        <v>68</v>
      </c>
      <c r="E188" s="15" t="s">
        <v>444</v>
      </c>
      <c r="F188" s="17" t="s">
        <v>701</v>
      </c>
      <c r="G188" s="32"/>
    </row>
    <row r="189" spans="1:7" ht="15.75">
      <c r="A189" s="16"/>
      <c r="B189" s="35" t="s">
        <v>143</v>
      </c>
      <c r="C189" s="36" t="s">
        <v>126</v>
      </c>
      <c r="D189" s="37" t="s">
        <v>68</v>
      </c>
      <c r="E189" s="15" t="s">
        <v>445</v>
      </c>
      <c r="F189" s="17" t="s">
        <v>701</v>
      </c>
      <c r="G189" s="32"/>
    </row>
    <row r="190" spans="1:7" ht="15.75">
      <c r="A190" s="16"/>
      <c r="B190" s="35" t="s">
        <v>183</v>
      </c>
      <c r="C190" s="36" t="s">
        <v>181</v>
      </c>
      <c r="D190" s="37" t="s">
        <v>182</v>
      </c>
      <c r="E190" s="15" t="s">
        <v>452</v>
      </c>
      <c r="F190" s="17" t="s">
        <v>701</v>
      </c>
      <c r="G190" s="32"/>
    </row>
    <row r="191" spans="1:7" ht="15.75">
      <c r="A191" s="16"/>
      <c r="B191" s="35" t="s">
        <v>191</v>
      </c>
      <c r="C191" s="36" t="s">
        <v>126</v>
      </c>
      <c r="D191" s="37" t="s">
        <v>182</v>
      </c>
      <c r="E191" s="15" t="s">
        <v>453</v>
      </c>
      <c r="F191" s="17" t="s">
        <v>701</v>
      </c>
      <c r="G191" s="32"/>
    </row>
    <row r="193" spans="1:6" ht="15.75">
      <c r="A193" s="11"/>
      <c r="B193" s="12" t="s">
        <v>39</v>
      </c>
      <c r="C193" s="11"/>
      <c r="D193" s="13"/>
      <c r="E193" s="13"/>
      <c r="F193" s="14" t="s">
        <v>30</v>
      </c>
    </row>
    <row r="194" spans="1:7" ht="23.25">
      <c r="A194" s="33" t="s">
        <v>702</v>
      </c>
      <c r="B194" s="33" t="s">
        <v>2</v>
      </c>
      <c r="C194" s="33" t="s">
        <v>33</v>
      </c>
      <c r="D194" s="41" t="s">
        <v>34</v>
      </c>
      <c r="E194" s="33" t="s">
        <v>4</v>
      </c>
      <c r="F194" s="33" t="s">
        <v>5</v>
      </c>
      <c r="G194" s="34" t="s">
        <v>9</v>
      </c>
    </row>
    <row r="195" spans="1:7" ht="15.75">
      <c r="A195" s="16">
        <v>1</v>
      </c>
      <c r="B195" s="35" t="s">
        <v>231</v>
      </c>
      <c r="C195" s="36" t="s">
        <v>166</v>
      </c>
      <c r="D195" s="37" t="s">
        <v>182</v>
      </c>
      <c r="E195" s="15" t="s">
        <v>480</v>
      </c>
      <c r="F195" s="17">
        <v>0.0014351851851851854</v>
      </c>
      <c r="G195" s="32">
        <f aca="true" t="shared" si="6" ref="G195:G213">F195-$F$195</f>
        <v>0</v>
      </c>
    </row>
    <row r="196" spans="1:7" ht="15.75">
      <c r="A196" s="16">
        <v>2</v>
      </c>
      <c r="B196" s="35" t="s">
        <v>230</v>
      </c>
      <c r="C196" s="36" t="s">
        <v>166</v>
      </c>
      <c r="D196" s="37" t="s">
        <v>182</v>
      </c>
      <c r="E196" s="15" t="s">
        <v>479</v>
      </c>
      <c r="F196" s="17">
        <v>0.0014699074074074074</v>
      </c>
      <c r="G196" s="32">
        <f t="shared" si="6"/>
        <v>3.472222222222201E-05</v>
      </c>
    </row>
    <row r="197" spans="1:7" ht="15.75">
      <c r="A197" s="16">
        <v>3</v>
      </c>
      <c r="B197" s="35" t="s">
        <v>290</v>
      </c>
      <c r="C197" s="36">
        <v>4</v>
      </c>
      <c r="D197" s="37" t="s">
        <v>286</v>
      </c>
      <c r="E197" s="15" t="s">
        <v>482</v>
      </c>
      <c r="F197" s="17">
        <v>0.0015046296296296294</v>
      </c>
      <c r="G197" s="32">
        <f t="shared" si="6"/>
        <v>6.944444444444402E-05</v>
      </c>
    </row>
    <row r="198" spans="1:7" ht="15.75">
      <c r="A198" s="16">
        <v>4</v>
      </c>
      <c r="B198" s="35" t="s">
        <v>227</v>
      </c>
      <c r="C198" s="36" t="s">
        <v>166</v>
      </c>
      <c r="D198" s="37" t="s">
        <v>182</v>
      </c>
      <c r="E198" s="15" t="s">
        <v>476</v>
      </c>
      <c r="F198" s="17">
        <v>0.0015277777777777779</v>
      </c>
      <c r="G198" s="32">
        <f t="shared" si="6"/>
        <v>9.259259259259247E-05</v>
      </c>
    </row>
    <row r="199" spans="1:7" ht="15.75">
      <c r="A199" s="16">
        <v>5</v>
      </c>
      <c r="B199" s="35" t="s">
        <v>153</v>
      </c>
      <c r="C199" s="36" t="s">
        <v>148</v>
      </c>
      <c r="D199" s="37" t="s">
        <v>68</v>
      </c>
      <c r="E199" s="15" t="s">
        <v>462</v>
      </c>
      <c r="F199" s="17">
        <v>0.0015393518518518519</v>
      </c>
      <c r="G199" s="32">
        <f t="shared" si="6"/>
        <v>0.00010416666666666647</v>
      </c>
    </row>
    <row r="200" spans="1:7" ht="15.75">
      <c r="A200" s="16">
        <v>6</v>
      </c>
      <c r="B200" s="35" t="s">
        <v>158</v>
      </c>
      <c r="C200" s="36" t="s">
        <v>148</v>
      </c>
      <c r="D200" s="37" t="s">
        <v>68</v>
      </c>
      <c r="E200" s="15" t="s">
        <v>467</v>
      </c>
      <c r="F200" s="17">
        <v>0.0015624999999999999</v>
      </c>
      <c r="G200" s="32">
        <f t="shared" si="6"/>
        <v>0.00012731481481481448</v>
      </c>
    </row>
    <row r="201" spans="1:7" ht="15.75">
      <c r="A201" s="16">
        <v>7</v>
      </c>
      <c r="B201" s="35" t="s">
        <v>154</v>
      </c>
      <c r="C201" s="36" t="s">
        <v>148</v>
      </c>
      <c r="D201" s="37" t="s">
        <v>68</v>
      </c>
      <c r="E201" s="15" t="s">
        <v>463</v>
      </c>
      <c r="F201" s="17">
        <v>0.0016203703703703703</v>
      </c>
      <c r="G201" s="32">
        <f t="shared" si="6"/>
        <v>0.00018518518518518493</v>
      </c>
    </row>
    <row r="202" spans="1:7" ht="15.75">
      <c r="A202" s="16">
        <v>8</v>
      </c>
      <c r="B202" s="35" t="s">
        <v>171</v>
      </c>
      <c r="C202" s="36" t="s">
        <v>166</v>
      </c>
      <c r="D202" s="37" t="s">
        <v>68</v>
      </c>
      <c r="E202" s="15" t="s">
        <v>469</v>
      </c>
      <c r="F202" s="17">
        <v>0.0016319444444444445</v>
      </c>
      <c r="G202" s="32">
        <f t="shared" si="6"/>
        <v>0.00019675925925925915</v>
      </c>
    </row>
    <row r="203" spans="1:7" ht="15.75">
      <c r="A203" s="16">
        <v>9</v>
      </c>
      <c r="B203" s="35" t="s">
        <v>541</v>
      </c>
      <c r="C203" s="36">
        <v>4</v>
      </c>
      <c r="D203" s="37" t="s">
        <v>527</v>
      </c>
      <c r="E203" s="15" t="s">
        <v>484</v>
      </c>
      <c r="F203" s="17">
        <v>0.0016435185185185183</v>
      </c>
      <c r="G203" s="32">
        <f t="shared" si="6"/>
        <v>0.00020833333333333294</v>
      </c>
    </row>
    <row r="204" spans="1:7" ht="15.75">
      <c r="A204" s="16">
        <v>10</v>
      </c>
      <c r="B204" s="35" t="s">
        <v>218</v>
      </c>
      <c r="C204" s="36" t="s">
        <v>219</v>
      </c>
      <c r="D204" s="37" t="s">
        <v>182</v>
      </c>
      <c r="E204" s="15" t="s">
        <v>471</v>
      </c>
      <c r="F204" s="17">
        <v>0.0017013888888888892</v>
      </c>
      <c r="G204" s="32">
        <f t="shared" si="6"/>
        <v>0.00026620370370370383</v>
      </c>
    </row>
    <row r="205" spans="1:7" ht="15.75">
      <c r="A205" s="16">
        <v>11</v>
      </c>
      <c r="B205" s="35" t="s">
        <v>151</v>
      </c>
      <c r="C205" s="36" t="s">
        <v>148</v>
      </c>
      <c r="D205" s="37" t="s">
        <v>68</v>
      </c>
      <c r="E205" s="15" t="s">
        <v>460</v>
      </c>
      <c r="F205" s="17">
        <v>0.0017245370370370372</v>
      </c>
      <c r="G205" s="32">
        <f t="shared" si="6"/>
        <v>0.00028935185185185184</v>
      </c>
    </row>
    <row r="206" spans="1:7" ht="15.75">
      <c r="A206" s="16">
        <v>12</v>
      </c>
      <c r="B206" s="35" t="s">
        <v>147</v>
      </c>
      <c r="C206" s="36" t="s">
        <v>148</v>
      </c>
      <c r="D206" s="37" t="s">
        <v>68</v>
      </c>
      <c r="E206" s="15" t="s">
        <v>457</v>
      </c>
      <c r="F206" s="17">
        <v>0.0017708333333333332</v>
      </c>
      <c r="G206" s="32">
        <f t="shared" si="6"/>
        <v>0.00033564814814814785</v>
      </c>
    </row>
    <row r="207" spans="1:7" ht="15.75">
      <c r="A207" s="16">
        <v>12</v>
      </c>
      <c r="B207" s="35" t="s">
        <v>152</v>
      </c>
      <c r="C207" s="36" t="s">
        <v>148</v>
      </c>
      <c r="D207" s="37" t="s">
        <v>68</v>
      </c>
      <c r="E207" s="15" t="s">
        <v>461</v>
      </c>
      <c r="F207" s="17">
        <v>0.0017708333333333332</v>
      </c>
      <c r="G207" s="32">
        <f t="shared" si="6"/>
        <v>0.00033564814814814785</v>
      </c>
    </row>
    <row r="208" spans="1:7" ht="15.75">
      <c r="A208" s="16">
        <v>14</v>
      </c>
      <c r="B208" s="35" t="s">
        <v>155</v>
      </c>
      <c r="C208" s="36" t="s">
        <v>148</v>
      </c>
      <c r="D208" s="37" t="s">
        <v>68</v>
      </c>
      <c r="E208" s="15" t="s">
        <v>464</v>
      </c>
      <c r="F208" s="17">
        <v>0.0017824074074074072</v>
      </c>
      <c r="G208" s="32">
        <f t="shared" si="6"/>
        <v>0.00034722222222222186</v>
      </c>
    </row>
    <row r="209" spans="1:7" ht="15.75">
      <c r="A209" s="16">
        <v>15</v>
      </c>
      <c r="B209" s="35" t="s">
        <v>225</v>
      </c>
      <c r="C209" s="36" t="s">
        <v>166</v>
      </c>
      <c r="D209" s="37" t="s">
        <v>182</v>
      </c>
      <c r="E209" s="15" t="s">
        <v>474</v>
      </c>
      <c r="F209" s="17">
        <v>0.0017939814814814815</v>
      </c>
      <c r="G209" s="32">
        <f t="shared" si="6"/>
        <v>0.0003587962962962961</v>
      </c>
    </row>
    <row r="210" spans="1:7" ht="15.75">
      <c r="A210" s="16">
        <v>16</v>
      </c>
      <c r="B210" s="35" t="s">
        <v>672</v>
      </c>
      <c r="C210" s="36" t="s">
        <v>219</v>
      </c>
      <c r="D210" s="37" t="s">
        <v>182</v>
      </c>
      <c r="E210" s="15" t="s">
        <v>485</v>
      </c>
      <c r="F210" s="17">
        <v>0.001967592592592593</v>
      </c>
      <c r="G210" s="32">
        <f t="shared" si="6"/>
        <v>0.0005324074074074074</v>
      </c>
    </row>
    <row r="211" spans="1:7" ht="15.75">
      <c r="A211" s="16">
        <v>17</v>
      </c>
      <c r="B211" s="35" t="s">
        <v>157</v>
      </c>
      <c r="C211" s="36" t="s">
        <v>148</v>
      </c>
      <c r="D211" s="37" t="s">
        <v>68</v>
      </c>
      <c r="E211" s="15" t="s">
        <v>466</v>
      </c>
      <c r="F211" s="17">
        <v>0.001979166666666667</v>
      </c>
      <c r="G211" s="32">
        <f t="shared" si="6"/>
        <v>0.0005439814814814814</v>
      </c>
    </row>
    <row r="212" spans="1:7" ht="15.75">
      <c r="A212" s="16">
        <v>18</v>
      </c>
      <c r="B212" s="35" t="s">
        <v>149</v>
      </c>
      <c r="C212" s="36" t="s">
        <v>148</v>
      </c>
      <c r="D212" s="37" t="s">
        <v>68</v>
      </c>
      <c r="E212" s="15" t="s">
        <v>458</v>
      </c>
      <c r="F212" s="17">
        <v>0.001990740740740741</v>
      </c>
      <c r="G212" s="32">
        <f t="shared" si="6"/>
        <v>0.0005555555555555554</v>
      </c>
    </row>
    <row r="213" spans="1:7" ht="15.75">
      <c r="A213" s="16">
        <v>19</v>
      </c>
      <c r="B213" s="35" t="s">
        <v>156</v>
      </c>
      <c r="C213" s="36" t="s">
        <v>148</v>
      </c>
      <c r="D213" s="37" t="s">
        <v>68</v>
      </c>
      <c r="E213" s="15" t="s">
        <v>465</v>
      </c>
      <c r="F213" s="17">
        <v>0.0020370370370370373</v>
      </c>
      <c r="G213" s="32">
        <f t="shared" si="6"/>
        <v>0.0006018518518518519</v>
      </c>
    </row>
    <row r="214" spans="1:7" ht="15.75">
      <c r="A214" s="16"/>
      <c r="B214" s="35" t="s">
        <v>150</v>
      </c>
      <c r="C214" s="36" t="s">
        <v>148</v>
      </c>
      <c r="D214" s="37" t="s">
        <v>68</v>
      </c>
      <c r="E214" s="15" t="s">
        <v>459</v>
      </c>
      <c r="F214" s="17" t="s">
        <v>701</v>
      </c>
      <c r="G214" s="32"/>
    </row>
    <row r="215" spans="1:7" ht="15.75">
      <c r="A215" s="16"/>
      <c r="B215" s="35" t="s">
        <v>159</v>
      </c>
      <c r="C215" s="36" t="s">
        <v>148</v>
      </c>
      <c r="D215" s="37" t="s">
        <v>68</v>
      </c>
      <c r="E215" s="15" t="s">
        <v>468</v>
      </c>
      <c r="F215" s="17" t="s">
        <v>701</v>
      </c>
      <c r="G215" s="32"/>
    </row>
    <row r="216" spans="1:7" ht="15.75">
      <c r="A216" s="16"/>
      <c r="B216" s="35" t="s">
        <v>197</v>
      </c>
      <c r="C216" s="36" t="s">
        <v>148</v>
      </c>
      <c r="D216" s="37" t="s">
        <v>68</v>
      </c>
      <c r="E216" s="15" t="s">
        <v>470</v>
      </c>
      <c r="F216" s="17" t="s">
        <v>701</v>
      </c>
      <c r="G216" s="32"/>
    </row>
    <row r="217" spans="1:7" ht="15.75">
      <c r="A217" s="16"/>
      <c r="B217" s="35" t="s">
        <v>220</v>
      </c>
      <c r="C217" s="36" t="s">
        <v>219</v>
      </c>
      <c r="D217" s="37" t="s">
        <v>182</v>
      </c>
      <c r="E217" s="15" t="s">
        <v>472</v>
      </c>
      <c r="F217" s="17" t="s">
        <v>701</v>
      </c>
      <c r="G217" s="32"/>
    </row>
    <row r="218" spans="1:7" ht="15.75">
      <c r="A218" s="16"/>
      <c r="B218" s="35" t="s">
        <v>224</v>
      </c>
      <c r="C218" s="36" t="s">
        <v>166</v>
      </c>
      <c r="D218" s="37" t="s">
        <v>182</v>
      </c>
      <c r="E218" s="15" t="s">
        <v>473</v>
      </c>
      <c r="F218" s="17" t="s">
        <v>701</v>
      </c>
      <c r="G218" s="32"/>
    </row>
    <row r="219" spans="1:7" ht="15.75">
      <c r="A219" s="16"/>
      <c r="B219" s="35" t="s">
        <v>226</v>
      </c>
      <c r="C219" s="36" t="s">
        <v>166</v>
      </c>
      <c r="D219" s="37" t="s">
        <v>182</v>
      </c>
      <c r="E219" s="15" t="s">
        <v>475</v>
      </c>
      <c r="F219" s="17" t="s">
        <v>701</v>
      </c>
      <c r="G219" s="32"/>
    </row>
    <row r="220" spans="1:7" ht="15.75">
      <c r="A220" s="16"/>
      <c r="B220" s="35" t="s">
        <v>228</v>
      </c>
      <c r="C220" s="36" t="s">
        <v>166</v>
      </c>
      <c r="D220" s="37" t="s">
        <v>182</v>
      </c>
      <c r="E220" s="15" t="s">
        <v>477</v>
      </c>
      <c r="F220" s="17" t="s">
        <v>701</v>
      </c>
      <c r="G220" s="32"/>
    </row>
    <row r="221" spans="1:7" ht="15.75">
      <c r="A221" s="16"/>
      <c r="B221" s="35" t="s">
        <v>229</v>
      </c>
      <c r="C221" s="36" t="s">
        <v>166</v>
      </c>
      <c r="D221" s="37" t="s">
        <v>182</v>
      </c>
      <c r="E221" s="15" t="s">
        <v>478</v>
      </c>
      <c r="F221" s="17" t="s">
        <v>701</v>
      </c>
      <c r="G221" s="32"/>
    </row>
    <row r="222" spans="1:7" ht="15.75">
      <c r="A222" s="16"/>
      <c r="B222" s="35" t="s">
        <v>232</v>
      </c>
      <c r="C222" s="36" t="s">
        <v>166</v>
      </c>
      <c r="D222" s="37" t="s">
        <v>182</v>
      </c>
      <c r="E222" s="15" t="s">
        <v>481</v>
      </c>
      <c r="F222" s="17" t="s">
        <v>701</v>
      </c>
      <c r="G222" s="32"/>
    </row>
    <row r="223" spans="1:7" ht="15.75">
      <c r="A223" s="16"/>
      <c r="B223" s="35" t="s">
        <v>304</v>
      </c>
      <c r="C223" s="36">
        <v>4</v>
      </c>
      <c r="D223" s="37" t="s">
        <v>286</v>
      </c>
      <c r="E223" s="15" t="s">
        <v>483</v>
      </c>
      <c r="F223" s="17" t="s">
        <v>701</v>
      </c>
      <c r="G223" s="32"/>
    </row>
    <row r="224" spans="1:6" ht="15.75">
      <c r="A224" s="8"/>
      <c r="B224" s="8"/>
      <c r="C224" s="8"/>
      <c r="D224" s="8"/>
      <c r="E224" s="8"/>
      <c r="F224" s="8"/>
    </row>
    <row r="225" spans="1:6" ht="15.75">
      <c r="A225" s="8"/>
      <c r="B225" s="19" t="s">
        <v>40</v>
      </c>
      <c r="C225" s="18"/>
      <c r="D225" s="8"/>
      <c r="E225" s="8"/>
      <c r="F225" s="20" t="s">
        <v>30</v>
      </c>
    </row>
    <row r="226" spans="1:7" ht="23.25">
      <c r="A226" s="33" t="s">
        <v>702</v>
      </c>
      <c r="B226" s="33" t="s">
        <v>2</v>
      </c>
      <c r="C226" s="33" t="s">
        <v>33</v>
      </c>
      <c r="D226" s="41" t="s">
        <v>34</v>
      </c>
      <c r="E226" s="33" t="s">
        <v>4</v>
      </c>
      <c r="F226" s="33" t="s">
        <v>5</v>
      </c>
      <c r="G226" s="34" t="s">
        <v>9</v>
      </c>
    </row>
    <row r="227" spans="1:7" ht="15.75">
      <c r="A227" s="16">
        <v>1</v>
      </c>
      <c r="B227" s="35" t="s">
        <v>673</v>
      </c>
      <c r="C227" s="36">
        <v>4</v>
      </c>
      <c r="D227" s="37" t="s">
        <v>665</v>
      </c>
      <c r="E227" s="15" t="s">
        <v>492</v>
      </c>
      <c r="F227" s="17">
        <v>0.0016087962962962963</v>
      </c>
      <c r="G227" s="32">
        <f aca="true" t="shared" si="7" ref="G227:G238">F227-$F$227</f>
        <v>0</v>
      </c>
    </row>
    <row r="228" spans="1:7" ht="15.75">
      <c r="A228" s="16">
        <v>2</v>
      </c>
      <c r="B228" s="35" t="s">
        <v>223</v>
      </c>
      <c r="C228" s="36" t="s">
        <v>219</v>
      </c>
      <c r="D228" s="37" t="s">
        <v>182</v>
      </c>
      <c r="E228" s="15" t="s">
        <v>488</v>
      </c>
      <c r="F228" s="17">
        <v>0.0016319444444444445</v>
      </c>
      <c r="G228" s="32">
        <f t="shared" si="7"/>
        <v>2.3148148148148225E-05</v>
      </c>
    </row>
    <row r="229" spans="1:7" ht="15.75">
      <c r="A229" s="16">
        <v>3</v>
      </c>
      <c r="B229" s="35" t="s">
        <v>233</v>
      </c>
      <c r="C229" s="36" t="s">
        <v>166</v>
      </c>
      <c r="D229" s="37" t="s">
        <v>182</v>
      </c>
      <c r="E229" s="15" t="s">
        <v>489</v>
      </c>
      <c r="F229" s="17">
        <v>0.0016550925925925926</v>
      </c>
      <c r="G229" s="32">
        <f t="shared" si="7"/>
        <v>4.629629629629623E-05</v>
      </c>
    </row>
    <row r="230" spans="1:7" ht="15.75">
      <c r="A230" s="16">
        <v>4</v>
      </c>
      <c r="B230" s="35" t="s">
        <v>163</v>
      </c>
      <c r="C230" s="36" t="s">
        <v>148</v>
      </c>
      <c r="D230" s="37" t="s">
        <v>68</v>
      </c>
      <c r="E230" s="15" t="s">
        <v>382</v>
      </c>
      <c r="F230" s="17">
        <v>0.001689814814814815</v>
      </c>
      <c r="G230" s="32">
        <f t="shared" si="7"/>
        <v>8.101851851851868E-05</v>
      </c>
    </row>
    <row r="231" spans="1:7" ht="15.75">
      <c r="A231" s="16">
        <v>5</v>
      </c>
      <c r="B231" s="35" t="s">
        <v>160</v>
      </c>
      <c r="C231" s="36" t="s">
        <v>148</v>
      </c>
      <c r="D231" s="37" t="s">
        <v>68</v>
      </c>
      <c r="E231" s="15" t="s">
        <v>379</v>
      </c>
      <c r="F231" s="17">
        <v>0.0017708333333333332</v>
      </c>
      <c r="G231" s="32">
        <f t="shared" si="7"/>
        <v>0.00016203703703703692</v>
      </c>
    </row>
    <row r="232" spans="1:7" ht="15.75">
      <c r="A232" s="16">
        <v>6</v>
      </c>
      <c r="B232" s="35" t="s">
        <v>221</v>
      </c>
      <c r="C232" s="36" t="s">
        <v>219</v>
      </c>
      <c r="D232" s="37" t="s">
        <v>182</v>
      </c>
      <c r="E232" s="15" t="s">
        <v>486</v>
      </c>
      <c r="F232" s="17">
        <v>0.0019097222222222222</v>
      </c>
      <c r="G232" s="32">
        <f t="shared" si="7"/>
        <v>0.00030092592592592584</v>
      </c>
    </row>
    <row r="233" spans="1:7" ht="15.75">
      <c r="A233" s="16">
        <v>7</v>
      </c>
      <c r="B233" s="35" t="s">
        <v>222</v>
      </c>
      <c r="C233" s="36" t="s">
        <v>219</v>
      </c>
      <c r="D233" s="37" t="s">
        <v>182</v>
      </c>
      <c r="E233" s="15" t="s">
        <v>487</v>
      </c>
      <c r="F233" s="17">
        <v>0.0019212962962962962</v>
      </c>
      <c r="G233" s="32">
        <f t="shared" si="7"/>
        <v>0.00031249999999999984</v>
      </c>
    </row>
    <row r="234" spans="1:7" ht="15.75">
      <c r="A234" s="16">
        <v>8</v>
      </c>
      <c r="B234" s="35" t="s">
        <v>162</v>
      </c>
      <c r="C234" s="36" t="s">
        <v>148</v>
      </c>
      <c r="D234" s="37" t="s">
        <v>68</v>
      </c>
      <c r="E234" s="15" t="s">
        <v>381</v>
      </c>
      <c r="F234" s="17">
        <v>0.002025462962962963</v>
      </c>
      <c r="G234" s="32">
        <f t="shared" si="7"/>
        <v>0.00041666666666666653</v>
      </c>
    </row>
    <row r="235" spans="1:7" ht="15.75">
      <c r="A235" s="16">
        <v>9</v>
      </c>
      <c r="B235" s="35" t="s">
        <v>164</v>
      </c>
      <c r="C235" s="36" t="s">
        <v>148</v>
      </c>
      <c r="D235" s="37" t="s">
        <v>68</v>
      </c>
      <c r="E235" s="15" t="s">
        <v>383</v>
      </c>
      <c r="F235" s="17">
        <v>0.0020717592592592593</v>
      </c>
      <c r="G235" s="32">
        <f t="shared" si="7"/>
        <v>0.000462962962962963</v>
      </c>
    </row>
    <row r="236" spans="1:7" ht="15.75">
      <c r="A236" s="16">
        <v>10</v>
      </c>
      <c r="B236" s="35" t="s">
        <v>542</v>
      </c>
      <c r="C236" s="36">
        <v>4</v>
      </c>
      <c r="D236" s="37" t="s">
        <v>527</v>
      </c>
      <c r="E236" s="15" t="s">
        <v>491</v>
      </c>
      <c r="F236" s="17">
        <v>0.0020949074074074073</v>
      </c>
      <c r="G236" s="32">
        <f t="shared" si="7"/>
        <v>0.000486111111111111</v>
      </c>
    </row>
    <row r="237" spans="1:7" ht="15.75">
      <c r="A237" s="16">
        <v>11</v>
      </c>
      <c r="B237" s="35" t="s">
        <v>161</v>
      </c>
      <c r="C237" s="36" t="s">
        <v>148</v>
      </c>
      <c r="D237" s="37" t="s">
        <v>68</v>
      </c>
      <c r="E237" s="15" t="s">
        <v>380</v>
      </c>
      <c r="F237" s="17">
        <v>0.0021527777777777778</v>
      </c>
      <c r="G237" s="32">
        <f t="shared" si="7"/>
        <v>0.0005439814814814814</v>
      </c>
    </row>
    <row r="238" spans="1:7" ht="15.75">
      <c r="A238" s="16">
        <v>12</v>
      </c>
      <c r="B238" s="35" t="s">
        <v>168</v>
      </c>
      <c r="C238" s="36" t="s">
        <v>166</v>
      </c>
      <c r="D238" s="37" t="s">
        <v>68</v>
      </c>
      <c r="E238" s="15" t="s">
        <v>386</v>
      </c>
      <c r="F238" s="17">
        <v>0.0023958333333333336</v>
      </c>
      <c r="G238" s="32">
        <f t="shared" si="7"/>
        <v>0.0007870370370370373</v>
      </c>
    </row>
    <row r="239" spans="1:7" ht="15.75">
      <c r="A239" s="16"/>
      <c r="B239" s="35" t="s">
        <v>165</v>
      </c>
      <c r="C239" s="36" t="s">
        <v>166</v>
      </c>
      <c r="D239" s="37" t="s">
        <v>68</v>
      </c>
      <c r="E239" s="15" t="s">
        <v>384</v>
      </c>
      <c r="F239" s="17" t="s">
        <v>701</v>
      </c>
      <c r="G239" s="32"/>
    </row>
    <row r="240" spans="1:7" ht="15.75">
      <c r="A240" s="16"/>
      <c r="B240" s="35" t="s">
        <v>167</v>
      </c>
      <c r="C240" s="36" t="s">
        <v>166</v>
      </c>
      <c r="D240" s="37" t="s">
        <v>68</v>
      </c>
      <c r="E240" s="15" t="s">
        <v>385</v>
      </c>
      <c r="F240" s="17" t="s">
        <v>701</v>
      </c>
      <c r="G240" s="32"/>
    </row>
    <row r="241" spans="1:7" ht="15.75">
      <c r="A241" s="16"/>
      <c r="B241" s="35" t="s">
        <v>169</v>
      </c>
      <c r="C241" s="36" t="s">
        <v>166</v>
      </c>
      <c r="D241" s="37" t="s">
        <v>68</v>
      </c>
      <c r="E241" s="15" t="s">
        <v>387</v>
      </c>
      <c r="F241" s="17" t="s">
        <v>701</v>
      </c>
      <c r="G241" s="32"/>
    </row>
    <row r="242" spans="1:7" ht="15.75">
      <c r="A242" s="16"/>
      <c r="B242" s="35" t="s">
        <v>170</v>
      </c>
      <c r="C242" s="36" t="s">
        <v>166</v>
      </c>
      <c r="D242" s="37" t="s">
        <v>68</v>
      </c>
      <c r="E242" s="15" t="s">
        <v>388</v>
      </c>
      <c r="F242" s="17" t="s">
        <v>701</v>
      </c>
      <c r="G242" s="32"/>
    </row>
    <row r="243" spans="1:7" ht="15.75">
      <c r="A243" s="16"/>
      <c r="B243" s="35" t="s">
        <v>234</v>
      </c>
      <c r="C243" s="36" t="s">
        <v>166</v>
      </c>
      <c r="D243" s="37" t="s">
        <v>182</v>
      </c>
      <c r="E243" s="15" t="s">
        <v>490</v>
      </c>
      <c r="F243" s="17" t="s">
        <v>701</v>
      </c>
      <c r="G243" s="32"/>
    </row>
    <row r="246" spans="1:6" ht="15.75">
      <c r="A246" s="21"/>
      <c r="B246" s="13" t="s">
        <v>25</v>
      </c>
      <c r="C246" s="22"/>
      <c r="D246" s="22"/>
      <c r="E246" s="23" t="s">
        <v>24</v>
      </c>
      <c r="F246" s="24"/>
    </row>
    <row r="247" spans="1:6" ht="15.75">
      <c r="A247" s="21"/>
      <c r="B247" s="13"/>
      <c r="C247" s="22"/>
      <c r="D247" s="22"/>
      <c r="E247" s="23"/>
      <c r="F247" s="24"/>
    </row>
    <row r="248" spans="2:6" ht="15.75">
      <c r="B248" s="8" t="s">
        <v>26</v>
      </c>
      <c r="C248" s="8"/>
      <c r="D248" s="8"/>
      <c r="E248" s="25" t="s">
        <v>7</v>
      </c>
      <c r="F248" s="8"/>
    </row>
  </sheetData>
  <sheetProtection/>
  <mergeCells count="6">
    <mergeCell ref="A1:G1"/>
    <mergeCell ref="A2:G2"/>
    <mergeCell ref="A4:G4"/>
    <mergeCell ref="A5:G5"/>
    <mergeCell ref="A7:G7"/>
    <mergeCell ref="A8:G8"/>
  </mergeCells>
  <printOptions/>
  <pageMargins left="0.31496062992125984" right="0.11811023622047245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49" sqref="A49"/>
    </sheetView>
  </sheetViews>
  <sheetFormatPr defaultColWidth="11.57421875" defaultRowHeight="15"/>
  <cols>
    <col min="1" max="1" width="8.7109375" style="0" customWidth="1"/>
    <col min="2" max="2" width="25.7109375" style="0" customWidth="1"/>
    <col min="3" max="3" width="11.00390625" style="0" customWidth="1"/>
    <col min="4" max="4" width="17.7109375" style="0" customWidth="1"/>
    <col min="5" max="5" width="9.140625" style="0" customWidth="1"/>
    <col min="6" max="6" width="12.00390625" style="0" customWidth="1"/>
    <col min="7" max="7" width="9.8515625" style="0" customWidth="1"/>
  </cols>
  <sheetData>
    <row r="1" spans="1:7" ht="15.75">
      <c r="A1" s="66" t="s">
        <v>13</v>
      </c>
      <c r="B1" s="67"/>
      <c r="C1" s="67"/>
      <c r="D1" s="67"/>
      <c r="E1" s="67"/>
      <c r="F1" s="67"/>
      <c r="G1" s="68"/>
    </row>
    <row r="2" spans="1:7" ht="15.75">
      <c r="A2" s="69" t="s">
        <v>14</v>
      </c>
      <c r="B2" s="70"/>
      <c r="C2" s="70"/>
      <c r="D2" s="70"/>
      <c r="E2" s="70"/>
      <c r="F2" s="70"/>
      <c r="G2" s="71"/>
    </row>
    <row r="3" spans="1:7" ht="10.5" customHeight="1">
      <c r="A3" s="26"/>
      <c r="B3" s="27"/>
      <c r="C3" s="27"/>
      <c r="D3" s="27"/>
      <c r="E3" s="27"/>
      <c r="F3" s="27"/>
      <c r="G3" s="30"/>
    </row>
    <row r="4" spans="1:7" ht="18.75">
      <c r="A4" s="72" t="s">
        <v>15</v>
      </c>
      <c r="B4" s="73"/>
      <c r="C4" s="73"/>
      <c r="D4" s="73"/>
      <c r="E4" s="73"/>
      <c r="F4" s="73"/>
      <c r="G4" s="74"/>
    </row>
    <row r="5" spans="1:7" ht="20.25">
      <c r="A5" s="75" t="s">
        <v>16</v>
      </c>
      <c r="B5" s="76"/>
      <c r="C5" s="76"/>
      <c r="D5" s="76"/>
      <c r="E5" s="76"/>
      <c r="F5" s="76"/>
      <c r="G5" s="77"/>
    </row>
    <row r="6" spans="1:7" ht="10.5" customHeight="1" thickBot="1">
      <c r="A6" s="28"/>
      <c r="B6" s="29"/>
      <c r="C6" s="29"/>
      <c r="D6" s="29"/>
      <c r="E6" s="29"/>
      <c r="F6" s="29"/>
      <c r="G6" s="31"/>
    </row>
    <row r="7" spans="1:7" ht="15.75">
      <c r="A7" s="79" t="s">
        <v>28</v>
      </c>
      <c r="B7" s="79"/>
      <c r="C7" s="79"/>
      <c r="D7" s="79"/>
      <c r="E7" s="79"/>
      <c r="F7" s="79"/>
      <c r="G7" s="79"/>
    </row>
    <row r="8" spans="1:7" ht="15.75">
      <c r="A8" s="78" t="s">
        <v>41</v>
      </c>
      <c r="B8" s="78"/>
      <c r="C8" s="78"/>
      <c r="D8" s="78"/>
      <c r="E8" s="78"/>
      <c r="F8" s="78"/>
      <c r="G8" s="78"/>
    </row>
    <row r="9" spans="1:6" ht="15.75">
      <c r="A9" s="8"/>
      <c r="B9" s="8"/>
      <c r="C9" s="8"/>
      <c r="D9" s="8"/>
      <c r="E9" s="8"/>
      <c r="F9" s="8"/>
    </row>
    <row r="10" spans="1:7" ht="15.75">
      <c r="A10" s="1" t="s">
        <v>17</v>
      </c>
      <c r="B10" s="7"/>
      <c r="C10" s="9"/>
      <c r="D10" s="9"/>
      <c r="E10" s="9"/>
      <c r="G10" s="38" t="s">
        <v>18</v>
      </c>
    </row>
    <row r="11" spans="1:7" ht="15.75">
      <c r="A11" s="9" t="s">
        <v>0</v>
      </c>
      <c r="B11" s="9"/>
      <c r="C11" s="10" t="s">
        <v>47</v>
      </c>
      <c r="D11" s="9" t="s">
        <v>10</v>
      </c>
      <c r="E11" s="9"/>
      <c r="G11" s="39" t="s">
        <v>297</v>
      </c>
    </row>
    <row r="12" spans="1:7" ht="15.75">
      <c r="A12" s="9" t="s">
        <v>1</v>
      </c>
      <c r="B12" s="9"/>
      <c r="C12" s="10" t="s">
        <v>12</v>
      </c>
      <c r="D12" s="9"/>
      <c r="E12" s="9"/>
      <c r="G12" s="39"/>
    </row>
    <row r="13" spans="1:6" ht="15.75">
      <c r="A13" s="9"/>
      <c r="B13" s="9"/>
      <c r="C13" s="9"/>
      <c r="D13" s="9"/>
      <c r="E13" s="9"/>
      <c r="F13" s="9"/>
    </row>
    <row r="14" spans="1:6" ht="15.75">
      <c r="A14" s="11"/>
      <c r="B14" s="12" t="s">
        <v>46</v>
      </c>
      <c r="C14" s="11"/>
      <c r="D14" s="13"/>
      <c r="E14" s="13"/>
      <c r="F14" s="14" t="s">
        <v>42</v>
      </c>
    </row>
    <row r="15" spans="1:7" ht="23.25">
      <c r="A15" s="33" t="s">
        <v>702</v>
      </c>
      <c r="B15" s="33" t="s">
        <v>2</v>
      </c>
      <c r="C15" s="33" t="s">
        <v>33</v>
      </c>
      <c r="D15" s="41" t="s">
        <v>34</v>
      </c>
      <c r="E15" s="33" t="s">
        <v>4</v>
      </c>
      <c r="F15" s="33" t="s">
        <v>5</v>
      </c>
      <c r="G15" s="34" t="s">
        <v>9</v>
      </c>
    </row>
    <row r="16" spans="1:7" ht="15.75">
      <c r="A16" s="16">
        <v>1</v>
      </c>
      <c r="B16" s="35" t="s">
        <v>524</v>
      </c>
      <c r="C16" s="36">
        <v>5</v>
      </c>
      <c r="D16" s="37" t="s">
        <v>182</v>
      </c>
      <c r="E16" s="15">
        <v>56</v>
      </c>
      <c r="F16" s="17">
        <v>0.002511574074074074</v>
      </c>
      <c r="G16" s="32">
        <f>F16-$F$16</f>
        <v>0</v>
      </c>
    </row>
    <row r="17" spans="1:7" ht="15.75">
      <c r="A17" s="16">
        <v>2</v>
      </c>
      <c r="B17" s="35" t="s">
        <v>300</v>
      </c>
      <c r="C17" s="36">
        <v>5</v>
      </c>
      <c r="D17" s="37" t="s">
        <v>68</v>
      </c>
      <c r="E17" s="15">
        <v>42</v>
      </c>
      <c r="F17" s="17">
        <v>0.002546296296296296</v>
      </c>
      <c r="G17" s="32">
        <f aca="true" t="shared" si="0" ref="G17:G26">F17-$F$16</f>
        <v>3.472222222222201E-05</v>
      </c>
    </row>
    <row r="18" spans="1:7" ht="15.75">
      <c r="A18" s="16">
        <v>3</v>
      </c>
      <c r="B18" s="35" t="s">
        <v>678</v>
      </c>
      <c r="C18" s="36">
        <v>5</v>
      </c>
      <c r="D18" s="37" t="s">
        <v>68</v>
      </c>
      <c r="E18" s="15">
        <v>101</v>
      </c>
      <c r="F18" s="17">
        <v>0.0026041666666666665</v>
      </c>
      <c r="G18" s="32">
        <f t="shared" si="0"/>
        <v>9.259259259259247E-05</v>
      </c>
    </row>
    <row r="19" spans="1:7" ht="15.75">
      <c r="A19" s="16">
        <v>4</v>
      </c>
      <c r="B19" s="35" t="s">
        <v>679</v>
      </c>
      <c r="C19" s="36" t="s">
        <v>680</v>
      </c>
      <c r="D19" s="37" t="s">
        <v>68</v>
      </c>
      <c r="E19" s="15" t="s">
        <v>666</v>
      </c>
      <c r="F19" s="17">
        <v>0.0027546296296296294</v>
      </c>
      <c r="G19" s="32">
        <f t="shared" si="0"/>
        <v>0.00024305555555555539</v>
      </c>
    </row>
    <row r="20" spans="1:7" ht="15.75">
      <c r="A20" s="16">
        <v>5</v>
      </c>
      <c r="B20" s="35" t="s">
        <v>298</v>
      </c>
      <c r="C20" s="36">
        <v>5</v>
      </c>
      <c r="D20" s="37" t="s">
        <v>68</v>
      </c>
      <c r="E20" s="15">
        <v>2</v>
      </c>
      <c r="F20" s="17">
        <v>0.0027662037037037034</v>
      </c>
      <c r="G20" s="32">
        <f t="shared" si="0"/>
        <v>0.0002546296296296294</v>
      </c>
    </row>
    <row r="21" spans="1:7" ht="15.75">
      <c r="A21" s="16">
        <v>6</v>
      </c>
      <c r="B21" s="35" t="s">
        <v>525</v>
      </c>
      <c r="C21" s="36">
        <v>5</v>
      </c>
      <c r="D21" s="37" t="s">
        <v>182</v>
      </c>
      <c r="E21" s="15">
        <v>75</v>
      </c>
      <c r="F21" s="17">
        <v>0.0028819444444444444</v>
      </c>
      <c r="G21" s="32">
        <f t="shared" si="0"/>
        <v>0.0003703703703703703</v>
      </c>
    </row>
    <row r="22" spans="1:7" ht="15.75">
      <c r="A22" s="16">
        <v>7</v>
      </c>
      <c r="B22" s="35" t="s">
        <v>674</v>
      </c>
      <c r="C22" s="36">
        <v>5</v>
      </c>
      <c r="D22" s="37" t="s">
        <v>675</v>
      </c>
      <c r="E22" s="15">
        <v>71</v>
      </c>
      <c r="F22" s="17">
        <v>0.002905092592592593</v>
      </c>
      <c r="G22" s="32">
        <f t="shared" si="0"/>
        <v>0.00039351851851851874</v>
      </c>
    </row>
    <row r="23" spans="1:7" ht="15.75">
      <c r="A23" s="16">
        <v>8</v>
      </c>
      <c r="B23" s="35" t="s">
        <v>526</v>
      </c>
      <c r="C23" s="36">
        <v>5</v>
      </c>
      <c r="D23" s="37" t="s">
        <v>527</v>
      </c>
      <c r="E23" s="15" t="s">
        <v>676</v>
      </c>
      <c r="F23" s="17">
        <v>0.002962962962962963</v>
      </c>
      <c r="G23" s="32">
        <f t="shared" si="0"/>
        <v>0.00045138888888888876</v>
      </c>
    </row>
    <row r="24" spans="1:7" ht="15.75">
      <c r="A24" s="16">
        <v>9</v>
      </c>
      <c r="B24" s="35" t="s">
        <v>299</v>
      </c>
      <c r="C24" s="36">
        <v>5</v>
      </c>
      <c r="D24" s="37" t="s">
        <v>68</v>
      </c>
      <c r="E24" s="15">
        <v>13</v>
      </c>
      <c r="F24" s="17">
        <v>0.0029745370370370373</v>
      </c>
      <c r="G24" s="32">
        <f t="shared" si="0"/>
        <v>0.0004629629629629632</v>
      </c>
    </row>
    <row r="25" spans="1:7" ht="15.75">
      <c r="A25" s="16">
        <v>10</v>
      </c>
      <c r="B25" s="35" t="s">
        <v>528</v>
      </c>
      <c r="C25" s="36">
        <v>5</v>
      </c>
      <c r="D25" s="37" t="s">
        <v>527</v>
      </c>
      <c r="E25" s="15" t="s">
        <v>677</v>
      </c>
      <c r="F25" s="17">
        <v>0.0029861111111111113</v>
      </c>
      <c r="G25" s="32">
        <f t="shared" si="0"/>
        <v>0.0004745370370370372</v>
      </c>
    </row>
    <row r="26" spans="1:7" ht="15.75">
      <c r="A26" s="16">
        <v>11</v>
      </c>
      <c r="B26" s="35" t="s">
        <v>301</v>
      </c>
      <c r="C26" s="36">
        <v>5</v>
      </c>
      <c r="D26" s="37" t="s">
        <v>182</v>
      </c>
      <c r="E26" s="15">
        <v>52</v>
      </c>
      <c r="F26" s="17">
        <v>0.003043981481481482</v>
      </c>
      <c r="G26" s="32">
        <f t="shared" si="0"/>
        <v>0.0005324074074074081</v>
      </c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19" t="s">
        <v>45</v>
      </c>
      <c r="C28" s="18"/>
      <c r="D28" s="8"/>
      <c r="E28" s="8"/>
      <c r="F28" s="14" t="s">
        <v>42</v>
      </c>
    </row>
    <row r="29" spans="1:7" ht="23.25">
      <c r="A29" s="33" t="s">
        <v>702</v>
      </c>
      <c r="B29" s="33" t="s">
        <v>2</v>
      </c>
      <c r="C29" s="33" t="s">
        <v>33</v>
      </c>
      <c r="D29" s="41" t="s">
        <v>34</v>
      </c>
      <c r="E29" s="33" t="s">
        <v>4</v>
      </c>
      <c r="F29" s="33" t="s">
        <v>5</v>
      </c>
      <c r="G29" s="34" t="s">
        <v>9</v>
      </c>
    </row>
    <row r="30" spans="1:7" ht="15.75">
      <c r="A30" s="16">
        <v>1</v>
      </c>
      <c r="B30" s="35" t="s">
        <v>302</v>
      </c>
      <c r="C30" s="36">
        <v>5</v>
      </c>
      <c r="D30" s="37" t="s">
        <v>68</v>
      </c>
      <c r="E30" s="15">
        <v>91</v>
      </c>
      <c r="F30" s="17">
        <v>0.0028124999999999995</v>
      </c>
      <c r="G30" s="32">
        <f>F30-$F$30</f>
        <v>0</v>
      </c>
    </row>
    <row r="31" spans="1:7" ht="15.75">
      <c r="A31" s="16">
        <v>2</v>
      </c>
      <c r="B31" s="35" t="s">
        <v>696</v>
      </c>
      <c r="C31" s="36">
        <v>5</v>
      </c>
      <c r="D31" s="37" t="s">
        <v>68</v>
      </c>
      <c r="E31" s="15" t="s">
        <v>677</v>
      </c>
      <c r="F31" s="17">
        <v>0.002905092592592593</v>
      </c>
      <c r="G31" s="32">
        <f>F31-$F$30</f>
        <v>9.259259259259333E-05</v>
      </c>
    </row>
    <row r="32" spans="1:7" ht="15.75">
      <c r="A32" s="16">
        <v>3</v>
      </c>
      <c r="B32" s="35" t="s">
        <v>697</v>
      </c>
      <c r="C32" s="36" t="s">
        <v>680</v>
      </c>
      <c r="D32" s="37" t="s">
        <v>68</v>
      </c>
      <c r="E32" s="15" t="s">
        <v>698</v>
      </c>
      <c r="F32" s="17">
        <v>0.0029745370370370373</v>
      </c>
      <c r="G32" s="32">
        <f>F32-$F$30</f>
        <v>0.0001620370370370378</v>
      </c>
    </row>
    <row r="33" spans="1:7" ht="15.75">
      <c r="A33" s="16">
        <v>4</v>
      </c>
      <c r="B33" s="35" t="s">
        <v>699</v>
      </c>
      <c r="C33" s="36" t="s">
        <v>680</v>
      </c>
      <c r="D33" s="37" t="s">
        <v>182</v>
      </c>
      <c r="E33" s="15" t="s">
        <v>685</v>
      </c>
      <c r="F33" s="17">
        <v>0.002997685185185185</v>
      </c>
      <c r="G33" s="32">
        <f>F33-$F$30</f>
        <v>0.00018518518518518537</v>
      </c>
    </row>
    <row r="34" spans="1:7" ht="15.75">
      <c r="A34" s="8"/>
      <c r="B34" s="8"/>
      <c r="C34" s="8"/>
      <c r="D34" s="8"/>
      <c r="E34" s="8"/>
      <c r="F34" s="8"/>
      <c r="G34" s="2"/>
    </row>
    <row r="35" spans="1:6" ht="15.75">
      <c r="A35" s="11"/>
      <c r="B35" s="12" t="s">
        <v>44</v>
      </c>
      <c r="C35" s="11"/>
      <c r="D35" s="13"/>
      <c r="E35" s="13"/>
      <c r="F35" s="14" t="s">
        <v>42</v>
      </c>
    </row>
    <row r="36" spans="1:7" ht="23.25">
      <c r="A36" s="33" t="s">
        <v>702</v>
      </c>
      <c r="B36" s="33" t="s">
        <v>2</v>
      </c>
      <c r="C36" s="33" t="s">
        <v>33</v>
      </c>
      <c r="D36" s="41" t="s">
        <v>34</v>
      </c>
      <c r="E36" s="33" t="s">
        <v>4</v>
      </c>
      <c r="F36" s="33" t="s">
        <v>5</v>
      </c>
      <c r="G36" s="34" t="s">
        <v>9</v>
      </c>
    </row>
    <row r="37" spans="1:7" ht="15.75">
      <c r="A37" s="16">
        <v>1</v>
      </c>
      <c r="B37" s="35" t="s">
        <v>691</v>
      </c>
      <c r="C37" s="36">
        <v>6</v>
      </c>
      <c r="D37" s="37" t="s">
        <v>68</v>
      </c>
      <c r="E37" s="15" t="s">
        <v>657</v>
      </c>
      <c r="F37" s="17">
        <v>0.0024652777777777776</v>
      </c>
      <c r="G37" s="32">
        <f>F37-$F$37</f>
        <v>0</v>
      </c>
    </row>
    <row r="38" spans="1:7" ht="15.75">
      <c r="A38" s="16">
        <v>2</v>
      </c>
      <c r="B38" s="35" t="s">
        <v>694</v>
      </c>
      <c r="C38" s="36">
        <v>6</v>
      </c>
      <c r="D38" s="37" t="s">
        <v>687</v>
      </c>
      <c r="E38" s="15" t="s">
        <v>695</v>
      </c>
      <c r="F38" s="17">
        <v>0.0026967592592592594</v>
      </c>
      <c r="G38" s="32">
        <f>F38-$F$37</f>
        <v>0.00023148148148148182</v>
      </c>
    </row>
    <row r="39" spans="1:7" ht="15.75">
      <c r="A39" s="16">
        <v>3</v>
      </c>
      <c r="B39" s="35" t="s">
        <v>686</v>
      </c>
      <c r="C39" s="36">
        <v>6</v>
      </c>
      <c r="D39" s="37" t="s">
        <v>687</v>
      </c>
      <c r="E39" s="15" t="s">
        <v>688</v>
      </c>
      <c r="F39" s="17">
        <v>0.002743055555555556</v>
      </c>
      <c r="G39" s="32">
        <f>F39-$F$37</f>
        <v>0.00027777777777777827</v>
      </c>
    </row>
    <row r="40" spans="1:7" ht="15.75">
      <c r="A40" s="16">
        <v>4</v>
      </c>
      <c r="B40" s="35" t="s">
        <v>303</v>
      </c>
      <c r="C40" s="36">
        <v>6</v>
      </c>
      <c r="D40" s="37" t="s">
        <v>68</v>
      </c>
      <c r="E40" s="15" t="s">
        <v>690</v>
      </c>
      <c r="F40" s="17">
        <v>0.0028124999999999995</v>
      </c>
      <c r="G40" s="32">
        <f>F40-$F$37</f>
        <v>0.00034722222222222186</v>
      </c>
    </row>
    <row r="41" spans="1:7" ht="15.75">
      <c r="A41" s="16">
        <v>5</v>
      </c>
      <c r="B41" s="35" t="s">
        <v>692</v>
      </c>
      <c r="C41" s="36">
        <v>6</v>
      </c>
      <c r="D41" s="37" t="s">
        <v>687</v>
      </c>
      <c r="E41" s="15" t="s">
        <v>693</v>
      </c>
      <c r="F41" s="17">
        <v>0.0028819444444444444</v>
      </c>
      <c r="G41" s="32">
        <f>F41-$F$37</f>
        <v>0.00041666666666666675</v>
      </c>
    </row>
    <row r="42" spans="1:6" ht="15.75">
      <c r="A42" s="8"/>
      <c r="B42" s="8"/>
      <c r="C42" s="8"/>
      <c r="D42" s="8"/>
      <c r="E42" s="8"/>
      <c r="F42" s="8"/>
    </row>
    <row r="43" spans="1:6" ht="15.75">
      <c r="A43" s="8"/>
      <c r="B43" s="19" t="s">
        <v>43</v>
      </c>
      <c r="C43" s="18"/>
      <c r="D43" s="8"/>
      <c r="E43" s="8"/>
      <c r="F43" s="14" t="s">
        <v>42</v>
      </c>
    </row>
    <row r="44" spans="1:7" ht="23.25">
      <c r="A44" s="33" t="s">
        <v>702</v>
      </c>
      <c r="B44" s="33" t="s">
        <v>2</v>
      </c>
      <c r="C44" s="33" t="s">
        <v>33</v>
      </c>
      <c r="D44" s="41" t="s">
        <v>34</v>
      </c>
      <c r="E44" s="33" t="s">
        <v>4</v>
      </c>
      <c r="F44" s="33" t="s">
        <v>5</v>
      </c>
      <c r="G44" s="34" t="s">
        <v>9</v>
      </c>
    </row>
    <row r="45" spans="1:7" ht="15.75">
      <c r="A45" s="16">
        <v>1</v>
      </c>
      <c r="B45" s="35" t="s">
        <v>681</v>
      </c>
      <c r="C45" s="36" t="s">
        <v>682</v>
      </c>
      <c r="D45" s="37" t="s">
        <v>182</v>
      </c>
      <c r="E45" s="15" t="s">
        <v>683</v>
      </c>
      <c r="F45" s="17">
        <v>0.0030208333333333333</v>
      </c>
      <c r="G45" s="32">
        <f>F45-$F$45</f>
        <v>0</v>
      </c>
    </row>
    <row r="46" spans="1:7" ht="15.75">
      <c r="A46" s="16">
        <v>2</v>
      </c>
      <c r="B46" s="35" t="s">
        <v>689</v>
      </c>
      <c r="C46" s="36">
        <v>6</v>
      </c>
      <c r="D46" s="37" t="s">
        <v>665</v>
      </c>
      <c r="E46" s="15">
        <v>86</v>
      </c>
      <c r="F46" s="17">
        <v>0.0030208333333333333</v>
      </c>
      <c r="G46" s="32">
        <f>F46-$F$45</f>
        <v>0</v>
      </c>
    </row>
    <row r="47" spans="1:7" ht="15.75">
      <c r="A47" s="16">
        <v>3</v>
      </c>
      <c r="B47" s="35" t="s">
        <v>570</v>
      </c>
      <c r="C47" s="36" t="s">
        <v>684</v>
      </c>
      <c r="D47" s="37" t="s">
        <v>68</v>
      </c>
      <c r="E47" s="15" t="s">
        <v>685</v>
      </c>
      <c r="F47" s="17">
        <v>0.003206018518518519</v>
      </c>
      <c r="G47" s="32">
        <f>F47-$F$45</f>
        <v>0.0001851851851851858</v>
      </c>
    </row>
    <row r="49" spans="1:6" ht="15.75">
      <c r="A49" s="21"/>
      <c r="B49" s="13" t="s">
        <v>25</v>
      </c>
      <c r="C49" s="22"/>
      <c r="D49" s="22"/>
      <c r="E49" s="23" t="s">
        <v>24</v>
      </c>
      <c r="F49" s="24"/>
    </row>
    <row r="50" spans="1:6" ht="15.75">
      <c r="A50" s="21"/>
      <c r="B50" s="13"/>
      <c r="C50" s="22"/>
      <c r="D50" s="22"/>
      <c r="E50" s="23"/>
      <c r="F50" s="24"/>
    </row>
    <row r="51" spans="2:6" ht="15.75">
      <c r="B51" s="8" t="s">
        <v>26</v>
      </c>
      <c r="C51" s="8"/>
      <c r="D51" s="8"/>
      <c r="E51" s="25" t="s">
        <v>7</v>
      </c>
      <c r="F51" s="8"/>
    </row>
  </sheetData>
  <sheetProtection/>
  <mergeCells count="6">
    <mergeCell ref="A1:G1"/>
    <mergeCell ref="A2:G2"/>
    <mergeCell ref="A4:G4"/>
    <mergeCell ref="A5:G5"/>
    <mergeCell ref="A7:G7"/>
    <mergeCell ref="A8:G8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8.421875" style="0" customWidth="1"/>
    <col min="2" max="2" width="23.57421875" style="0" customWidth="1"/>
    <col min="3" max="3" width="9.7109375" style="0" customWidth="1"/>
    <col min="4" max="4" width="18.28125" style="0" customWidth="1"/>
  </cols>
  <sheetData>
    <row r="1" spans="1:7" ht="15.75">
      <c r="A1" s="66" t="s">
        <v>13</v>
      </c>
      <c r="B1" s="67"/>
      <c r="C1" s="67"/>
      <c r="D1" s="67"/>
      <c r="E1" s="67"/>
      <c r="F1" s="67"/>
      <c r="G1" s="68"/>
    </row>
    <row r="2" spans="1:7" ht="15.75">
      <c r="A2" s="69" t="s">
        <v>14</v>
      </c>
      <c r="B2" s="70"/>
      <c r="C2" s="70"/>
      <c r="D2" s="70"/>
      <c r="E2" s="70"/>
      <c r="F2" s="70"/>
      <c r="G2" s="71"/>
    </row>
    <row r="3" spans="1:7" ht="15.75">
      <c r="A3" s="26"/>
      <c r="B3" s="27"/>
      <c r="C3" s="27"/>
      <c r="D3" s="27"/>
      <c r="E3" s="27"/>
      <c r="F3" s="27"/>
      <c r="G3" s="30"/>
    </row>
    <row r="4" spans="1:7" ht="18.75">
      <c r="A4" s="72" t="s">
        <v>15</v>
      </c>
      <c r="B4" s="73"/>
      <c r="C4" s="73"/>
      <c r="D4" s="73"/>
      <c r="E4" s="73"/>
      <c r="F4" s="73"/>
      <c r="G4" s="74"/>
    </row>
    <row r="5" spans="1:7" ht="20.25">
      <c r="A5" s="75" t="s">
        <v>16</v>
      </c>
      <c r="B5" s="76"/>
      <c r="C5" s="76"/>
      <c r="D5" s="76"/>
      <c r="E5" s="76"/>
      <c r="F5" s="76"/>
      <c r="G5" s="77"/>
    </row>
    <row r="6" spans="1:7" ht="16.5" thickBot="1">
      <c r="A6" s="28"/>
      <c r="B6" s="29"/>
      <c r="C6" s="29"/>
      <c r="D6" s="29"/>
      <c r="E6" s="29"/>
      <c r="F6" s="29"/>
      <c r="G6" s="31"/>
    </row>
    <row r="7" spans="1:7" ht="15.75">
      <c r="A7" s="79" t="s">
        <v>28</v>
      </c>
      <c r="B7" s="79"/>
      <c r="C7" s="79"/>
      <c r="D7" s="79"/>
      <c r="E7" s="79"/>
      <c r="F7" s="79"/>
      <c r="G7" s="79"/>
    </row>
    <row r="8" spans="1:7" ht="15.75">
      <c r="A8" s="78" t="s">
        <v>263</v>
      </c>
      <c r="B8" s="78"/>
      <c r="C8" s="78"/>
      <c r="D8" s="78"/>
      <c r="E8" s="78"/>
      <c r="F8" s="78"/>
      <c r="G8" s="78"/>
    </row>
    <row r="9" spans="1:6" ht="15.75">
      <c r="A9" s="8"/>
      <c r="B9" s="8"/>
      <c r="C9" s="8"/>
      <c r="D9" s="8"/>
      <c r="E9" s="8"/>
      <c r="F9" s="8"/>
    </row>
    <row r="10" spans="1:7" ht="15.75">
      <c r="A10" s="1" t="s">
        <v>17</v>
      </c>
      <c r="B10" s="7"/>
      <c r="C10" s="9"/>
      <c r="D10" s="9"/>
      <c r="E10" s="9"/>
      <c r="G10" s="38" t="s">
        <v>18</v>
      </c>
    </row>
    <row r="11" spans="1:7" ht="15.75">
      <c r="A11" s="9" t="s">
        <v>0</v>
      </c>
      <c r="B11" s="9"/>
      <c r="C11" s="10" t="s">
        <v>19</v>
      </c>
      <c r="D11" s="9" t="s">
        <v>10</v>
      </c>
      <c r="E11" s="9"/>
      <c r="G11" s="39" t="s">
        <v>297</v>
      </c>
    </row>
    <row r="12" spans="1:7" ht="15.75">
      <c r="A12" s="9" t="s">
        <v>1</v>
      </c>
      <c r="B12" s="9"/>
      <c r="C12" s="10" t="s">
        <v>704</v>
      </c>
      <c r="D12" s="9"/>
      <c r="E12" s="9"/>
      <c r="G12" s="39"/>
    </row>
    <row r="13" spans="1:6" ht="15.75">
      <c r="A13" s="9"/>
      <c r="B13" s="9"/>
      <c r="C13" s="9"/>
      <c r="D13" s="9"/>
      <c r="E13" s="9"/>
      <c r="F13" s="9"/>
    </row>
    <row r="14" spans="1:6" ht="15.75">
      <c r="A14" s="11"/>
      <c r="B14" s="12" t="s">
        <v>264</v>
      </c>
      <c r="C14" s="11"/>
      <c r="D14" s="13"/>
      <c r="E14" s="13"/>
      <c r="F14" s="14" t="s">
        <v>710</v>
      </c>
    </row>
    <row r="15" spans="1:7" ht="25.5" customHeight="1">
      <c r="A15" s="33" t="s">
        <v>702</v>
      </c>
      <c r="B15" s="33" t="s">
        <v>2</v>
      </c>
      <c r="C15" s="33" t="s">
        <v>3</v>
      </c>
      <c r="D15" s="41" t="s">
        <v>501</v>
      </c>
      <c r="E15" s="33" t="s">
        <v>4</v>
      </c>
      <c r="F15" s="33" t="s">
        <v>5</v>
      </c>
      <c r="G15" s="34" t="s">
        <v>9</v>
      </c>
    </row>
    <row r="16" spans="1:7" ht="15.75">
      <c r="A16" s="16">
        <v>1</v>
      </c>
      <c r="B16" s="35" t="s">
        <v>506</v>
      </c>
      <c r="C16" s="36">
        <v>1991</v>
      </c>
      <c r="D16" s="37" t="s">
        <v>507</v>
      </c>
      <c r="E16" s="15">
        <v>128</v>
      </c>
      <c r="F16" s="48">
        <v>0.008449074074074074</v>
      </c>
      <c r="G16" s="32">
        <f aca="true" t="shared" si="0" ref="G16:G21">F16-$F$16</f>
        <v>0</v>
      </c>
    </row>
    <row r="17" spans="1:7" ht="15.75">
      <c r="A17" s="16">
        <v>2</v>
      </c>
      <c r="B17" s="35" t="s">
        <v>503</v>
      </c>
      <c r="C17" s="36">
        <v>1955</v>
      </c>
      <c r="D17" s="37" t="s">
        <v>504</v>
      </c>
      <c r="E17" s="15">
        <v>133</v>
      </c>
      <c r="F17" s="48">
        <v>0.0090625</v>
      </c>
      <c r="G17" s="32">
        <f t="shared" si="0"/>
        <v>0.0006134259259259253</v>
      </c>
    </row>
    <row r="18" spans="1:7" ht="15.75">
      <c r="A18" s="16">
        <v>3</v>
      </c>
      <c r="B18" s="35" t="s">
        <v>508</v>
      </c>
      <c r="C18" s="36">
        <v>1965</v>
      </c>
      <c r="D18" s="37" t="s">
        <v>509</v>
      </c>
      <c r="E18" s="15">
        <v>130</v>
      </c>
      <c r="F18" s="48">
        <v>0.009768518518518518</v>
      </c>
      <c r="G18" s="32">
        <f t="shared" si="0"/>
        <v>0.0013194444444444443</v>
      </c>
    </row>
    <row r="19" spans="1:7" ht="15.75">
      <c r="A19" s="16">
        <v>4</v>
      </c>
      <c r="B19" s="35" t="s">
        <v>500</v>
      </c>
      <c r="C19" s="36">
        <v>1987</v>
      </c>
      <c r="D19" s="37" t="s">
        <v>502</v>
      </c>
      <c r="E19" s="15">
        <v>129</v>
      </c>
      <c r="F19" s="48">
        <v>0.010277777777777778</v>
      </c>
      <c r="G19" s="32">
        <f t="shared" si="0"/>
        <v>0.001828703703703704</v>
      </c>
    </row>
    <row r="20" spans="1:7" ht="15.75">
      <c r="A20" s="16">
        <v>5</v>
      </c>
      <c r="B20" s="35" t="s">
        <v>510</v>
      </c>
      <c r="C20" s="36">
        <v>1984</v>
      </c>
      <c r="D20" s="37" t="s">
        <v>502</v>
      </c>
      <c r="E20" s="15">
        <v>131</v>
      </c>
      <c r="F20" s="48">
        <v>0.010520833333333333</v>
      </c>
      <c r="G20" s="32">
        <f t="shared" si="0"/>
        <v>0.0020717592592592593</v>
      </c>
    </row>
    <row r="21" spans="1:7" ht="15.75">
      <c r="A21" s="16">
        <v>6</v>
      </c>
      <c r="B21" s="35" t="s">
        <v>511</v>
      </c>
      <c r="C21" s="36">
        <v>1961</v>
      </c>
      <c r="D21" s="37" t="s">
        <v>509</v>
      </c>
      <c r="E21" s="15">
        <v>127</v>
      </c>
      <c r="F21" s="48">
        <v>0.01386574074074074</v>
      </c>
      <c r="G21" s="32">
        <f t="shared" si="0"/>
        <v>0.005416666666666665</v>
      </c>
    </row>
    <row r="22" spans="1:7" ht="15.75">
      <c r="A22" s="16"/>
      <c r="B22" s="35" t="s">
        <v>505</v>
      </c>
      <c r="C22" s="36"/>
      <c r="D22" s="37" t="s">
        <v>502</v>
      </c>
      <c r="E22" s="15"/>
      <c r="F22" s="48" t="s">
        <v>701</v>
      </c>
      <c r="G22" s="32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12" t="s">
        <v>265</v>
      </c>
      <c r="C24" s="18"/>
      <c r="D24" s="8"/>
      <c r="E24" s="8"/>
      <c r="F24" s="14" t="s">
        <v>710</v>
      </c>
    </row>
    <row r="25" spans="1:7" ht="24.75" customHeight="1">
      <c r="A25" s="33" t="s">
        <v>702</v>
      </c>
      <c r="B25" s="33" t="s">
        <v>2</v>
      </c>
      <c r="C25" s="33" t="s">
        <v>3</v>
      </c>
      <c r="D25" s="41" t="s">
        <v>501</v>
      </c>
      <c r="E25" s="33" t="s">
        <v>4</v>
      </c>
      <c r="F25" s="33" t="s">
        <v>5</v>
      </c>
      <c r="G25" s="34" t="s">
        <v>9</v>
      </c>
    </row>
    <row r="26" spans="1:7" ht="15.75">
      <c r="A26" s="16">
        <v>1</v>
      </c>
      <c r="B26" s="35" t="s">
        <v>519</v>
      </c>
      <c r="C26" s="36">
        <v>1977</v>
      </c>
      <c r="D26" s="37" t="s">
        <v>502</v>
      </c>
      <c r="E26" s="15">
        <v>125</v>
      </c>
      <c r="F26" s="48">
        <v>0.011724537037037035</v>
      </c>
      <c r="G26" s="32">
        <f aca="true" t="shared" si="1" ref="G26:G32">F26-$F$26</f>
        <v>0</v>
      </c>
    </row>
    <row r="27" spans="1:7" ht="15.75">
      <c r="A27" s="16">
        <v>2</v>
      </c>
      <c r="B27" s="35" t="s">
        <v>514</v>
      </c>
      <c r="C27" s="36">
        <v>1957</v>
      </c>
      <c r="D27" s="37" t="s">
        <v>515</v>
      </c>
      <c r="E27" s="15">
        <v>121</v>
      </c>
      <c r="F27" s="48">
        <v>0.012222222222222223</v>
      </c>
      <c r="G27" s="32">
        <f t="shared" si="1"/>
        <v>0.0004976851851851878</v>
      </c>
    </row>
    <row r="28" spans="1:7" ht="15.75">
      <c r="A28" s="16">
        <v>3</v>
      </c>
      <c r="B28" s="35" t="s">
        <v>520</v>
      </c>
      <c r="C28" s="36">
        <v>1973</v>
      </c>
      <c r="D28" s="37" t="s">
        <v>502</v>
      </c>
      <c r="E28" s="15">
        <v>132</v>
      </c>
      <c r="F28" s="48">
        <v>0.012233796296296296</v>
      </c>
      <c r="G28" s="32">
        <f t="shared" si="1"/>
        <v>0.0005092592592592614</v>
      </c>
    </row>
    <row r="29" spans="1:7" ht="15.75">
      <c r="A29" s="16">
        <v>4</v>
      </c>
      <c r="B29" s="35" t="s">
        <v>516</v>
      </c>
      <c r="C29" s="36">
        <v>1955</v>
      </c>
      <c r="D29" s="37" t="s">
        <v>517</v>
      </c>
      <c r="E29" s="15">
        <v>123</v>
      </c>
      <c r="F29" s="48">
        <v>0.013206018518518518</v>
      </c>
      <c r="G29" s="32">
        <f t="shared" si="1"/>
        <v>0.001481481481481483</v>
      </c>
    </row>
    <row r="30" spans="1:7" ht="15.75">
      <c r="A30" s="16">
        <v>5</v>
      </c>
      <c r="B30" s="35" t="s">
        <v>518</v>
      </c>
      <c r="C30" s="36">
        <v>1953</v>
      </c>
      <c r="D30" s="37" t="s">
        <v>517</v>
      </c>
      <c r="E30" s="15">
        <v>124</v>
      </c>
      <c r="F30" s="48">
        <v>0.013217592592592593</v>
      </c>
      <c r="G30" s="32">
        <f t="shared" si="1"/>
        <v>0.0014930555555555582</v>
      </c>
    </row>
    <row r="31" spans="1:7" ht="15.75">
      <c r="A31" s="16">
        <v>6</v>
      </c>
      <c r="B31" s="35" t="s">
        <v>521</v>
      </c>
      <c r="C31" s="36">
        <v>1969</v>
      </c>
      <c r="D31" s="37" t="s">
        <v>509</v>
      </c>
      <c r="E31" s="15">
        <v>126</v>
      </c>
      <c r="F31" s="48">
        <v>0.017083333333333336</v>
      </c>
      <c r="G31" s="32">
        <f t="shared" si="1"/>
        <v>0.005358796296296301</v>
      </c>
    </row>
    <row r="32" spans="1:7" ht="15.75">
      <c r="A32" s="16">
        <v>7</v>
      </c>
      <c r="B32" s="35" t="s">
        <v>512</v>
      </c>
      <c r="C32" s="36">
        <v>1956</v>
      </c>
      <c r="D32" s="37" t="s">
        <v>513</v>
      </c>
      <c r="E32" s="15">
        <v>122</v>
      </c>
      <c r="F32" s="48">
        <v>0.017361111111111112</v>
      </c>
      <c r="G32" s="32">
        <f t="shared" si="1"/>
        <v>0.005636574074074077</v>
      </c>
    </row>
    <row r="33" spans="1:7" ht="15.75">
      <c r="A33" s="8"/>
      <c r="B33" s="8"/>
      <c r="C33" s="8"/>
      <c r="D33" s="8"/>
      <c r="E33" s="8"/>
      <c r="F33" s="8"/>
      <c r="G33" s="2"/>
    </row>
    <row r="34" spans="1:6" ht="15.75">
      <c r="A34" s="21"/>
      <c r="B34" s="13" t="s">
        <v>25</v>
      </c>
      <c r="C34" s="22"/>
      <c r="D34" s="22"/>
      <c r="E34" s="23" t="s">
        <v>24</v>
      </c>
      <c r="F34" s="24"/>
    </row>
    <row r="35" spans="1:6" ht="15.75">
      <c r="A35" s="21"/>
      <c r="B35" s="13"/>
      <c r="C35" s="22"/>
      <c r="D35" s="22"/>
      <c r="E35" s="23"/>
      <c r="F35" s="24"/>
    </row>
    <row r="36" spans="2:6" ht="15.75">
      <c r="B36" s="8" t="s">
        <v>26</v>
      </c>
      <c r="C36" s="8"/>
      <c r="D36" s="8"/>
      <c r="E36" s="25" t="s">
        <v>7</v>
      </c>
      <c r="F36" s="8"/>
    </row>
  </sheetData>
  <sheetProtection/>
  <mergeCells count="6">
    <mergeCell ref="A1:G1"/>
    <mergeCell ref="A2:G2"/>
    <mergeCell ref="A4:G4"/>
    <mergeCell ref="A5:G5"/>
    <mergeCell ref="A7:G7"/>
    <mergeCell ref="A8:G8"/>
  </mergeCells>
  <printOptions/>
  <pageMargins left="0.7086614173228347" right="0.5118110236220472" top="0.5511811023622047" bottom="0.551181102362204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8.28125" style="0" customWidth="1"/>
    <col min="2" max="2" width="23.57421875" style="0" customWidth="1"/>
    <col min="4" max="4" width="15.7109375" style="0" customWidth="1"/>
    <col min="5" max="5" width="9.28125" style="0" customWidth="1"/>
    <col min="6" max="6" width="12.421875" style="0" customWidth="1"/>
    <col min="7" max="7" width="10.28125" style="0" customWidth="1"/>
  </cols>
  <sheetData>
    <row r="1" spans="1:7" ht="15.75">
      <c r="A1" s="66" t="s">
        <v>13</v>
      </c>
      <c r="B1" s="67"/>
      <c r="C1" s="67"/>
      <c r="D1" s="67"/>
      <c r="E1" s="67"/>
      <c r="F1" s="67"/>
      <c r="G1" s="68"/>
    </row>
    <row r="2" spans="1:7" ht="15.75">
      <c r="A2" s="69" t="s">
        <v>14</v>
      </c>
      <c r="B2" s="70"/>
      <c r="C2" s="70"/>
      <c r="D2" s="70"/>
      <c r="E2" s="70"/>
      <c r="F2" s="70"/>
      <c r="G2" s="71"/>
    </row>
    <row r="3" spans="1:7" ht="15.75">
      <c r="A3" s="26"/>
      <c r="B3" s="27"/>
      <c r="C3" s="27"/>
      <c r="D3" s="27"/>
      <c r="E3" s="27"/>
      <c r="F3" s="27"/>
      <c r="G3" s="30"/>
    </row>
    <row r="4" spans="1:7" ht="18.75">
      <c r="A4" s="72" t="s">
        <v>15</v>
      </c>
      <c r="B4" s="73"/>
      <c r="C4" s="73"/>
      <c r="D4" s="73"/>
      <c r="E4" s="73"/>
      <c r="F4" s="73"/>
      <c r="G4" s="74"/>
    </row>
    <row r="5" spans="1:7" ht="20.25">
      <c r="A5" s="75" t="s">
        <v>16</v>
      </c>
      <c r="B5" s="76"/>
      <c r="C5" s="76"/>
      <c r="D5" s="76"/>
      <c r="E5" s="76"/>
      <c r="F5" s="76"/>
      <c r="G5" s="77"/>
    </row>
    <row r="6" spans="1:7" ht="16.5" thickBot="1">
      <c r="A6" s="28"/>
      <c r="B6" s="29"/>
      <c r="C6" s="29"/>
      <c r="D6" s="29"/>
      <c r="E6" s="29"/>
      <c r="F6" s="29"/>
      <c r="G6" s="31"/>
    </row>
    <row r="7" spans="1:7" ht="15.75">
      <c r="A7" s="79" t="s">
        <v>28</v>
      </c>
      <c r="B7" s="79"/>
      <c r="C7" s="79"/>
      <c r="D7" s="79"/>
      <c r="E7" s="79"/>
      <c r="F7" s="79"/>
      <c r="G7" s="79"/>
    </row>
    <row r="8" spans="1:7" ht="15.75">
      <c r="A8" s="78" t="s">
        <v>49</v>
      </c>
      <c r="B8" s="78"/>
      <c r="C8" s="78"/>
      <c r="D8" s="78"/>
      <c r="E8" s="78"/>
      <c r="F8" s="78"/>
      <c r="G8" s="78"/>
    </row>
    <row r="9" spans="1:6" ht="15.75">
      <c r="A9" s="8"/>
      <c r="B9" s="8"/>
      <c r="C9" s="8"/>
      <c r="D9" s="8"/>
      <c r="E9" s="8"/>
      <c r="F9" s="8"/>
    </row>
    <row r="10" spans="1:7" ht="15.75">
      <c r="A10" s="1" t="s">
        <v>17</v>
      </c>
      <c r="B10" s="7"/>
      <c r="C10" s="9"/>
      <c r="D10" s="9"/>
      <c r="E10" s="9"/>
      <c r="G10" s="38" t="s">
        <v>18</v>
      </c>
    </row>
    <row r="11" spans="1:7" ht="15.75">
      <c r="A11" s="9" t="s">
        <v>0</v>
      </c>
      <c r="B11" s="9"/>
      <c r="C11" s="10" t="s">
        <v>19</v>
      </c>
      <c r="D11" s="9" t="s">
        <v>10</v>
      </c>
      <c r="E11" s="9"/>
      <c r="G11" s="39" t="s">
        <v>297</v>
      </c>
    </row>
    <row r="12" spans="1:7" ht="15.75">
      <c r="A12" s="9" t="s">
        <v>1</v>
      </c>
      <c r="B12" s="9"/>
      <c r="C12" s="10" t="s">
        <v>704</v>
      </c>
      <c r="D12" s="9"/>
      <c r="E12" s="9"/>
      <c r="G12" s="39"/>
    </row>
    <row r="13" spans="1:6" ht="15.75">
      <c r="A13" s="9"/>
      <c r="B13" s="9"/>
      <c r="C13" s="9"/>
      <c r="D13" s="9"/>
      <c r="E13" s="9"/>
      <c r="F13" s="9"/>
    </row>
    <row r="14" spans="1:6" ht="15.75">
      <c r="A14" s="11"/>
      <c r="B14" s="12" t="s">
        <v>50</v>
      </c>
      <c r="C14" s="11"/>
      <c r="D14" s="13"/>
      <c r="E14" s="13"/>
      <c r="F14" s="14" t="s">
        <v>53</v>
      </c>
    </row>
    <row r="15" spans="1:7" ht="26.25">
      <c r="A15" s="33" t="s">
        <v>705</v>
      </c>
      <c r="B15" s="33" t="s">
        <v>2</v>
      </c>
      <c r="C15" s="41" t="s">
        <v>51</v>
      </c>
      <c r="D15" s="41" t="s">
        <v>6</v>
      </c>
      <c r="E15" s="33" t="s">
        <v>4</v>
      </c>
      <c r="F15" s="33" t="s">
        <v>5</v>
      </c>
      <c r="G15" s="34" t="s">
        <v>9</v>
      </c>
    </row>
    <row r="16" spans="1:7" ht="15.75">
      <c r="A16" s="16">
        <v>1</v>
      </c>
      <c r="B16" s="35" t="s">
        <v>620</v>
      </c>
      <c r="C16" s="36">
        <v>14</v>
      </c>
      <c r="D16" s="37" t="s">
        <v>547</v>
      </c>
      <c r="E16" s="15">
        <v>99</v>
      </c>
      <c r="F16" s="48">
        <v>0.014965277777777779</v>
      </c>
      <c r="G16" s="32">
        <f>F16-$F$16</f>
        <v>0</v>
      </c>
    </row>
    <row r="17" spans="1:7" ht="15.75">
      <c r="A17" s="16">
        <v>2</v>
      </c>
      <c r="B17" s="35" t="s">
        <v>615</v>
      </c>
      <c r="C17" s="36">
        <v>13</v>
      </c>
      <c r="D17" s="37" t="s">
        <v>575</v>
      </c>
      <c r="E17" s="15">
        <v>94</v>
      </c>
      <c r="F17" s="48">
        <v>0.016064814814814813</v>
      </c>
      <c r="G17" s="32">
        <f>F17-$F$16</f>
        <v>0.0010995370370370343</v>
      </c>
    </row>
    <row r="18" spans="1:7" ht="15.75">
      <c r="A18" s="16">
        <v>3</v>
      </c>
      <c r="B18" s="35" t="s">
        <v>618</v>
      </c>
      <c r="C18" s="36">
        <v>15</v>
      </c>
      <c r="D18" s="37" t="s">
        <v>537</v>
      </c>
      <c r="E18" s="15">
        <v>97</v>
      </c>
      <c r="F18" s="48">
        <v>0.016064814814814813</v>
      </c>
      <c r="G18" s="32">
        <f>F18-$F$16</f>
        <v>0.0010995370370370343</v>
      </c>
    </row>
    <row r="19" spans="1:7" ht="15.75">
      <c r="A19" s="16">
        <v>4</v>
      </c>
      <c r="B19" s="35" t="s">
        <v>619</v>
      </c>
      <c r="C19" s="36">
        <v>15</v>
      </c>
      <c r="D19" s="37" t="s">
        <v>537</v>
      </c>
      <c r="E19" s="15">
        <v>98</v>
      </c>
      <c r="F19" s="48">
        <v>0.01678240740740741</v>
      </c>
      <c r="G19" s="32">
        <f>F19-$F$16</f>
        <v>0.0018171296296296303</v>
      </c>
    </row>
    <row r="20" spans="1:7" ht="15.75">
      <c r="A20" s="16"/>
      <c r="B20" s="35" t="s">
        <v>616</v>
      </c>
      <c r="C20" s="36">
        <v>14</v>
      </c>
      <c r="D20" s="37" t="s">
        <v>617</v>
      </c>
      <c r="E20" s="15">
        <v>96</v>
      </c>
      <c r="F20" s="48" t="s">
        <v>701</v>
      </c>
      <c r="G20" s="32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19" t="s">
        <v>52</v>
      </c>
      <c r="C22" s="18"/>
      <c r="D22" s="8"/>
      <c r="E22" s="8"/>
      <c r="F22" s="20" t="s">
        <v>53</v>
      </c>
    </row>
    <row r="23" spans="1:7" ht="26.25">
      <c r="A23" s="33" t="s">
        <v>705</v>
      </c>
      <c r="B23" s="33" t="s">
        <v>2</v>
      </c>
      <c r="C23" s="41" t="s">
        <v>51</v>
      </c>
      <c r="D23" s="41" t="s">
        <v>6</v>
      </c>
      <c r="E23" s="33" t="s">
        <v>4</v>
      </c>
      <c r="F23" s="33" t="s">
        <v>5</v>
      </c>
      <c r="G23" s="34" t="s">
        <v>9</v>
      </c>
    </row>
    <row r="24" spans="1:7" ht="15.75">
      <c r="A24" s="16">
        <v>1</v>
      </c>
      <c r="B24" s="35" t="s">
        <v>569</v>
      </c>
      <c r="C24" s="36">
        <v>13</v>
      </c>
      <c r="D24" s="37" t="s">
        <v>537</v>
      </c>
      <c r="E24" s="15">
        <v>91</v>
      </c>
      <c r="F24" s="48">
        <v>0.015972222222222224</v>
      </c>
      <c r="G24" s="32">
        <f>F24-$F$24</f>
        <v>0</v>
      </c>
    </row>
    <row r="25" spans="1:7" ht="15.75">
      <c r="A25" s="16">
        <v>2</v>
      </c>
      <c r="B25" s="35" t="s">
        <v>631</v>
      </c>
      <c r="C25" s="36">
        <v>15</v>
      </c>
      <c r="D25" s="37" t="s">
        <v>537</v>
      </c>
      <c r="E25" s="15">
        <v>100</v>
      </c>
      <c r="F25" s="48">
        <v>0.018622685185185183</v>
      </c>
      <c r="G25" s="32">
        <f>F25-$F$24</f>
        <v>0.0026504629629629586</v>
      </c>
    </row>
    <row r="26" spans="1:7" ht="15.75">
      <c r="A26" s="16">
        <v>3</v>
      </c>
      <c r="B26" s="35" t="s">
        <v>571</v>
      </c>
      <c r="C26" s="36">
        <v>14</v>
      </c>
      <c r="D26" s="37" t="s">
        <v>537</v>
      </c>
      <c r="E26" s="15">
        <v>93</v>
      </c>
      <c r="F26" s="48">
        <v>0.019050925925925926</v>
      </c>
      <c r="G26" s="32">
        <f>F26-$F$24</f>
        <v>0.0030787037037037016</v>
      </c>
    </row>
    <row r="27" spans="1:7" ht="15.75">
      <c r="A27" s="16"/>
      <c r="B27" s="35" t="s">
        <v>613</v>
      </c>
      <c r="C27" s="36">
        <v>13</v>
      </c>
      <c r="D27" s="37" t="s">
        <v>537</v>
      </c>
      <c r="E27" s="15">
        <v>95</v>
      </c>
      <c r="F27" s="48" t="s">
        <v>706</v>
      </c>
      <c r="G27" s="32"/>
    </row>
    <row r="28" spans="1:7" ht="15.75">
      <c r="A28" s="8"/>
      <c r="B28" s="8"/>
      <c r="C28" s="8"/>
      <c r="D28" s="8"/>
      <c r="E28" s="8"/>
      <c r="F28" s="8"/>
      <c r="G28" s="2"/>
    </row>
    <row r="30" spans="1:6" ht="15.75">
      <c r="A30" s="21"/>
      <c r="B30" s="13" t="s">
        <v>25</v>
      </c>
      <c r="C30" s="22"/>
      <c r="D30" s="22"/>
      <c r="E30" s="23" t="s">
        <v>24</v>
      </c>
      <c r="F30" s="24"/>
    </row>
    <row r="31" spans="1:6" ht="15.75">
      <c r="A31" s="21"/>
      <c r="B31" s="13"/>
      <c r="C31" s="22"/>
      <c r="D31" s="22"/>
      <c r="E31" s="23"/>
      <c r="F31" s="24"/>
    </row>
    <row r="32" spans="2:6" ht="15.75">
      <c r="B32" s="8" t="s">
        <v>26</v>
      </c>
      <c r="C32" s="8"/>
      <c r="D32" s="8"/>
      <c r="E32" s="25" t="s">
        <v>7</v>
      </c>
      <c r="F32" s="8"/>
    </row>
  </sheetData>
  <sheetProtection/>
  <mergeCells count="6">
    <mergeCell ref="A1:G1"/>
    <mergeCell ref="A2:G2"/>
    <mergeCell ref="A4:G4"/>
    <mergeCell ref="A5:G5"/>
    <mergeCell ref="A7:G7"/>
    <mergeCell ref="A8:G8"/>
  </mergeCells>
  <printOptions/>
  <pageMargins left="0.7086614173228347" right="0.5118110236220472" top="0.5511811023622047" bottom="0.551181102362204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F70" sqref="F70"/>
    </sheetView>
  </sheetViews>
  <sheetFormatPr defaultColWidth="9.140625" defaultRowHeight="15"/>
  <cols>
    <col min="2" max="2" width="24.421875" style="0" customWidth="1"/>
    <col min="4" max="4" width="17.28125" style="0" customWidth="1"/>
    <col min="6" max="6" width="11.28125" style="0" customWidth="1"/>
  </cols>
  <sheetData>
    <row r="1" spans="1:7" ht="15.75">
      <c r="A1" s="66" t="s">
        <v>13</v>
      </c>
      <c r="B1" s="67"/>
      <c r="C1" s="67"/>
      <c r="D1" s="67"/>
      <c r="E1" s="67"/>
      <c r="F1" s="67"/>
      <c r="G1" s="68"/>
    </row>
    <row r="2" spans="1:7" ht="15.75">
      <c r="A2" s="69" t="s">
        <v>14</v>
      </c>
      <c r="B2" s="70"/>
      <c r="C2" s="70"/>
      <c r="D2" s="70"/>
      <c r="E2" s="70"/>
      <c r="F2" s="70"/>
      <c r="G2" s="71"/>
    </row>
    <row r="3" spans="1:7" ht="15.75">
      <c r="A3" s="26"/>
      <c r="B3" s="27"/>
      <c r="C3" s="27"/>
      <c r="D3" s="27"/>
      <c r="E3" s="27"/>
      <c r="F3" s="27"/>
      <c r="G3" s="30"/>
    </row>
    <row r="4" spans="1:7" ht="18.75">
      <c r="A4" s="72" t="s">
        <v>15</v>
      </c>
      <c r="B4" s="73"/>
      <c r="C4" s="73"/>
      <c r="D4" s="73"/>
      <c r="E4" s="73"/>
      <c r="F4" s="73"/>
      <c r="G4" s="74"/>
    </row>
    <row r="5" spans="1:7" ht="20.25">
      <c r="A5" s="75" t="s">
        <v>16</v>
      </c>
      <c r="B5" s="76"/>
      <c r="C5" s="76"/>
      <c r="D5" s="76"/>
      <c r="E5" s="76"/>
      <c r="F5" s="76"/>
      <c r="G5" s="77"/>
    </row>
    <row r="6" spans="1:7" ht="16.5" thickBot="1">
      <c r="A6" s="28"/>
      <c r="B6" s="29"/>
      <c r="C6" s="29"/>
      <c r="D6" s="29"/>
      <c r="E6" s="29"/>
      <c r="F6" s="29"/>
      <c r="G6" s="31"/>
    </row>
    <row r="7" spans="1:7" ht="15.75">
      <c r="A7" s="79" t="s">
        <v>28</v>
      </c>
      <c r="B7" s="79"/>
      <c r="C7" s="79"/>
      <c r="D7" s="79"/>
      <c r="E7" s="79"/>
      <c r="F7" s="79"/>
      <c r="G7" s="79"/>
    </row>
    <row r="8" spans="1:7" ht="15.75">
      <c r="A8" s="78" t="s">
        <v>54</v>
      </c>
      <c r="B8" s="78"/>
      <c r="C8" s="78"/>
      <c r="D8" s="78"/>
      <c r="E8" s="78"/>
      <c r="F8" s="78"/>
      <c r="G8" s="78"/>
    </row>
    <row r="9" spans="1:6" ht="15.75">
      <c r="A9" s="8"/>
      <c r="B9" s="8"/>
      <c r="C9" s="8"/>
      <c r="D9" s="8"/>
      <c r="E9" s="8"/>
      <c r="F9" s="8"/>
    </row>
    <row r="10" spans="1:7" ht="15.75">
      <c r="A10" s="1" t="s">
        <v>17</v>
      </c>
      <c r="B10" s="7"/>
      <c r="C10" s="9"/>
      <c r="D10" s="9"/>
      <c r="E10" s="9"/>
      <c r="G10" s="38" t="s">
        <v>18</v>
      </c>
    </row>
    <row r="11" spans="1:7" ht="15.75">
      <c r="A11" s="9" t="s">
        <v>0</v>
      </c>
      <c r="B11" s="9"/>
      <c r="C11" s="10" t="s">
        <v>19</v>
      </c>
      <c r="D11" s="9" t="s">
        <v>10</v>
      </c>
      <c r="E11" s="9"/>
      <c r="G11" s="39" t="s">
        <v>297</v>
      </c>
    </row>
    <row r="12" spans="1:7" ht="15.75">
      <c r="A12" s="9" t="s">
        <v>1</v>
      </c>
      <c r="B12" s="9"/>
      <c r="C12" s="10" t="s">
        <v>704</v>
      </c>
      <c r="D12" s="9"/>
      <c r="E12" s="9"/>
      <c r="G12" s="39"/>
    </row>
    <row r="13" spans="1:6" ht="15.75">
      <c r="A13" s="9"/>
      <c r="B13" s="9"/>
      <c r="C13" s="9"/>
      <c r="D13" s="9"/>
      <c r="E13" s="9"/>
      <c r="F13" s="9"/>
    </row>
    <row r="14" spans="1:6" ht="15.75">
      <c r="A14" s="8"/>
      <c r="B14" s="8"/>
      <c r="C14" s="8"/>
      <c r="D14" s="8"/>
      <c r="E14" s="8"/>
      <c r="F14" s="8"/>
    </row>
    <row r="15" spans="1:6" ht="15.75">
      <c r="A15" s="8"/>
      <c r="B15" s="12" t="s">
        <v>55</v>
      </c>
      <c r="C15" s="11"/>
      <c r="D15" s="13"/>
      <c r="E15" s="13"/>
      <c r="F15" s="14" t="s">
        <v>11</v>
      </c>
    </row>
    <row r="16" spans="1:7" ht="26.25">
      <c r="A16" s="33" t="s">
        <v>702</v>
      </c>
      <c r="B16" s="33" t="s">
        <v>2</v>
      </c>
      <c r="C16" s="41" t="s">
        <v>51</v>
      </c>
      <c r="D16" s="41" t="s">
        <v>6</v>
      </c>
      <c r="E16" s="33" t="s">
        <v>4</v>
      </c>
      <c r="F16" s="33" t="s">
        <v>5</v>
      </c>
      <c r="G16" s="34" t="s">
        <v>9</v>
      </c>
    </row>
    <row r="17" spans="1:7" ht="15.75">
      <c r="A17" s="16">
        <v>1</v>
      </c>
      <c r="B17" s="35" t="s">
        <v>607</v>
      </c>
      <c r="C17" s="36">
        <v>16</v>
      </c>
      <c r="D17" s="37" t="s">
        <v>537</v>
      </c>
      <c r="E17" s="15">
        <v>57</v>
      </c>
      <c r="F17" s="48">
        <v>0.029421296296296296</v>
      </c>
      <c r="G17" s="32">
        <f>F17-$F$17</f>
        <v>0</v>
      </c>
    </row>
    <row r="18" spans="1:7" ht="15.75">
      <c r="A18" s="8"/>
      <c r="B18" s="8"/>
      <c r="C18" s="8"/>
      <c r="D18" s="8"/>
      <c r="E18" s="8"/>
      <c r="F18" s="8"/>
      <c r="G18" s="2"/>
    </row>
    <row r="19" spans="1:6" ht="15.75">
      <c r="A19" s="11"/>
      <c r="B19" s="12" t="s">
        <v>56</v>
      </c>
      <c r="C19" s="11"/>
      <c r="D19" s="13"/>
      <c r="E19" s="13"/>
      <c r="F19" s="14" t="s">
        <v>11</v>
      </c>
    </row>
    <row r="20" spans="1:7" ht="26.25">
      <c r="A20" s="33" t="s">
        <v>702</v>
      </c>
      <c r="B20" s="33" t="s">
        <v>2</v>
      </c>
      <c r="C20" s="41" t="s">
        <v>51</v>
      </c>
      <c r="D20" s="41" t="s">
        <v>6</v>
      </c>
      <c r="E20" s="33" t="s">
        <v>4</v>
      </c>
      <c r="F20" s="33" t="s">
        <v>5</v>
      </c>
      <c r="G20" s="34" t="s">
        <v>9</v>
      </c>
    </row>
    <row r="21" spans="1:7" ht="15.75">
      <c r="A21" s="16">
        <v>1</v>
      </c>
      <c r="B21" s="35" t="s">
        <v>551</v>
      </c>
      <c r="C21" s="36">
        <v>18</v>
      </c>
      <c r="D21" s="37" t="s">
        <v>552</v>
      </c>
      <c r="E21" s="15">
        <v>41</v>
      </c>
      <c r="F21" s="48">
        <v>0.02383101851851852</v>
      </c>
      <c r="G21" s="32">
        <f aca="true" t="shared" si="0" ref="G21:G29">F21-$F$21</f>
        <v>0</v>
      </c>
    </row>
    <row r="22" spans="1:7" ht="15.75">
      <c r="A22" s="16">
        <v>2</v>
      </c>
      <c r="B22" s="35" t="s">
        <v>586</v>
      </c>
      <c r="C22" s="36">
        <v>35</v>
      </c>
      <c r="D22" s="37" t="s">
        <v>547</v>
      </c>
      <c r="E22" s="15">
        <v>49</v>
      </c>
      <c r="F22" s="48">
        <v>0.025636574074074072</v>
      </c>
      <c r="G22" s="32">
        <f t="shared" si="0"/>
        <v>0.0018055555555555533</v>
      </c>
    </row>
    <row r="23" spans="1:7" ht="15.75">
      <c r="A23" s="16">
        <v>3</v>
      </c>
      <c r="B23" s="35" t="s">
        <v>587</v>
      </c>
      <c r="C23" s="36">
        <v>32</v>
      </c>
      <c r="D23" s="37" t="s">
        <v>535</v>
      </c>
      <c r="E23" s="15">
        <v>51</v>
      </c>
      <c r="F23" s="48">
        <v>0.02648148148148148</v>
      </c>
      <c r="G23" s="32">
        <f t="shared" si="0"/>
        <v>0.002650462962962962</v>
      </c>
    </row>
    <row r="24" spans="1:7" ht="15.75">
      <c r="A24" s="16">
        <v>4</v>
      </c>
      <c r="B24" s="35" t="s">
        <v>557</v>
      </c>
      <c r="C24" s="36">
        <v>26</v>
      </c>
      <c r="D24" s="37" t="s">
        <v>547</v>
      </c>
      <c r="E24" s="15">
        <v>45</v>
      </c>
      <c r="F24" s="48">
        <v>0.02670138888888889</v>
      </c>
      <c r="G24" s="32">
        <f t="shared" si="0"/>
        <v>0.0028703703703703703</v>
      </c>
    </row>
    <row r="25" spans="1:7" ht="15.75">
      <c r="A25" s="16">
        <v>5</v>
      </c>
      <c r="B25" s="35" t="s">
        <v>558</v>
      </c>
      <c r="C25" s="36">
        <v>19</v>
      </c>
      <c r="D25" s="37" t="s">
        <v>552</v>
      </c>
      <c r="E25" s="15">
        <v>46</v>
      </c>
      <c r="F25" s="48">
        <v>0.02684027777777778</v>
      </c>
      <c r="G25" s="32">
        <f t="shared" si="0"/>
        <v>0.00300925925925926</v>
      </c>
    </row>
    <row r="26" spans="1:7" ht="15.75">
      <c r="A26" s="16">
        <v>6</v>
      </c>
      <c r="B26" s="35" t="s">
        <v>612</v>
      </c>
      <c r="C26" s="36">
        <v>36</v>
      </c>
      <c r="D26" s="37" t="s">
        <v>537</v>
      </c>
      <c r="E26" s="15">
        <v>60</v>
      </c>
      <c r="F26" s="48">
        <v>0.029305555555555557</v>
      </c>
      <c r="G26" s="32">
        <f t="shared" si="0"/>
        <v>0.005474537037037038</v>
      </c>
    </row>
    <row r="27" spans="1:7" ht="15.75">
      <c r="A27" s="16">
        <v>7</v>
      </c>
      <c r="B27" s="35" t="s">
        <v>589</v>
      </c>
      <c r="C27" s="36">
        <v>28</v>
      </c>
      <c r="D27" s="37" t="s">
        <v>563</v>
      </c>
      <c r="E27" s="15">
        <v>55</v>
      </c>
      <c r="F27" s="48">
        <v>0.03262731481481482</v>
      </c>
      <c r="G27" s="32">
        <f t="shared" si="0"/>
        <v>0.008796296296296299</v>
      </c>
    </row>
    <row r="28" spans="1:7" ht="15.75">
      <c r="A28" s="16">
        <v>8</v>
      </c>
      <c r="B28" s="35" t="s">
        <v>555</v>
      </c>
      <c r="C28" s="36">
        <v>38</v>
      </c>
      <c r="D28" s="37" t="s">
        <v>556</v>
      </c>
      <c r="E28" s="15">
        <v>44</v>
      </c>
      <c r="F28" s="48">
        <v>0.03576388888888889</v>
      </c>
      <c r="G28" s="32">
        <f t="shared" si="0"/>
        <v>0.011932870370370368</v>
      </c>
    </row>
    <row r="29" spans="1:7" ht="15.75">
      <c r="A29" s="16">
        <v>9</v>
      </c>
      <c r="B29" s="35" t="s">
        <v>588</v>
      </c>
      <c r="C29" s="36">
        <v>26</v>
      </c>
      <c r="D29" s="37" t="s">
        <v>537</v>
      </c>
      <c r="E29" s="15">
        <v>54</v>
      </c>
      <c r="F29" s="48">
        <v>0.0383912037037037</v>
      </c>
      <c r="G29" s="32">
        <f t="shared" si="0"/>
        <v>0.01456018518518518</v>
      </c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12" t="s">
        <v>57</v>
      </c>
      <c r="C31" s="11"/>
      <c r="D31" s="13"/>
      <c r="E31" s="13"/>
      <c r="F31" s="14" t="s">
        <v>11</v>
      </c>
    </row>
    <row r="32" spans="1:7" ht="26.25">
      <c r="A32" s="33" t="s">
        <v>702</v>
      </c>
      <c r="B32" s="33" t="s">
        <v>2</v>
      </c>
      <c r="C32" s="41" t="s">
        <v>51</v>
      </c>
      <c r="D32" s="41" t="s">
        <v>6</v>
      </c>
      <c r="E32" s="33" t="s">
        <v>4</v>
      </c>
      <c r="F32" s="33" t="s">
        <v>5</v>
      </c>
      <c r="G32" s="34" t="s">
        <v>9</v>
      </c>
    </row>
    <row r="33" spans="1:7" ht="15.75">
      <c r="A33" s="16">
        <v>1</v>
      </c>
      <c r="B33" s="35" t="s">
        <v>628</v>
      </c>
      <c r="C33" s="36">
        <v>21</v>
      </c>
      <c r="D33" s="37" t="s">
        <v>537</v>
      </c>
      <c r="E33" s="15">
        <v>61</v>
      </c>
      <c r="F33" s="48">
        <v>0.03208333333333333</v>
      </c>
      <c r="G33" s="32">
        <f>F33-$F$33</f>
        <v>0</v>
      </c>
    </row>
    <row r="34" spans="1:7" ht="15.75">
      <c r="A34" s="16">
        <v>2</v>
      </c>
      <c r="B34" s="35" t="s">
        <v>606</v>
      </c>
      <c r="C34" s="36">
        <v>31</v>
      </c>
      <c r="D34" s="37" t="s">
        <v>537</v>
      </c>
      <c r="E34" s="15">
        <v>56</v>
      </c>
      <c r="F34" s="48">
        <v>0.03681712962962963</v>
      </c>
      <c r="G34" s="32">
        <f>F34-$F$33</f>
        <v>0.0047337962962962984</v>
      </c>
    </row>
    <row r="35" spans="1:7" ht="15.75">
      <c r="A35" s="8"/>
      <c r="B35" s="8"/>
      <c r="C35" s="8"/>
      <c r="D35" s="8"/>
      <c r="E35" s="8"/>
      <c r="F35" s="8"/>
      <c r="G35" s="2"/>
    </row>
    <row r="36" spans="1:6" ht="15.75">
      <c r="A36" s="11"/>
      <c r="B36" s="12" t="s">
        <v>58</v>
      </c>
      <c r="C36" s="11"/>
      <c r="D36" s="13"/>
      <c r="E36" s="13"/>
      <c r="F36" s="14" t="s">
        <v>11</v>
      </c>
    </row>
    <row r="37" spans="1:7" ht="26.25">
      <c r="A37" s="33" t="s">
        <v>702</v>
      </c>
      <c r="B37" s="33" t="s">
        <v>2</v>
      </c>
      <c r="C37" s="41" t="s">
        <v>51</v>
      </c>
      <c r="D37" s="41" t="s">
        <v>6</v>
      </c>
      <c r="E37" s="33" t="s">
        <v>4</v>
      </c>
      <c r="F37" s="33" t="s">
        <v>5</v>
      </c>
      <c r="G37" s="34" t="s">
        <v>9</v>
      </c>
    </row>
    <row r="38" spans="1:7" ht="15.75">
      <c r="A38" s="16">
        <v>1</v>
      </c>
      <c r="B38" s="35" t="s">
        <v>591</v>
      </c>
      <c r="C38" s="36">
        <v>49</v>
      </c>
      <c r="D38" s="37" t="s">
        <v>592</v>
      </c>
      <c r="E38" s="15">
        <v>43</v>
      </c>
      <c r="F38" s="48">
        <v>0.027083333333333334</v>
      </c>
      <c r="G38" s="32">
        <f>F38-$F$38</f>
        <v>0</v>
      </c>
    </row>
    <row r="39" spans="1:7" ht="15.75">
      <c r="A39" s="16">
        <v>2</v>
      </c>
      <c r="B39" s="35" t="s">
        <v>593</v>
      </c>
      <c r="C39" s="36">
        <v>43</v>
      </c>
      <c r="D39" s="37" t="s">
        <v>547</v>
      </c>
      <c r="E39" s="15">
        <v>50</v>
      </c>
      <c r="F39" s="48">
        <v>0.03025462962962963</v>
      </c>
      <c r="G39" s="32">
        <f>F39-$F$38</f>
        <v>0.003171296296296297</v>
      </c>
    </row>
    <row r="40" spans="1:7" ht="15.75">
      <c r="A40" s="16">
        <v>3</v>
      </c>
      <c r="B40" s="35" t="s">
        <v>594</v>
      </c>
      <c r="C40" s="36">
        <v>40</v>
      </c>
      <c r="D40" s="37" t="s">
        <v>547</v>
      </c>
      <c r="E40" s="15">
        <v>58</v>
      </c>
      <c r="F40" s="48">
        <v>0.030625</v>
      </c>
      <c r="G40" s="32">
        <f>F40-$F$38</f>
        <v>0.003541666666666665</v>
      </c>
    </row>
    <row r="41" spans="1:7" ht="15.75">
      <c r="A41" s="16">
        <v>4</v>
      </c>
      <c r="B41" s="35" t="s">
        <v>635</v>
      </c>
      <c r="C41" s="36">
        <v>42</v>
      </c>
      <c r="D41" s="37" t="s">
        <v>537</v>
      </c>
      <c r="E41" s="15">
        <v>90</v>
      </c>
      <c r="F41" s="48">
        <v>0.03542824074074074</v>
      </c>
      <c r="G41" s="32">
        <f>F41-$F$38</f>
        <v>0.008344907407407405</v>
      </c>
    </row>
    <row r="42" spans="1:6" ht="15.75">
      <c r="A42" s="8"/>
      <c r="B42" s="8"/>
      <c r="C42" s="8"/>
      <c r="D42" s="8"/>
      <c r="E42" s="8"/>
      <c r="F42" s="8"/>
    </row>
    <row r="43" spans="1:6" ht="15.75">
      <c r="A43" s="8"/>
      <c r="B43" s="12" t="s">
        <v>59</v>
      </c>
      <c r="C43" s="11"/>
      <c r="D43" s="13"/>
      <c r="E43" s="13"/>
      <c r="F43" s="14" t="s">
        <v>11</v>
      </c>
    </row>
    <row r="44" spans="1:7" ht="26.25">
      <c r="A44" s="33" t="s">
        <v>702</v>
      </c>
      <c r="B44" s="33" t="s">
        <v>2</v>
      </c>
      <c r="C44" s="41" t="s">
        <v>51</v>
      </c>
      <c r="D44" s="41" t="s">
        <v>6</v>
      </c>
      <c r="E44" s="33" t="s">
        <v>4</v>
      </c>
      <c r="F44" s="33" t="s">
        <v>5</v>
      </c>
      <c r="G44" s="34" t="s">
        <v>9</v>
      </c>
    </row>
    <row r="45" spans="1:7" ht="15.75">
      <c r="A45" s="16">
        <v>1</v>
      </c>
      <c r="B45" s="35" t="s">
        <v>629</v>
      </c>
      <c r="C45" s="36">
        <v>41</v>
      </c>
      <c r="D45" s="37" t="s">
        <v>630</v>
      </c>
      <c r="E45" s="15">
        <v>64</v>
      </c>
      <c r="F45" s="48">
        <v>0.03982638888888889</v>
      </c>
      <c r="G45" s="32">
        <f>F45-$F$45</f>
        <v>0</v>
      </c>
    </row>
    <row r="47" spans="1:6" ht="15.75">
      <c r="A47" s="11"/>
      <c r="B47" s="12" t="s">
        <v>60</v>
      </c>
      <c r="C47" s="11"/>
      <c r="D47" s="13"/>
      <c r="E47" s="13"/>
      <c r="F47" s="14" t="s">
        <v>11</v>
      </c>
    </row>
    <row r="48" spans="1:7" ht="26.25">
      <c r="A48" s="33" t="s">
        <v>702</v>
      </c>
      <c r="B48" s="33" t="s">
        <v>2</v>
      </c>
      <c r="C48" s="41" t="s">
        <v>51</v>
      </c>
      <c r="D48" s="41" t="s">
        <v>6</v>
      </c>
      <c r="E48" s="33" t="s">
        <v>4</v>
      </c>
      <c r="F48" s="33" t="s">
        <v>5</v>
      </c>
      <c r="G48" s="34" t="s">
        <v>9</v>
      </c>
    </row>
    <row r="49" spans="1:7" ht="15.75">
      <c r="A49" s="16">
        <v>1</v>
      </c>
      <c r="B49" s="35" t="s">
        <v>601</v>
      </c>
      <c r="C49" s="36">
        <v>51</v>
      </c>
      <c r="D49" s="37" t="s">
        <v>575</v>
      </c>
      <c r="E49" s="15">
        <v>52</v>
      </c>
      <c r="F49" s="48">
        <v>0.027002314814814812</v>
      </c>
      <c r="G49" s="32">
        <f aca="true" t="shared" si="1" ref="G49:G55">F49-$F$49</f>
        <v>0</v>
      </c>
    </row>
    <row r="50" spans="1:7" ht="15.75">
      <c r="A50" s="16">
        <v>2</v>
      </c>
      <c r="B50" s="35" t="s">
        <v>602</v>
      </c>
      <c r="C50" s="36">
        <v>54</v>
      </c>
      <c r="D50" s="37" t="s">
        <v>537</v>
      </c>
      <c r="E50" s="15">
        <v>53</v>
      </c>
      <c r="F50" s="48">
        <v>0.031157407407407408</v>
      </c>
      <c r="G50" s="32">
        <f t="shared" si="1"/>
        <v>0.004155092592592596</v>
      </c>
    </row>
    <row r="51" spans="1:7" ht="15.75">
      <c r="A51" s="16">
        <v>3</v>
      </c>
      <c r="B51" s="35" t="s">
        <v>634</v>
      </c>
      <c r="C51" s="36">
        <v>51</v>
      </c>
      <c r="D51" s="37" t="s">
        <v>537</v>
      </c>
      <c r="E51" s="15">
        <v>89</v>
      </c>
      <c r="F51" s="48">
        <v>0.032511574074074075</v>
      </c>
      <c r="G51" s="32">
        <f t="shared" si="1"/>
        <v>0.005509259259259262</v>
      </c>
    </row>
    <row r="52" spans="1:7" ht="15.75">
      <c r="A52" s="16">
        <v>4</v>
      </c>
      <c r="B52" s="35" t="s">
        <v>572</v>
      </c>
      <c r="C52" s="36">
        <v>58</v>
      </c>
      <c r="D52" s="37" t="s">
        <v>547</v>
      </c>
      <c r="E52" s="15">
        <v>42</v>
      </c>
      <c r="F52" s="48">
        <v>0.03581018518518519</v>
      </c>
      <c r="G52" s="32">
        <f t="shared" si="1"/>
        <v>0.008807870370370376</v>
      </c>
    </row>
    <row r="53" spans="1:7" ht="15.75">
      <c r="A53" s="16">
        <v>5</v>
      </c>
      <c r="B53" s="35" t="s">
        <v>573</v>
      </c>
      <c r="C53" s="36">
        <v>63</v>
      </c>
      <c r="D53" s="37" t="s">
        <v>537</v>
      </c>
      <c r="E53" s="15">
        <v>48</v>
      </c>
      <c r="F53" s="48">
        <v>0.03657407407407407</v>
      </c>
      <c r="G53" s="32">
        <f t="shared" si="1"/>
        <v>0.009571759259259259</v>
      </c>
    </row>
    <row r="54" spans="1:7" ht="15.75">
      <c r="A54" s="16">
        <v>6</v>
      </c>
      <c r="B54" s="35" t="s">
        <v>627</v>
      </c>
      <c r="C54" s="36">
        <v>59</v>
      </c>
      <c r="D54" s="37" t="s">
        <v>537</v>
      </c>
      <c r="E54" s="15">
        <v>63</v>
      </c>
      <c r="F54" s="48">
        <v>0.03684027777777778</v>
      </c>
      <c r="G54" s="32">
        <f t="shared" si="1"/>
        <v>0.009837962962962965</v>
      </c>
    </row>
    <row r="55" spans="1:7" ht="15.75">
      <c r="A55" s="16">
        <v>7</v>
      </c>
      <c r="B55" s="35" t="s">
        <v>603</v>
      </c>
      <c r="C55" s="36">
        <v>62</v>
      </c>
      <c r="D55" s="37" t="s">
        <v>604</v>
      </c>
      <c r="E55" s="15">
        <v>59</v>
      </c>
      <c r="F55" s="48">
        <v>0.03875</v>
      </c>
      <c r="G55" s="32">
        <f t="shared" si="1"/>
        <v>0.011747685185185187</v>
      </c>
    </row>
    <row r="56" spans="1:6" ht="15.75">
      <c r="A56" s="8"/>
      <c r="B56" s="8"/>
      <c r="C56" s="8"/>
      <c r="D56" s="8"/>
      <c r="E56" s="8"/>
      <c r="F56" s="8"/>
    </row>
    <row r="57" spans="1:6" ht="15.75">
      <c r="A57" s="8"/>
      <c r="B57" s="12" t="s">
        <v>61</v>
      </c>
      <c r="C57" s="11"/>
      <c r="D57" s="13"/>
      <c r="E57" s="13"/>
      <c r="F57" s="14" t="s">
        <v>11</v>
      </c>
    </row>
    <row r="58" spans="1:7" ht="26.25">
      <c r="A58" s="33" t="s">
        <v>702</v>
      </c>
      <c r="B58" s="33" t="s">
        <v>2</v>
      </c>
      <c r="C58" s="41" t="s">
        <v>51</v>
      </c>
      <c r="D58" s="41" t="s">
        <v>6</v>
      </c>
      <c r="E58" s="33" t="s">
        <v>4</v>
      </c>
      <c r="F58" s="33" t="s">
        <v>5</v>
      </c>
      <c r="G58" s="34" t="s">
        <v>9</v>
      </c>
    </row>
    <row r="59" spans="1:7" ht="15.75">
      <c r="A59" s="16">
        <v>1</v>
      </c>
      <c r="B59" s="35" t="s">
        <v>625</v>
      </c>
      <c r="C59" s="36">
        <v>51</v>
      </c>
      <c r="D59" s="37" t="s">
        <v>626</v>
      </c>
      <c r="E59" s="15">
        <v>62</v>
      </c>
      <c r="F59" s="48">
        <v>0.03606481481481481</v>
      </c>
      <c r="G59" s="32">
        <f>F59-$F$59</f>
        <v>0</v>
      </c>
    </row>
    <row r="60" spans="1:7" ht="15.75">
      <c r="A60" s="16">
        <v>2</v>
      </c>
      <c r="B60" s="35" t="s">
        <v>605</v>
      </c>
      <c r="C60" s="36">
        <v>59</v>
      </c>
      <c r="D60" s="37" t="s">
        <v>552</v>
      </c>
      <c r="E60" s="15">
        <v>47</v>
      </c>
      <c r="F60" s="48">
        <v>0.03631944444444444</v>
      </c>
      <c r="G60" s="32">
        <f>F60-$F$59</f>
        <v>0.0002546296296296255</v>
      </c>
    </row>
    <row r="62" spans="1:5" ht="15.75">
      <c r="A62" s="21"/>
      <c r="B62" s="13" t="s">
        <v>25</v>
      </c>
      <c r="C62" s="22"/>
      <c r="D62" s="22"/>
      <c r="E62" s="23" t="s">
        <v>24</v>
      </c>
    </row>
    <row r="63" spans="1:5" ht="15.75">
      <c r="A63" s="21"/>
      <c r="B63" s="13"/>
      <c r="C63" s="22"/>
      <c r="D63" s="22"/>
      <c r="E63" s="23"/>
    </row>
    <row r="64" spans="2:5" ht="15.75">
      <c r="B64" s="8" t="s">
        <v>26</v>
      </c>
      <c r="C64" s="8"/>
      <c r="D64" s="8"/>
      <c r="E64" s="25" t="s">
        <v>7</v>
      </c>
    </row>
  </sheetData>
  <sheetProtection/>
  <mergeCells count="6">
    <mergeCell ref="A1:G1"/>
    <mergeCell ref="A2:G2"/>
    <mergeCell ref="A4:G4"/>
    <mergeCell ref="A5:G5"/>
    <mergeCell ref="A7:G7"/>
    <mergeCell ref="A8:G8"/>
  </mergeCells>
  <printOptions/>
  <pageMargins left="0.7086614173228347" right="0.5118110236220472" top="0.5511811023622047" bottom="0.551181102362204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G64" sqref="G64"/>
    </sheetView>
  </sheetViews>
  <sheetFormatPr defaultColWidth="9.140625" defaultRowHeight="15"/>
  <cols>
    <col min="2" max="2" width="23.8515625" style="0" customWidth="1"/>
    <col min="4" max="4" width="16.421875" style="0" customWidth="1"/>
    <col min="6" max="6" width="10.28125" style="0" customWidth="1"/>
  </cols>
  <sheetData>
    <row r="1" spans="1:7" ht="15.75">
      <c r="A1" s="66" t="s">
        <v>13</v>
      </c>
      <c r="B1" s="67"/>
      <c r="C1" s="67"/>
      <c r="D1" s="67"/>
      <c r="E1" s="67"/>
      <c r="F1" s="67"/>
      <c r="G1" s="68"/>
    </row>
    <row r="2" spans="1:7" ht="12" customHeight="1">
      <c r="A2" s="69" t="s">
        <v>14</v>
      </c>
      <c r="B2" s="70"/>
      <c r="C2" s="70"/>
      <c r="D2" s="70"/>
      <c r="E2" s="70"/>
      <c r="F2" s="70"/>
      <c r="G2" s="71"/>
    </row>
    <row r="3" spans="1:7" ht="11.25" customHeight="1">
      <c r="A3" s="26"/>
      <c r="B3" s="27"/>
      <c r="C3" s="27"/>
      <c r="D3" s="27"/>
      <c r="E3" s="27"/>
      <c r="F3" s="27"/>
      <c r="G3" s="30"/>
    </row>
    <row r="4" spans="1:7" ht="14.25" customHeight="1">
      <c r="A4" s="72" t="s">
        <v>15</v>
      </c>
      <c r="B4" s="73"/>
      <c r="C4" s="73"/>
      <c r="D4" s="73"/>
      <c r="E4" s="73"/>
      <c r="F4" s="73"/>
      <c r="G4" s="74"/>
    </row>
    <row r="5" spans="1:7" ht="16.5" customHeight="1">
      <c r="A5" s="75" t="s">
        <v>16</v>
      </c>
      <c r="B5" s="76"/>
      <c r="C5" s="76"/>
      <c r="D5" s="76"/>
      <c r="E5" s="76"/>
      <c r="F5" s="76"/>
      <c r="G5" s="77"/>
    </row>
    <row r="6" spans="1:7" ht="13.5" customHeight="1" thickBot="1">
      <c r="A6" s="28"/>
      <c r="B6" s="29"/>
      <c r="C6" s="29"/>
      <c r="D6" s="29"/>
      <c r="E6" s="29"/>
      <c r="F6" s="29"/>
      <c r="G6" s="31"/>
    </row>
    <row r="7" spans="1:7" ht="15.75">
      <c r="A7" s="79" t="s">
        <v>28</v>
      </c>
      <c r="B7" s="79"/>
      <c r="C7" s="79"/>
      <c r="D7" s="79"/>
      <c r="E7" s="79"/>
      <c r="F7" s="79"/>
      <c r="G7" s="79"/>
    </row>
    <row r="8" spans="1:7" ht="15.75">
      <c r="A8" s="78" t="s">
        <v>62</v>
      </c>
      <c r="B8" s="78"/>
      <c r="C8" s="78"/>
      <c r="D8" s="78"/>
      <c r="E8" s="78"/>
      <c r="F8" s="78"/>
      <c r="G8" s="78"/>
    </row>
    <row r="9" spans="1:6" ht="15.75">
      <c r="A9" s="8"/>
      <c r="B9" s="8"/>
      <c r="C9" s="8"/>
      <c r="D9" s="8"/>
      <c r="E9" s="8"/>
      <c r="F9" s="8"/>
    </row>
    <row r="10" spans="1:7" ht="15.75">
      <c r="A10" s="1" t="s">
        <v>17</v>
      </c>
      <c r="B10" s="7"/>
      <c r="C10" s="9"/>
      <c r="D10" s="9"/>
      <c r="E10" s="9"/>
      <c r="G10" s="38" t="s">
        <v>18</v>
      </c>
    </row>
    <row r="11" spans="1:7" ht="15.75">
      <c r="A11" s="9" t="s">
        <v>0</v>
      </c>
      <c r="B11" s="9"/>
      <c r="C11" s="10" t="s">
        <v>19</v>
      </c>
      <c r="D11" s="9" t="s">
        <v>10</v>
      </c>
      <c r="E11" s="9"/>
      <c r="G11" s="39" t="s">
        <v>297</v>
      </c>
    </row>
    <row r="12" spans="1:7" ht="15.75">
      <c r="A12" s="9" t="s">
        <v>1</v>
      </c>
      <c r="B12" s="9"/>
      <c r="C12" s="10" t="s">
        <v>704</v>
      </c>
      <c r="D12" s="9"/>
      <c r="E12" s="9"/>
      <c r="G12" s="39"/>
    </row>
    <row r="13" spans="1:6" ht="15.75">
      <c r="A13" s="9"/>
      <c r="B13" s="9"/>
      <c r="C13" s="9"/>
      <c r="D13" s="9"/>
      <c r="E13" s="9"/>
      <c r="F13" s="9"/>
    </row>
    <row r="14" spans="1:6" ht="15.75">
      <c r="A14" s="11"/>
      <c r="B14" s="12" t="s">
        <v>56</v>
      </c>
      <c r="C14" s="11"/>
      <c r="D14" s="13"/>
      <c r="E14" s="13"/>
      <c r="F14" s="14" t="s">
        <v>63</v>
      </c>
    </row>
    <row r="15" spans="1:7" ht="26.25">
      <c r="A15" s="33" t="s">
        <v>702</v>
      </c>
      <c r="B15" s="33" t="s">
        <v>2</v>
      </c>
      <c r="C15" s="41" t="s">
        <v>51</v>
      </c>
      <c r="D15" s="41" t="s">
        <v>6</v>
      </c>
      <c r="E15" s="33" t="s">
        <v>4</v>
      </c>
      <c r="F15" s="33" t="s">
        <v>5</v>
      </c>
      <c r="G15" s="34" t="s">
        <v>9</v>
      </c>
    </row>
    <row r="16" spans="1:7" ht="15.75">
      <c r="A16" s="16">
        <v>1</v>
      </c>
      <c r="B16" s="35" t="s">
        <v>574</v>
      </c>
      <c r="C16" s="36">
        <v>19</v>
      </c>
      <c r="D16" s="37" t="s">
        <v>575</v>
      </c>
      <c r="E16" s="15">
        <v>15</v>
      </c>
      <c r="F16" s="49">
        <v>0.04809027777777778</v>
      </c>
      <c r="G16" s="32">
        <f aca="true" t="shared" si="0" ref="G16:G26">F16-$F$16</f>
        <v>0</v>
      </c>
    </row>
    <row r="17" spans="1:7" ht="15.75">
      <c r="A17" s="16">
        <v>2</v>
      </c>
      <c r="B17" s="35" t="s">
        <v>707</v>
      </c>
      <c r="C17" s="36">
        <v>29</v>
      </c>
      <c r="D17" s="37" t="s">
        <v>611</v>
      </c>
      <c r="E17" s="15">
        <v>22</v>
      </c>
      <c r="F17" s="49">
        <v>0.0491550925925926</v>
      </c>
      <c r="G17" s="32">
        <f t="shared" si="0"/>
        <v>0.001064814814814817</v>
      </c>
    </row>
    <row r="18" spans="1:7" ht="15.75">
      <c r="A18" s="16">
        <v>3</v>
      </c>
      <c r="B18" s="35" t="s">
        <v>580</v>
      </c>
      <c r="C18" s="36">
        <v>22</v>
      </c>
      <c r="D18" s="37" t="s">
        <v>581</v>
      </c>
      <c r="E18" s="15">
        <v>19</v>
      </c>
      <c r="F18" s="49">
        <v>0.05202546296296296</v>
      </c>
      <c r="G18" s="32">
        <f t="shared" si="0"/>
        <v>0.0039351851851851805</v>
      </c>
    </row>
    <row r="19" spans="1:7" ht="15.75">
      <c r="A19" s="16">
        <v>4</v>
      </c>
      <c r="B19" s="35" t="s">
        <v>567</v>
      </c>
      <c r="C19" s="36">
        <v>20</v>
      </c>
      <c r="D19" s="37" t="s">
        <v>547</v>
      </c>
      <c r="E19" s="15">
        <v>6</v>
      </c>
      <c r="F19" s="49">
        <v>0.053541666666666675</v>
      </c>
      <c r="G19" s="32">
        <f t="shared" si="0"/>
        <v>0.0054513888888888945</v>
      </c>
    </row>
    <row r="20" spans="1:7" ht="15.75">
      <c r="A20" s="16">
        <v>5</v>
      </c>
      <c r="B20" s="35" t="s">
        <v>610</v>
      </c>
      <c r="C20" s="36">
        <v>19</v>
      </c>
      <c r="D20" s="37" t="s">
        <v>547</v>
      </c>
      <c r="E20" s="15">
        <v>21</v>
      </c>
      <c r="F20" s="49">
        <v>0.05458333333333334</v>
      </c>
      <c r="G20" s="32">
        <f t="shared" si="0"/>
        <v>0.0064930555555555575</v>
      </c>
    </row>
    <row r="21" spans="1:7" ht="15.75">
      <c r="A21" s="16">
        <v>6</v>
      </c>
      <c r="B21" s="35" t="s">
        <v>576</v>
      </c>
      <c r="C21" s="36">
        <v>18</v>
      </c>
      <c r="D21" s="37" t="s">
        <v>575</v>
      </c>
      <c r="E21" s="15">
        <v>16</v>
      </c>
      <c r="F21" s="49">
        <v>0.05535879629629629</v>
      </c>
      <c r="G21" s="32">
        <f t="shared" si="0"/>
        <v>0.0072685185185185075</v>
      </c>
    </row>
    <row r="22" spans="1:7" ht="15.75">
      <c r="A22" s="16">
        <v>7</v>
      </c>
      <c r="B22" s="35" t="s">
        <v>577</v>
      </c>
      <c r="C22" s="36">
        <v>26</v>
      </c>
      <c r="D22" s="37" t="s">
        <v>578</v>
      </c>
      <c r="E22" s="15">
        <v>17</v>
      </c>
      <c r="F22" s="49">
        <v>0.056736111111111105</v>
      </c>
      <c r="G22" s="32">
        <f t="shared" si="0"/>
        <v>0.008645833333333325</v>
      </c>
    </row>
    <row r="23" spans="1:7" ht="15.75">
      <c r="A23" s="16">
        <v>8</v>
      </c>
      <c r="B23" s="35" t="s">
        <v>579</v>
      </c>
      <c r="C23" s="36">
        <v>34</v>
      </c>
      <c r="D23" s="37" t="s">
        <v>575</v>
      </c>
      <c r="E23" s="15">
        <v>18</v>
      </c>
      <c r="F23" s="49">
        <v>0.05739583333333333</v>
      </c>
      <c r="G23" s="32">
        <f t="shared" si="0"/>
        <v>0.009305555555555553</v>
      </c>
    </row>
    <row r="24" spans="1:7" ht="15.75">
      <c r="A24" s="16">
        <v>9</v>
      </c>
      <c r="B24" s="50" t="s">
        <v>708</v>
      </c>
      <c r="C24" s="51">
        <v>55</v>
      </c>
      <c r="D24" s="50" t="s">
        <v>630</v>
      </c>
      <c r="E24" s="16">
        <v>25</v>
      </c>
      <c r="F24" s="52">
        <v>0.06418981481481481</v>
      </c>
      <c r="G24" s="32">
        <f t="shared" si="0"/>
        <v>0.01609953703703703</v>
      </c>
    </row>
    <row r="25" spans="1:7" ht="15.75">
      <c r="A25" s="16">
        <v>10</v>
      </c>
      <c r="B25" s="35" t="s">
        <v>568</v>
      </c>
      <c r="C25" s="36">
        <v>39</v>
      </c>
      <c r="D25" s="37" t="s">
        <v>547</v>
      </c>
      <c r="E25" s="15">
        <v>9</v>
      </c>
      <c r="F25" s="49">
        <v>0.06467592592592593</v>
      </c>
      <c r="G25" s="32">
        <f t="shared" si="0"/>
        <v>0.016585648148148148</v>
      </c>
    </row>
    <row r="26" spans="1:7" ht="15.75">
      <c r="A26" s="16">
        <v>11</v>
      </c>
      <c r="B26" s="53" t="s">
        <v>566</v>
      </c>
      <c r="C26" s="54">
        <v>21</v>
      </c>
      <c r="D26" s="55" t="s">
        <v>561</v>
      </c>
      <c r="E26" s="56">
        <v>4</v>
      </c>
      <c r="F26" s="57">
        <v>0.07438657407407408</v>
      </c>
      <c r="G26" s="58">
        <f t="shared" si="0"/>
        <v>0.026296296296296297</v>
      </c>
    </row>
    <row r="27" spans="1:7" ht="15.75">
      <c r="A27" s="50"/>
      <c r="B27" s="35" t="s">
        <v>522</v>
      </c>
      <c r="C27" s="36">
        <v>31</v>
      </c>
      <c r="D27" s="37" t="s">
        <v>523</v>
      </c>
      <c r="E27" s="59">
        <v>11</v>
      </c>
      <c r="F27" s="60" t="s">
        <v>706</v>
      </c>
      <c r="G27" s="61"/>
    </row>
    <row r="29" spans="1:6" ht="15.75">
      <c r="A29" s="11"/>
      <c r="B29" s="12" t="s">
        <v>58</v>
      </c>
      <c r="C29" s="11"/>
      <c r="D29" s="13"/>
      <c r="E29" s="13"/>
      <c r="F29" s="14" t="s">
        <v>63</v>
      </c>
    </row>
    <row r="30" spans="1:7" ht="26.25">
      <c r="A30" s="33" t="s">
        <v>702</v>
      </c>
      <c r="B30" s="33" t="s">
        <v>2</v>
      </c>
      <c r="C30" s="41" t="s">
        <v>51</v>
      </c>
      <c r="D30" s="41" t="s">
        <v>6</v>
      </c>
      <c r="E30" s="33" t="s">
        <v>4</v>
      </c>
      <c r="F30" s="33" t="s">
        <v>5</v>
      </c>
      <c r="G30" s="34" t="s">
        <v>9</v>
      </c>
    </row>
    <row r="31" spans="1:7" ht="15.75">
      <c r="A31" s="16">
        <v>1</v>
      </c>
      <c r="B31" s="35" t="s">
        <v>534</v>
      </c>
      <c r="C31" s="36">
        <v>45</v>
      </c>
      <c r="D31" s="37" t="s">
        <v>535</v>
      </c>
      <c r="E31" s="15">
        <v>1</v>
      </c>
      <c r="F31" s="48">
        <v>0.0524074074074074</v>
      </c>
      <c r="G31" s="32">
        <f aca="true" t="shared" si="1" ref="G31:G39">F31-$F$31</f>
        <v>0</v>
      </c>
    </row>
    <row r="32" spans="1:7" ht="15.75">
      <c r="A32" s="16">
        <v>2</v>
      </c>
      <c r="B32" s="35" t="s">
        <v>538</v>
      </c>
      <c r="C32" s="36">
        <v>47</v>
      </c>
      <c r="D32" s="37" t="s">
        <v>539</v>
      </c>
      <c r="E32" s="15">
        <v>3</v>
      </c>
      <c r="F32" s="48">
        <v>0.0537037037037037</v>
      </c>
      <c r="G32" s="32">
        <f t="shared" si="1"/>
        <v>0.0012962962962962954</v>
      </c>
    </row>
    <row r="33" spans="1:7" ht="15.75">
      <c r="A33" s="16">
        <v>3</v>
      </c>
      <c r="B33" s="35" t="s">
        <v>632</v>
      </c>
      <c r="C33" s="36">
        <v>44</v>
      </c>
      <c r="D33" s="37" t="s">
        <v>633</v>
      </c>
      <c r="E33" s="15">
        <v>23</v>
      </c>
      <c r="F33" s="48">
        <v>0.05587962962962963</v>
      </c>
      <c r="G33" s="32">
        <f t="shared" si="1"/>
        <v>0.0034722222222222307</v>
      </c>
    </row>
    <row r="34" spans="1:7" ht="15.75">
      <c r="A34" s="16">
        <v>4</v>
      </c>
      <c r="B34" s="35" t="s">
        <v>596</v>
      </c>
      <c r="C34" s="36">
        <v>41</v>
      </c>
      <c r="D34" s="37" t="s">
        <v>523</v>
      </c>
      <c r="E34" s="15">
        <v>14</v>
      </c>
      <c r="F34" s="48">
        <v>0.05600694444444445</v>
      </c>
      <c r="G34" s="32">
        <f t="shared" si="1"/>
        <v>0.003599537037037047</v>
      </c>
    </row>
    <row r="35" spans="1:7" ht="15.75">
      <c r="A35" s="16">
        <v>5</v>
      </c>
      <c r="B35" s="35" t="s">
        <v>585</v>
      </c>
      <c r="C35" s="36">
        <v>49</v>
      </c>
      <c r="D35" s="37" t="s">
        <v>547</v>
      </c>
      <c r="E35" s="15">
        <v>20</v>
      </c>
      <c r="F35" s="48">
        <v>0.05768518518518518</v>
      </c>
      <c r="G35" s="32">
        <f t="shared" si="1"/>
        <v>0.005277777777777777</v>
      </c>
    </row>
    <row r="36" spans="1:7" ht="15.75">
      <c r="A36" s="16">
        <v>6</v>
      </c>
      <c r="B36" s="35" t="s">
        <v>564</v>
      </c>
      <c r="C36" s="36">
        <v>40</v>
      </c>
      <c r="D36" s="37" t="s">
        <v>547</v>
      </c>
      <c r="E36" s="15">
        <v>10</v>
      </c>
      <c r="F36" s="48">
        <v>0.060127314814814814</v>
      </c>
      <c r="G36" s="32">
        <f t="shared" si="1"/>
        <v>0.0077199074074074114</v>
      </c>
    </row>
    <row r="37" spans="1:7" ht="15.75">
      <c r="A37" s="16">
        <v>7</v>
      </c>
      <c r="B37" s="35" t="s">
        <v>562</v>
      </c>
      <c r="C37" s="36">
        <v>46</v>
      </c>
      <c r="D37" s="37" t="s">
        <v>563</v>
      </c>
      <c r="E37" s="15">
        <v>8</v>
      </c>
      <c r="F37" s="48">
        <v>0.06304398148148148</v>
      </c>
      <c r="G37" s="32">
        <f t="shared" si="1"/>
        <v>0.010636574074074076</v>
      </c>
    </row>
    <row r="38" spans="1:7" ht="15.75">
      <c r="A38" s="16">
        <v>8</v>
      </c>
      <c r="B38" s="35" t="s">
        <v>560</v>
      </c>
      <c r="C38" s="36">
        <v>48</v>
      </c>
      <c r="D38" s="37" t="s">
        <v>561</v>
      </c>
      <c r="E38" s="15">
        <v>5</v>
      </c>
      <c r="F38" s="48">
        <v>0.06552083333333333</v>
      </c>
      <c r="G38" s="32">
        <f t="shared" si="1"/>
        <v>0.013113425925925931</v>
      </c>
    </row>
    <row r="39" spans="1:7" ht="15.75">
      <c r="A39" s="16">
        <v>9</v>
      </c>
      <c r="B39" s="35" t="s">
        <v>608</v>
      </c>
      <c r="C39" s="36">
        <v>41</v>
      </c>
      <c r="D39" s="37" t="s">
        <v>609</v>
      </c>
      <c r="E39" s="15">
        <v>28</v>
      </c>
      <c r="F39" s="48">
        <v>0.07506944444444445</v>
      </c>
      <c r="G39" s="32">
        <f t="shared" si="1"/>
        <v>0.02266203703703705</v>
      </c>
    </row>
    <row r="40" spans="1:7" ht="15.75">
      <c r="A40" s="16"/>
      <c r="B40" s="35" t="s">
        <v>536</v>
      </c>
      <c r="C40" s="36">
        <v>42</v>
      </c>
      <c r="D40" s="37" t="s">
        <v>537</v>
      </c>
      <c r="E40" s="15">
        <v>2</v>
      </c>
      <c r="F40" s="48" t="s">
        <v>701</v>
      </c>
      <c r="G40" s="32"/>
    </row>
    <row r="41" spans="1:7" ht="15.75">
      <c r="A41" s="16"/>
      <c r="B41" s="35" t="s">
        <v>595</v>
      </c>
      <c r="C41" s="36">
        <v>47</v>
      </c>
      <c r="D41" s="37" t="s">
        <v>523</v>
      </c>
      <c r="E41" s="15">
        <v>13</v>
      </c>
      <c r="F41" s="48" t="s">
        <v>701</v>
      </c>
      <c r="G41" s="32"/>
    </row>
    <row r="42" spans="1:6" ht="15.75">
      <c r="A42" s="8"/>
      <c r="B42" s="8"/>
      <c r="C42" s="8"/>
      <c r="D42" s="8"/>
      <c r="E42" s="8"/>
      <c r="F42" s="8"/>
    </row>
    <row r="43" spans="1:6" ht="15.75">
      <c r="A43" s="11"/>
      <c r="B43" s="12" t="s">
        <v>60</v>
      </c>
      <c r="C43" s="11"/>
      <c r="D43" s="13"/>
      <c r="E43" s="13"/>
      <c r="F43" s="14" t="s">
        <v>63</v>
      </c>
    </row>
    <row r="44" spans="1:7" ht="26.25">
      <c r="A44" s="33" t="s">
        <v>702</v>
      </c>
      <c r="B44" s="33" t="s">
        <v>2</v>
      </c>
      <c r="C44" s="41" t="s">
        <v>51</v>
      </c>
      <c r="D44" s="41" t="s">
        <v>6</v>
      </c>
      <c r="E44" s="33" t="s">
        <v>4</v>
      </c>
      <c r="F44" s="33" t="s">
        <v>5</v>
      </c>
      <c r="G44" s="34" t="s">
        <v>9</v>
      </c>
    </row>
    <row r="45" spans="1:7" ht="15.75">
      <c r="A45" s="16">
        <v>1</v>
      </c>
      <c r="B45" s="35" t="s">
        <v>584</v>
      </c>
      <c r="C45" s="36">
        <v>55</v>
      </c>
      <c r="D45" s="37" t="s">
        <v>523</v>
      </c>
      <c r="E45" s="15">
        <v>12</v>
      </c>
      <c r="F45" s="48">
        <v>0.05759259259259259</v>
      </c>
      <c r="G45" s="32">
        <f>F45-$F$45</f>
        <v>0</v>
      </c>
    </row>
    <row r="46" spans="1:7" ht="15.75">
      <c r="A46" s="62">
        <v>2</v>
      </c>
      <c r="B46" s="63" t="s">
        <v>709</v>
      </c>
      <c r="C46" s="64">
        <v>53</v>
      </c>
      <c r="D46" s="63" t="s">
        <v>547</v>
      </c>
      <c r="E46" s="62">
        <v>24</v>
      </c>
      <c r="F46" s="48">
        <v>0.06037037037037037</v>
      </c>
      <c r="G46" s="32">
        <f>F46-$F$45</f>
        <v>0.002777777777777782</v>
      </c>
    </row>
    <row r="47" spans="1:7" ht="15.75">
      <c r="A47" s="51">
        <v>3</v>
      </c>
      <c r="B47" s="35" t="s">
        <v>583</v>
      </c>
      <c r="C47" s="36">
        <v>57</v>
      </c>
      <c r="D47" s="37" t="s">
        <v>547</v>
      </c>
      <c r="E47" s="59">
        <v>7</v>
      </c>
      <c r="F47" s="65">
        <v>0.06075231481481482</v>
      </c>
      <c r="G47" s="32">
        <f>F47-$F$45</f>
        <v>0.0031597222222222304</v>
      </c>
    </row>
    <row r="49" spans="1:5" ht="15.75">
      <c r="A49" s="21"/>
      <c r="B49" s="13" t="s">
        <v>25</v>
      </c>
      <c r="C49" s="22"/>
      <c r="D49" s="22"/>
      <c r="E49" s="23" t="s">
        <v>24</v>
      </c>
    </row>
    <row r="50" spans="1:5" ht="15.75">
      <c r="A50" s="21"/>
      <c r="B50" s="13"/>
      <c r="C50" s="22"/>
      <c r="D50" s="22"/>
      <c r="E50" s="23"/>
    </row>
    <row r="51" spans="2:5" ht="15.75">
      <c r="B51" s="8" t="s">
        <v>26</v>
      </c>
      <c r="C51" s="8"/>
      <c r="D51" s="8"/>
      <c r="E51" s="25" t="s">
        <v>7</v>
      </c>
    </row>
  </sheetData>
  <sheetProtection/>
  <mergeCells count="6">
    <mergeCell ref="A1:G1"/>
    <mergeCell ref="A2:G2"/>
    <mergeCell ref="A4:G4"/>
    <mergeCell ref="A5:G5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2014-06-03T09:08:05Z</cp:lastPrinted>
  <dcterms:modified xsi:type="dcterms:W3CDTF">2014-06-03T09:10:06Z</dcterms:modified>
  <cp:category/>
  <cp:version/>
  <cp:contentType/>
  <cp:contentStatus/>
</cp:coreProperties>
</file>