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355" windowHeight="6720" activeTab="10"/>
  </bookViews>
  <sheets>
    <sheet name="Дев 12-13 лет" sheetId="1" r:id="rId1"/>
    <sheet name="Дев 14-15 лет" sheetId="2" r:id="rId2"/>
    <sheet name="Дев 16-17 лет" sheetId="3" r:id="rId3"/>
    <sheet name="Жен 18-39 лет" sheetId="4" r:id="rId4"/>
    <sheet name="Жен 40 лет и старше" sheetId="5" r:id="rId5"/>
    <sheet name="Юн 12-13 лет" sheetId="6" r:id="rId6"/>
    <sheet name="Юн 14-15 лет" sheetId="7" r:id="rId7"/>
    <sheet name="Юн 16-17 лет" sheetId="8" r:id="rId8"/>
    <sheet name="Муж 40-49 лет" sheetId="9" r:id="rId9"/>
    <sheet name="Муж 50-59 лет" sheetId="10" r:id="rId10"/>
    <sheet name="Муж 60 лет и старше" sheetId="11" r:id="rId11"/>
  </sheets>
  <externalReferences>
    <externalReference r:id="rId14"/>
  </externalReferences>
  <definedNames>
    <definedName name="_xlnm._FilterDatabase" localSheetId="0" hidden="1">'Дев 12-13 лет'!$A$10:$H$16</definedName>
    <definedName name="_xlnm._FilterDatabase" localSheetId="1" hidden="1">'Дев 14-15 лет'!$A$21:$H$27</definedName>
    <definedName name="_xlnm._FilterDatabase" localSheetId="2" hidden="1">'Дев 16-17 лет'!$A$21:$H$22</definedName>
    <definedName name="_xlnm._FilterDatabase" localSheetId="3" hidden="1">'Жен 18-39 лет'!$A$21:$H$22</definedName>
    <definedName name="_xlnm._FilterDatabase" localSheetId="4" hidden="1">'Жен 40 лет и старше'!$A$21:$H$22</definedName>
    <definedName name="_xlnm._FilterDatabase" localSheetId="8" hidden="1">'Муж 40-49 лет'!$A$21:$H$29</definedName>
    <definedName name="_xlnm._FilterDatabase" localSheetId="9" hidden="1">'Муж 50-59 лет'!$A$21:$H$24</definedName>
    <definedName name="_xlnm._FilterDatabase" localSheetId="10" hidden="1">'Муж 60 лет и старше'!$A$21:$H$25</definedName>
    <definedName name="_xlnm._FilterDatabase" localSheetId="5" hidden="1">'Юн 12-13 лет'!$A$21:$H$43</definedName>
    <definedName name="_xlnm._FilterDatabase" localSheetId="6" hidden="1">'Юн 14-15 лет'!$A$21:$H$35</definedName>
    <definedName name="_xlnm._FilterDatabase" localSheetId="7" hidden="1">'Юн 16-17 лет'!$A$21:$H$27</definedName>
    <definedName name="_xlnm.Print_Titles" localSheetId="0">'Дев 12-13 лет'!$10:$10</definedName>
    <definedName name="_xlnm.Print_Titles" localSheetId="1">'Дев 14-15 лет'!$21:$21</definedName>
    <definedName name="_xlnm.Print_Titles" localSheetId="2">'Дев 16-17 лет'!$21:$21</definedName>
    <definedName name="_xlnm.Print_Titles" localSheetId="3">'Жен 18-39 лет'!$21:$21</definedName>
    <definedName name="_xlnm.Print_Titles" localSheetId="4">'Жен 40 лет и старше'!$21:$21</definedName>
    <definedName name="_xlnm.Print_Titles" localSheetId="8">'Муж 40-49 лет'!$21:$21</definedName>
    <definedName name="_xlnm.Print_Titles" localSheetId="9">'Муж 50-59 лет'!$21:$21</definedName>
    <definedName name="_xlnm.Print_Titles" localSheetId="10">'Муж 60 лет и старше'!$21:$21</definedName>
    <definedName name="_xlnm.Print_Titles" localSheetId="5">'Юн 12-13 лет'!$21:$21</definedName>
    <definedName name="_xlnm.Print_Titles" localSheetId="6">'Юн 14-15 лет'!$21:$21</definedName>
    <definedName name="_xlnm.Print_Titles" localSheetId="7">'Юн 16-17 лет'!$21:$21</definedName>
  </definedNames>
  <calcPr fullCalcOnLoad="1"/>
</workbook>
</file>

<file path=xl/sharedStrings.xml><?xml version="1.0" encoding="utf-8"?>
<sst xmlns="http://schemas.openxmlformats.org/spreadsheetml/2006/main" count="740" uniqueCount="177">
  <si>
    <t>ПРОТОКОЛ</t>
  </si>
  <si>
    <t>личных результатов</t>
  </si>
  <si>
    <t xml:space="preserve"> в открытых соревнованиях по кроссу лыжников,</t>
  </si>
  <si>
    <t>посвященных "Дню народного единства"</t>
  </si>
  <si>
    <t xml:space="preserve">среди </t>
  </si>
  <si>
    <t xml:space="preserve">девушек 12-13 лет </t>
  </si>
  <si>
    <t>на дистанции 3 км</t>
  </si>
  <si>
    <t>Начало: 11.00</t>
  </si>
  <si>
    <t>Место</t>
  </si>
  <si>
    <t>Старт. номер</t>
  </si>
  <si>
    <t xml:space="preserve">Фамилия, имя                       </t>
  </si>
  <si>
    <t>Год рождения</t>
  </si>
  <si>
    <t>Группа участников</t>
  </si>
  <si>
    <t>Город, спортклуб</t>
  </si>
  <si>
    <t>результат</t>
  </si>
  <si>
    <t>очки</t>
  </si>
  <si>
    <t>Поспелова Маша</t>
  </si>
  <si>
    <t>дев. 12-13 лет</t>
  </si>
  <si>
    <t>г.Заволжье</t>
  </si>
  <si>
    <t>"-"</t>
  </si>
  <si>
    <t>Мельникова Анна</t>
  </si>
  <si>
    <t>г.Чкаловск</t>
  </si>
  <si>
    <t>Жукова Татьяна</t>
  </si>
  <si>
    <t>Селина Дарья</t>
  </si>
  <si>
    <t>ДЮСШ Вяники</t>
  </si>
  <si>
    <t>Шишова Катя</t>
  </si>
  <si>
    <t>Волчкова Маша</t>
  </si>
  <si>
    <t>УК Сейма</t>
  </si>
  <si>
    <t>Бакина Алина</t>
  </si>
  <si>
    <t>Базанова Палина</t>
  </si>
  <si>
    <t>ДЮСШ Вязники</t>
  </si>
  <si>
    <t>Малахова Арина</t>
  </si>
  <si>
    <t>ДЮСШ Арефьево</t>
  </si>
  <si>
    <t>Олесова Оля</t>
  </si>
  <si>
    <t>Миронова Альбина</t>
  </si>
  <si>
    <t>г.Гороховец</t>
  </si>
  <si>
    <t>Любакова Таня</t>
  </si>
  <si>
    <t>Чадулина Ангелина</t>
  </si>
  <si>
    <t>Шишкова Катя</t>
  </si>
  <si>
    <t>Пичугина Рита</t>
  </si>
  <si>
    <t>Конкина Карина</t>
  </si>
  <si>
    <t>Егорова Любовь</t>
  </si>
  <si>
    <t>не старт.</t>
  </si>
  <si>
    <t>Главный судья соревнований                                                    Талаев В.П.</t>
  </si>
  <si>
    <t>Главный секретарь соревнований                                             Чернов А.В.</t>
  </si>
  <si>
    <t xml:space="preserve">девушек 14-15 лет </t>
  </si>
  <si>
    <t>дев. 14-15 лет</t>
  </si>
  <si>
    <t>дев. 16-17 лет</t>
  </si>
  <si>
    <t>жен. 18-29 лет</t>
  </si>
  <si>
    <t>жен. 30 лет и старше</t>
  </si>
  <si>
    <t>юноши 14-15 лет</t>
  </si>
  <si>
    <t>юноши 16-17 лет</t>
  </si>
  <si>
    <t>муж. 18-29 лет</t>
  </si>
  <si>
    <t>муж. 30-39 лет</t>
  </si>
  <si>
    <t>муж. 40-49 лет</t>
  </si>
  <si>
    <t>муж. 50-59 лет</t>
  </si>
  <si>
    <t>муж. 60 лет и старше</t>
  </si>
  <si>
    <t>Бедина Света</t>
  </si>
  <si>
    <t>г.Павлово</t>
  </si>
  <si>
    <t>Рябинина Таня</t>
  </si>
  <si>
    <t>Дружинина Таня</t>
  </si>
  <si>
    <t>Александрова Валерия</t>
  </si>
  <si>
    <t>МБОУ ДОД  ДЮЦ МС</t>
  </si>
  <si>
    <t>Сарри Полина</t>
  </si>
  <si>
    <t>Корнеева Анна</t>
  </si>
  <si>
    <t>Рожина Настя</t>
  </si>
  <si>
    <t>Комиссарова Валерия</t>
  </si>
  <si>
    <t>Красавина Ольга</t>
  </si>
  <si>
    <t>Крячек Полина</t>
  </si>
  <si>
    <t>Сидорова Владислава</t>
  </si>
  <si>
    <t>Бабочнина Яна</t>
  </si>
  <si>
    <t xml:space="preserve">девушек 16-17 лет </t>
  </si>
  <si>
    <t>на дистанции 5 км</t>
  </si>
  <si>
    <t>Начало: 11.45</t>
  </si>
  <si>
    <t>Баронина Анастасия</t>
  </si>
  <si>
    <t xml:space="preserve">женщин 18-39 лет </t>
  </si>
  <si>
    <t xml:space="preserve">Макарова Елена </t>
  </si>
  <si>
    <t>жен. 18-39 лет</t>
  </si>
  <si>
    <t>г.Н.Новгород</t>
  </si>
  <si>
    <t>Лебедева Елена</t>
  </si>
  <si>
    <t>Галочкина Дарья</t>
  </si>
  <si>
    <t>Филиппова Татьяна</t>
  </si>
  <si>
    <t>г.Сосновское</t>
  </si>
  <si>
    <t>Ватрухина Анна</t>
  </si>
  <si>
    <t xml:space="preserve">женщин 40 и старше лет </t>
  </si>
  <si>
    <t>Начало: 11.10</t>
  </si>
  <si>
    <t>Кудакова Марина</t>
  </si>
  <si>
    <t>жен. 40 лет и старше</t>
  </si>
  <si>
    <t>ОКБМ</t>
  </si>
  <si>
    <t xml:space="preserve">юношей 12-13 лет </t>
  </si>
  <si>
    <t>Кобельков Денис</t>
  </si>
  <si>
    <t>юноши 12-13 лет</t>
  </si>
  <si>
    <t>Евдокимов Егор</t>
  </si>
  <si>
    <t>Гульняев Данила</t>
  </si>
  <si>
    <t>Лапшин Николай</t>
  </si>
  <si>
    <t>Макаров Семен</t>
  </si>
  <si>
    <t>Грязнов Максим</t>
  </si>
  <si>
    <t>Карпухов Владислав</t>
  </si>
  <si>
    <t>Михайлов Валентин</t>
  </si>
  <si>
    <t>Калашников Дима</t>
  </si>
  <si>
    <t>Смеханов Алексей</t>
  </si>
  <si>
    <t>Викулов Максим</t>
  </si>
  <si>
    <t>Каргин Данила</t>
  </si>
  <si>
    <t>Колобихин Максим</t>
  </si>
  <si>
    <t>Малинин Ярослав</t>
  </si>
  <si>
    <t>Ершов Николай</t>
  </si>
  <si>
    <t>Кокурин Егор</t>
  </si>
  <si>
    <t>Ясников Павел</t>
  </si>
  <si>
    <t>Кочутов Артем</t>
  </si>
  <si>
    <t>Дзиневский Степан</t>
  </si>
  <si>
    <t>Белов Аркадий</t>
  </si>
  <si>
    <t>Хохлов Артем</t>
  </si>
  <si>
    <t>Суханин Виктор</t>
  </si>
  <si>
    <t xml:space="preserve">юношей 14-15 лет </t>
  </si>
  <si>
    <t>Ушаков Александр</t>
  </si>
  <si>
    <t>Смирнов Сергей</t>
  </si>
  <si>
    <t>Пахутов Артемий</t>
  </si>
  <si>
    <t>Макаров Александр</t>
  </si>
  <si>
    <t>Синяков Артем</t>
  </si>
  <si>
    <t>Рожков Дима</t>
  </si>
  <si>
    <t>Селихов Максим</t>
  </si>
  <si>
    <t>Панин Михаил</t>
  </si>
  <si>
    <t>Кайнов Никита</t>
  </si>
  <si>
    <t>Носков Никита</t>
  </si>
  <si>
    <t>Парфенов Дмитрий</t>
  </si>
  <si>
    <t>Долматкин Александр</t>
  </si>
  <si>
    <t>Дерябин Иван</t>
  </si>
  <si>
    <t>Тарасов Александр</t>
  </si>
  <si>
    <t xml:space="preserve">юношей 16-17 лет </t>
  </si>
  <si>
    <t>Забродин Андрей</t>
  </si>
  <si>
    <t>Максимов Никита</t>
  </si>
  <si>
    <t>Гущин Павел</t>
  </si>
  <si>
    <t>Горшунов Максим</t>
  </si>
  <si>
    <t>Федосеев Александр</t>
  </si>
  <si>
    <t>Усихин Максим</t>
  </si>
  <si>
    <t>Андрусов Александр</t>
  </si>
  <si>
    <t>Усков Сергей</t>
  </si>
  <si>
    <t>Вятчанин Роман</t>
  </si>
  <si>
    <t xml:space="preserve">мужчин 40-49 лет </t>
  </si>
  <si>
    <t>на дистанции 10 км</t>
  </si>
  <si>
    <t>Начало: 12.15</t>
  </si>
  <si>
    <t>Лисин Алексей</t>
  </si>
  <si>
    <t>Талаев Игорь</t>
  </si>
  <si>
    <t>МЧС России</t>
  </si>
  <si>
    <t>Самарин Сергей</t>
  </si>
  <si>
    <t>г.Кстово</t>
  </si>
  <si>
    <t>Родионов Максим</t>
  </si>
  <si>
    <t>Денисов Юрий</t>
  </si>
  <si>
    <t>Динамо</t>
  </si>
  <si>
    <t>Балахонов Дмитрий</t>
  </si>
  <si>
    <t>Корнеев Олег</t>
  </si>
  <si>
    <t>Ланцов Дмитрий</t>
  </si>
  <si>
    <t>г.Дзержинск</t>
  </si>
  <si>
    <t>Сучков Сергей</t>
  </si>
  <si>
    <t>дискв.</t>
  </si>
  <si>
    <t>Горенский Сергей</t>
  </si>
  <si>
    <t>г.Кулебаки</t>
  </si>
  <si>
    <t>не старт</t>
  </si>
  <si>
    <t xml:space="preserve">мужчин 50-59 лет </t>
  </si>
  <si>
    <t>на дистанции 7,5 км</t>
  </si>
  <si>
    <t>Ванюшин Валера</t>
  </si>
  <si>
    <t>Еремичев Сергей</t>
  </si>
  <si>
    <t>Вдовин Сергей</t>
  </si>
  <si>
    <t>Рябков Сергей</t>
  </si>
  <si>
    <t>Микишев Николай</t>
  </si>
  <si>
    <t>Грибов Николай</t>
  </si>
  <si>
    <t>Беляков Андрей</t>
  </si>
  <si>
    <t xml:space="preserve">мужчин 60 и старше лет </t>
  </si>
  <si>
    <t xml:space="preserve">на дистанции 5 км </t>
  </si>
  <si>
    <t>Никитин Владимир</t>
  </si>
  <si>
    <t>Соколов Евгений</t>
  </si>
  <si>
    <t>Епифанов Александр</t>
  </si>
  <si>
    <t>Власов Александр</t>
  </si>
  <si>
    <t>Баскаков В.</t>
  </si>
  <si>
    <t>Лапутин Владимир</t>
  </si>
  <si>
    <t>Чуреев Анатолий</t>
  </si>
  <si>
    <t>Мохов Николай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</si>
</sst>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h:mm;@"/>
    <numFmt numFmtId="166" formatCode="[h]:mm:ss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ashed"/>
      <right style="dashed"/>
      <top style="dashed"/>
      <bottom style="dashed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166" fontId="5" fillId="0" borderId="10" xfId="0" applyNumberFormat="1" applyFont="1" applyFill="1" applyBorder="1" applyAlignment="1" applyProtection="1">
      <alignment horizontal="right" vertical="top"/>
      <protection/>
    </xf>
    <xf numFmtId="0" fontId="5" fillId="0" borderId="1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166" fontId="5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horizontal="right" vertical="top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164" fontId="5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7;&#1086;&#1088;&#1090;\&#1050;&#1088;&#1086;&#1089;&#1089;\&#1050;&#1088;&#1086;&#1089;&#1089;%20&#1083;&#1099;&#1078;&#1085;&#1080;&#1082;&#1086;&#1074;%20&#1085;&#1086;&#1103;&#1073;&#1088;&#1100;%202014\&#1055;&#1088;&#1086;&#1090;&#1086;&#1082;&#1086;&#1083;%20&#1088;&#1077;&#1079;&#1091;&#1083;&#1100;&#1090;&#1072;&#1090;&#1086;&#1074;%2004%20&#1085;&#1086;&#1103;&#1073;&#1088;&#1103;%202014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не зачета"/>
      <sheetName val="Стартовый"/>
      <sheetName val="Дев 12-13 лет"/>
      <sheetName val="Дев 14-15 лет"/>
      <sheetName val="Дев 16-17 лет"/>
      <sheetName val="Жен 18-39 лет"/>
      <sheetName val="Жен 40 лет и старше"/>
      <sheetName val="Юн 12-13 лет"/>
      <sheetName val="Юн 14-15 лет"/>
      <sheetName val="Юн 16-17 лет"/>
      <sheetName val="Муж 18-39 лет"/>
      <sheetName val="Муж 40-49 лет"/>
      <sheetName val="Муж 50-59 лет"/>
      <sheetName val="Муж 60 лет и старше"/>
      <sheetName val="Муж спец забег"/>
    </sheetNames>
    <sheetDataSet>
      <sheetData sheetId="1">
        <row r="8">
          <cell r="C8" t="str">
            <v>Дата: 04.11.2014г</v>
          </cell>
        </row>
        <row r="9">
          <cell r="C9" t="str">
            <v>Погода: +2С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zoomScaleSheetLayoutView="50" zoomScalePageLayoutView="0" workbookViewId="0" topLeftCell="A1">
      <selection activeCell="C8" sqref="C8"/>
    </sheetView>
  </sheetViews>
  <sheetFormatPr defaultColWidth="9.140625" defaultRowHeight="12.75"/>
  <cols>
    <col min="1" max="1" width="9.140625" style="1" customWidth="1"/>
    <col min="2" max="2" width="9.28125" style="4" customWidth="1"/>
    <col min="3" max="3" width="30.140625" style="4" customWidth="1"/>
    <col min="4" max="4" width="14.140625" style="4" customWidth="1"/>
    <col min="5" max="5" width="26.8515625" style="4" customWidth="1"/>
    <col min="6" max="6" width="25.140625" style="4" customWidth="1"/>
    <col min="7" max="7" width="13.140625" style="4" customWidth="1"/>
    <col min="8" max="8" width="7.28125" style="1" customWidth="1"/>
    <col min="9" max="16384" width="9.140625" style="1" customWidth="1"/>
  </cols>
  <sheetData>
    <row r="1" spans="1:8" ht="18.75">
      <c r="A1" s="22" t="s">
        <v>0</v>
      </c>
      <c r="B1" s="22"/>
      <c r="C1" s="22"/>
      <c r="D1" s="22"/>
      <c r="E1" s="22"/>
      <c r="F1" s="22"/>
      <c r="G1" s="22"/>
      <c r="H1" s="22"/>
    </row>
    <row r="2" spans="1:8" ht="18.75">
      <c r="A2" s="23" t="s">
        <v>1</v>
      </c>
      <c r="B2" s="23"/>
      <c r="C2" s="23"/>
      <c r="D2" s="23"/>
      <c r="E2" s="23"/>
      <c r="F2" s="23"/>
      <c r="G2" s="23"/>
      <c r="H2" s="23"/>
    </row>
    <row r="3" spans="1:8" ht="18.75">
      <c r="A3" s="23" t="s">
        <v>2</v>
      </c>
      <c r="B3" s="23"/>
      <c r="C3" s="23"/>
      <c r="D3" s="23"/>
      <c r="E3" s="23"/>
      <c r="F3" s="23"/>
      <c r="G3" s="23"/>
      <c r="H3" s="23"/>
    </row>
    <row r="4" spans="1:8" ht="18.75">
      <c r="A4" s="23" t="s">
        <v>3</v>
      </c>
      <c r="B4" s="23"/>
      <c r="C4" s="23"/>
      <c r="D4" s="23"/>
      <c r="E4" s="23"/>
      <c r="F4" s="23"/>
      <c r="G4" s="23"/>
      <c r="H4" s="23"/>
    </row>
    <row r="5" spans="1:8" ht="18.75">
      <c r="A5" s="3"/>
      <c r="B5" s="3"/>
      <c r="C5" s="3"/>
      <c r="D5" s="3"/>
      <c r="E5" s="3"/>
      <c r="F5" s="3"/>
      <c r="G5" s="3"/>
      <c r="H5" s="3"/>
    </row>
    <row r="6" spans="3:8" ht="18.75">
      <c r="C6" s="2" t="s">
        <v>4</v>
      </c>
      <c r="D6" s="5" t="s">
        <v>5</v>
      </c>
      <c r="F6" s="24" t="s">
        <v>6</v>
      </c>
      <c r="G6" s="24"/>
      <c r="H6" s="3"/>
    </row>
    <row r="7" spans="3:8" ht="18.75">
      <c r="C7" s="4" t="s">
        <v>7</v>
      </c>
      <c r="D7" s="1"/>
      <c r="H7" s="4"/>
    </row>
    <row r="8" spans="3:8" ht="18.75">
      <c r="C8" s="4" t="str">
        <f>('[1]Стартовый'!C8)</f>
        <v>Дата: 04.11.2014г</v>
      </c>
      <c r="D8" s="1"/>
      <c r="H8" s="4"/>
    </row>
    <row r="9" spans="3:8" ht="18.75">
      <c r="C9" s="4" t="str">
        <f>('[1]Стартовый'!C9)</f>
        <v>Погода: +2С</v>
      </c>
      <c r="D9" s="1"/>
      <c r="H9" s="4"/>
    </row>
    <row r="10" spans="1:8" ht="37.5" customHeight="1">
      <c r="A10" s="6" t="s">
        <v>8</v>
      </c>
      <c r="B10" s="6" t="s">
        <v>9</v>
      </c>
      <c r="C10" s="6" t="s">
        <v>10</v>
      </c>
      <c r="D10" s="6" t="s">
        <v>11</v>
      </c>
      <c r="E10" s="6" t="s">
        <v>12</v>
      </c>
      <c r="F10" s="6" t="s">
        <v>13</v>
      </c>
      <c r="G10" s="6" t="s">
        <v>14</v>
      </c>
      <c r="H10" s="6" t="s">
        <v>15</v>
      </c>
    </row>
    <row r="11" spans="1:8" ht="18.75">
      <c r="A11" s="7">
        <v>1</v>
      </c>
      <c r="B11" s="7">
        <v>5</v>
      </c>
      <c r="C11" s="8" t="s">
        <v>16</v>
      </c>
      <c r="D11" s="7">
        <v>2002</v>
      </c>
      <c r="E11" s="8" t="s">
        <v>17</v>
      </c>
      <c r="F11" s="9" t="s">
        <v>18</v>
      </c>
      <c r="G11" s="10">
        <v>0.008240740740740741</v>
      </c>
      <c r="H11" s="11" t="s">
        <v>19</v>
      </c>
    </row>
    <row r="12" spans="1:8" ht="18.75">
      <c r="A12" s="7">
        <v>2</v>
      </c>
      <c r="B12" s="7">
        <v>8</v>
      </c>
      <c r="C12" s="8" t="s">
        <v>20</v>
      </c>
      <c r="D12" s="7">
        <v>2001</v>
      </c>
      <c r="E12" s="8" t="s">
        <v>17</v>
      </c>
      <c r="F12" s="9" t="s">
        <v>21</v>
      </c>
      <c r="G12" s="10">
        <v>0.009097222222222222</v>
      </c>
      <c r="H12" s="11" t="s">
        <v>19</v>
      </c>
    </row>
    <row r="13" spans="1:8" ht="18.75">
      <c r="A13" s="7">
        <v>3</v>
      </c>
      <c r="B13" s="7">
        <v>6</v>
      </c>
      <c r="C13" s="8" t="s">
        <v>22</v>
      </c>
      <c r="D13" s="7">
        <v>2002</v>
      </c>
      <c r="E13" s="8" t="s">
        <v>17</v>
      </c>
      <c r="F13" s="9" t="s">
        <v>18</v>
      </c>
      <c r="G13" s="10">
        <v>0.009467592592592592</v>
      </c>
      <c r="H13" s="11" t="s">
        <v>19</v>
      </c>
    </row>
    <row r="14" spans="1:8" ht="18.75">
      <c r="A14" s="7">
        <v>4</v>
      </c>
      <c r="B14" s="7">
        <v>89</v>
      </c>
      <c r="C14" s="8" t="s">
        <v>23</v>
      </c>
      <c r="D14" s="7">
        <v>2001</v>
      </c>
      <c r="E14" s="8" t="s">
        <v>17</v>
      </c>
      <c r="F14" s="9" t="s">
        <v>24</v>
      </c>
      <c r="G14" s="10">
        <v>0.009479166666666667</v>
      </c>
      <c r="H14" s="11" t="s">
        <v>19</v>
      </c>
    </row>
    <row r="15" spans="1:8" ht="18.75">
      <c r="A15" s="7">
        <v>5</v>
      </c>
      <c r="B15" s="7">
        <v>4</v>
      </c>
      <c r="C15" s="8" t="s">
        <v>25</v>
      </c>
      <c r="D15" s="7">
        <v>2002</v>
      </c>
      <c r="E15" s="8" t="s">
        <v>17</v>
      </c>
      <c r="F15" s="9" t="s">
        <v>18</v>
      </c>
      <c r="G15" s="10">
        <v>0.009722222222222222</v>
      </c>
      <c r="H15" s="11" t="s">
        <v>19</v>
      </c>
    </row>
    <row r="16" spans="1:8" ht="18.75">
      <c r="A16" s="7">
        <v>6</v>
      </c>
      <c r="B16" s="7">
        <v>73</v>
      </c>
      <c r="C16" s="8" t="s">
        <v>26</v>
      </c>
      <c r="D16" s="7">
        <v>2002</v>
      </c>
      <c r="E16" s="8" t="s">
        <v>17</v>
      </c>
      <c r="F16" s="9" t="s">
        <v>27</v>
      </c>
      <c r="G16" s="10">
        <v>0.010219907407407408</v>
      </c>
      <c r="H16" s="11" t="s">
        <v>19</v>
      </c>
    </row>
    <row r="17" spans="1:8" ht="18.75">
      <c r="A17" s="7">
        <v>7</v>
      </c>
      <c r="B17" s="7">
        <v>7</v>
      </c>
      <c r="C17" s="8" t="s">
        <v>28</v>
      </c>
      <c r="D17" s="7">
        <v>2004</v>
      </c>
      <c r="E17" s="8" t="s">
        <v>17</v>
      </c>
      <c r="F17" s="9" t="s">
        <v>18</v>
      </c>
      <c r="G17" s="10">
        <v>0.010347222222222223</v>
      </c>
      <c r="H17" s="11" t="s">
        <v>19</v>
      </c>
    </row>
    <row r="18" spans="1:8" ht="18.75">
      <c r="A18" s="7">
        <v>8</v>
      </c>
      <c r="B18" s="7">
        <v>88</v>
      </c>
      <c r="C18" s="8" t="s">
        <v>29</v>
      </c>
      <c r="D18" s="7">
        <v>2003</v>
      </c>
      <c r="E18" s="8" t="s">
        <v>17</v>
      </c>
      <c r="F18" s="9" t="s">
        <v>30</v>
      </c>
      <c r="G18" s="10">
        <v>0.010625</v>
      </c>
      <c r="H18" s="11" t="s">
        <v>19</v>
      </c>
    </row>
    <row r="19" spans="1:8" ht="18.75">
      <c r="A19" s="7">
        <v>9</v>
      </c>
      <c r="B19" s="7">
        <v>64</v>
      </c>
      <c r="C19" s="8" t="s">
        <v>31</v>
      </c>
      <c r="D19" s="7">
        <v>2002</v>
      </c>
      <c r="E19" s="8" t="s">
        <v>17</v>
      </c>
      <c r="F19" s="9" t="s">
        <v>32</v>
      </c>
      <c r="G19" s="10">
        <v>0.011388888888888888</v>
      </c>
      <c r="H19" s="11" t="s">
        <v>19</v>
      </c>
    </row>
    <row r="20" spans="1:8" ht="18.75">
      <c r="A20" s="7">
        <v>10</v>
      </c>
      <c r="B20" s="7">
        <v>58</v>
      </c>
      <c r="C20" s="8" t="s">
        <v>33</v>
      </c>
      <c r="D20" s="7">
        <v>2003</v>
      </c>
      <c r="E20" s="8" t="s">
        <v>17</v>
      </c>
      <c r="F20" s="9" t="s">
        <v>32</v>
      </c>
      <c r="G20" s="10">
        <v>0.01167824074074074</v>
      </c>
      <c r="H20" s="11" t="s">
        <v>19</v>
      </c>
    </row>
    <row r="21" spans="1:8" ht="18.75">
      <c r="A21" s="7">
        <v>11</v>
      </c>
      <c r="B21" s="7">
        <v>3</v>
      </c>
      <c r="C21" s="8" t="s">
        <v>34</v>
      </c>
      <c r="D21" s="7">
        <v>2003</v>
      </c>
      <c r="E21" s="8" t="s">
        <v>17</v>
      </c>
      <c r="F21" s="9" t="s">
        <v>35</v>
      </c>
      <c r="G21" s="10">
        <v>0.011805555555555555</v>
      </c>
      <c r="H21" s="11" t="s">
        <v>19</v>
      </c>
    </row>
    <row r="22" spans="1:8" ht="18.75">
      <c r="A22" s="7">
        <v>12</v>
      </c>
      <c r="B22" s="7">
        <v>60</v>
      </c>
      <c r="C22" s="8" t="s">
        <v>36</v>
      </c>
      <c r="D22" s="7">
        <v>2004</v>
      </c>
      <c r="E22" s="8" t="s">
        <v>17</v>
      </c>
      <c r="F22" s="9" t="s">
        <v>32</v>
      </c>
      <c r="G22" s="10">
        <v>0.011921296296296298</v>
      </c>
      <c r="H22" s="11" t="s">
        <v>19</v>
      </c>
    </row>
    <row r="23" spans="1:8" ht="18.75">
      <c r="A23" s="7">
        <v>13</v>
      </c>
      <c r="B23" s="7">
        <v>59</v>
      </c>
      <c r="C23" s="8" t="s">
        <v>37</v>
      </c>
      <c r="D23" s="7">
        <v>2003</v>
      </c>
      <c r="E23" s="8" t="s">
        <v>17</v>
      </c>
      <c r="F23" s="9" t="s">
        <v>32</v>
      </c>
      <c r="G23" s="10">
        <v>0.012349537037037039</v>
      </c>
      <c r="H23" s="11" t="s">
        <v>19</v>
      </c>
    </row>
    <row r="24" spans="1:8" ht="18.75">
      <c r="A24" s="7">
        <v>14</v>
      </c>
      <c r="B24" s="7">
        <v>61</v>
      </c>
      <c r="C24" s="8" t="s">
        <v>38</v>
      </c>
      <c r="D24" s="7">
        <v>2003</v>
      </c>
      <c r="E24" s="8" t="s">
        <v>17</v>
      </c>
      <c r="F24" s="9" t="s">
        <v>32</v>
      </c>
      <c r="G24" s="10">
        <v>0.012430555555555554</v>
      </c>
      <c r="H24" s="11" t="s">
        <v>19</v>
      </c>
    </row>
    <row r="25" spans="1:8" ht="18.75">
      <c r="A25" s="7">
        <v>15</v>
      </c>
      <c r="B25" s="7">
        <v>62</v>
      </c>
      <c r="C25" s="8" t="s">
        <v>39</v>
      </c>
      <c r="D25" s="7">
        <v>2003</v>
      </c>
      <c r="E25" s="8" t="s">
        <v>17</v>
      </c>
      <c r="F25" s="9" t="s">
        <v>32</v>
      </c>
      <c r="G25" s="10">
        <v>0.012592592592592593</v>
      </c>
      <c r="H25" s="11" t="s">
        <v>19</v>
      </c>
    </row>
    <row r="26" spans="1:8" ht="18.75">
      <c r="A26" s="7">
        <v>16</v>
      </c>
      <c r="B26" s="7">
        <v>63</v>
      </c>
      <c r="C26" s="8" t="s">
        <v>40</v>
      </c>
      <c r="D26" s="7">
        <v>2004</v>
      </c>
      <c r="E26" s="8" t="s">
        <v>17</v>
      </c>
      <c r="F26" s="9" t="s">
        <v>32</v>
      </c>
      <c r="G26" s="10">
        <v>0.012685185185185183</v>
      </c>
      <c r="H26" s="11" t="s">
        <v>19</v>
      </c>
    </row>
    <row r="27" spans="1:8" ht="18.75">
      <c r="A27" s="7"/>
      <c r="B27" s="7">
        <v>87</v>
      </c>
      <c r="C27" s="8" t="s">
        <v>41</v>
      </c>
      <c r="D27" s="7">
        <v>2002</v>
      </c>
      <c r="E27" s="8" t="s">
        <v>17</v>
      </c>
      <c r="F27" s="9" t="s">
        <v>30</v>
      </c>
      <c r="G27" s="10" t="s">
        <v>42</v>
      </c>
      <c r="H27" s="11" t="s">
        <v>19</v>
      </c>
    </row>
    <row r="28" spans="1:8" ht="18.75">
      <c r="A28" s="12"/>
      <c r="B28" s="12"/>
      <c r="C28" s="13"/>
      <c r="D28" s="12"/>
      <c r="E28" s="13"/>
      <c r="F28" s="14"/>
      <c r="G28" s="15"/>
      <c r="H28" s="16"/>
    </row>
    <row r="30" spans="2:8" ht="18.75">
      <c r="B30" s="21" t="s">
        <v>43</v>
      </c>
      <c r="C30" s="21"/>
      <c r="D30" s="21"/>
      <c r="E30" s="21"/>
      <c r="F30" s="21"/>
      <c r="G30" s="21"/>
      <c r="H30" s="21"/>
    </row>
    <row r="31" spans="2:8" ht="18.75">
      <c r="B31" s="21" t="s">
        <v>44</v>
      </c>
      <c r="C31" s="21"/>
      <c r="D31" s="21"/>
      <c r="E31" s="21"/>
      <c r="F31" s="21"/>
      <c r="G31" s="21"/>
      <c r="H31" s="21"/>
    </row>
  </sheetData>
  <sheetProtection/>
  <autoFilter ref="A10:H16"/>
  <mergeCells count="7">
    <mergeCell ref="B30:H30"/>
    <mergeCell ref="B31:H31"/>
    <mergeCell ref="A1:H1"/>
    <mergeCell ref="A2:H2"/>
    <mergeCell ref="A3:H3"/>
    <mergeCell ref="F6:G6"/>
    <mergeCell ref="A4:H4"/>
  </mergeCells>
  <printOptions/>
  <pageMargins left="0.5905511811023623" right="0.5905511811023623" top="0.3937007874015748" bottom="0.7874015748031497" header="0.31496062992125984" footer="0.5118110236220472"/>
  <pageSetup horizontalDpi="600" verticalDpi="600" orientation="portrait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1"/>
  <sheetViews>
    <sheetView zoomScaleSheetLayoutView="50" zoomScalePageLayoutView="0" workbookViewId="0" topLeftCell="A3">
      <selection activeCell="E8" sqref="E8"/>
    </sheetView>
  </sheetViews>
  <sheetFormatPr defaultColWidth="9.140625" defaultRowHeight="12.75"/>
  <cols>
    <col min="1" max="1" width="9.421875" style="1" customWidth="1"/>
    <col min="2" max="2" width="9.28125" style="4" customWidth="1"/>
    <col min="3" max="3" width="30.140625" style="4" customWidth="1"/>
    <col min="4" max="4" width="14.140625" style="4" customWidth="1"/>
    <col min="5" max="5" width="26.8515625" style="4" customWidth="1"/>
    <col min="6" max="6" width="26.28125" style="4" customWidth="1"/>
    <col min="7" max="7" width="13.140625" style="4" customWidth="1"/>
    <col min="8" max="8" width="7.28125" style="1" customWidth="1"/>
    <col min="9" max="16384" width="9.140625" style="1" customWidth="1"/>
  </cols>
  <sheetData>
    <row r="1" spans="1:8" ht="18.75">
      <c r="A1" s="22" t="s">
        <v>0</v>
      </c>
      <c r="B1" s="22"/>
      <c r="C1" s="22"/>
      <c r="D1" s="22"/>
      <c r="E1" s="22"/>
      <c r="F1" s="22"/>
      <c r="G1" s="22"/>
      <c r="H1" s="22"/>
    </row>
    <row r="2" spans="1:8" ht="18.75">
      <c r="A2" s="23" t="s">
        <v>1</v>
      </c>
      <c r="B2" s="23"/>
      <c r="C2" s="23"/>
      <c r="D2" s="23"/>
      <c r="E2" s="23"/>
      <c r="F2" s="23"/>
      <c r="G2" s="23"/>
      <c r="H2" s="23"/>
    </row>
    <row r="3" spans="1:8" ht="18.75">
      <c r="A3" s="23" t="s">
        <v>2</v>
      </c>
      <c r="B3" s="23"/>
      <c r="C3" s="23"/>
      <c r="D3" s="23"/>
      <c r="E3" s="23"/>
      <c r="F3" s="23"/>
      <c r="G3" s="23"/>
      <c r="H3" s="23"/>
    </row>
    <row r="4" spans="1:8" ht="18.75">
      <c r="A4" s="23" t="s">
        <v>3</v>
      </c>
      <c r="B4" s="23"/>
      <c r="C4" s="23"/>
      <c r="D4" s="23"/>
      <c r="E4" s="23"/>
      <c r="F4" s="23"/>
      <c r="G4" s="23"/>
      <c r="H4" s="23"/>
    </row>
    <row r="5" spans="1:8" ht="18.75">
      <c r="A5" s="3"/>
      <c r="B5" s="3"/>
      <c r="C5" s="3"/>
      <c r="D5" s="3"/>
      <c r="E5" s="3"/>
      <c r="F5" s="3"/>
      <c r="G5" s="3"/>
      <c r="H5" s="3"/>
    </row>
    <row r="6" spans="3:8" ht="18.75">
      <c r="C6" s="2" t="s">
        <v>4</v>
      </c>
      <c r="D6" s="5" t="s">
        <v>158</v>
      </c>
      <c r="F6" s="24" t="s">
        <v>159</v>
      </c>
      <c r="G6" s="24"/>
      <c r="H6" s="3"/>
    </row>
    <row r="7" spans="3:8" ht="18.75">
      <c r="C7" s="4" t="s">
        <v>140</v>
      </c>
      <c r="D7" s="1"/>
      <c r="H7" s="4"/>
    </row>
    <row r="8" spans="3:8" ht="18.75">
      <c r="C8" s="4" t="str">
        <f>('[1]Стартовый'!C8)</f>
        <v>Дата: 04.11.2014г</v>
      </c>
      <c r="D8" s="1"/>
      <c r="H8" s="4"/>
    </row>
    <row r="9" spans="3:8" ht="18.75">
      <c r="C9" s="4" t="str">
        <f>('[1]Стартовый'!C9)</f>
        <v>Погода: +2С</v>
      </c>
      <c r="D9" s="1"/>
      <c r="H9" s="4"/>
    </row>
    <row r="10" spans="4:8" ht="18.75" hidden="1">
      <c r="D10" s="1"/>
      <c r="E10" s="4" t="s">
        <v>46</v>
      </c>
      <c r="H10" s="4"/>
    </row>
    <row r="11" spans="4:8" ht="18.75" hidden="1">
      <c r="D11" s="1"/>
      <c r="E11" s="4" t="s">
        <v>47</v>
      </c>
      <c r="H11" s="4"/>
    </row>
    <row r="12" spans="4:8" ht="18.75" hidden="1">
      <c r="D12" s="1"/>
      <c r="E12" s="4" t="s">
        <v>48</v>
      </c>
      <c r="H12" s="4"/>
    </row>
    <row r="13" spans="4:8" ht="18.75" hidden="1">
      <c r="D13" s="1"/>
      <c r="E13" s="4" t="s">
        <v>49</v>
      </c>
      <c r="H13" s="4"/>
    </row>
    <row r="14" spans="4:8" ht="18.75" hidden="1">
      <c r="D14" s="1"/>
      <c r="E14" s="4" t="s">
        <v>50</v>
      </c>
      <c r="H14" s="4"/>
    </row>
    <row r="15" spans="4:8" ht="18.75" hidden="1">
      <c r="D15" s="1"/>
      <c r="E15" s="4" t="s">
        <v>51</v>
      </c>
      <c r="H15" s="4"/>
    </row>
    <row r="16" spans="4:8" ht="18.75" hidden="1">
      <c r="D16" s="1"/>
      <c r="E16" s="4" t="s">
        <v>52</v>
      </c>
      <c r="H16" s="4"/>
    </row>
    <row r="17" spans="4:8" ht="18.75" hidden="1">
      <c r="D17" s="1"/>
      <c r="E17" s="4" t="s">
        <v>53</v>
      </c>
      <c r="H17" s="4"/>
    </row>
    <row r="18" spans="4:8" ht="18.75" hidden="1">
      <c r="D18" s="1"/>
      <c r="E18" s="4" t="s">
        <v>54</v>
      </c>
      <c r="H18" s="4"/>
    </row>
    <row r="19" spans="4:8" ht="18.75" hidden="1">
      <c r="D19" s="1"/>
      <c r="E19" s="4" t="s">
        <v>55</v>
      </c>
      <c r="H19" s="4"/>
    </row>
    <row r="20" ht="18.75" hidden="1">
      <c r="E20" s="4" t="s">
        <v>56</v>
      </c>
    </row>
    <row r="21" spans="1:8" ht="37.5" customHeight="1">
      <c r="A21" s="6" t="s">
        <v>8</v>
      </c>
      <c r="B21" s="6" t="s">
        <v>9</v>
      </c>
      <c r="C21" s="6" t="s">
        <v>10</v>
      </c>
      <c r="D21" s="6" t="s">
        <v>11</v>
      </c>
      <c r="E21" s="6" t="s">
        <v>12</v>
      </c>
      <c r="F21" s="6" t="s">
        <v>13</v>
      </c>
      <c r="G21" s="6" t="s">
        <v>14</v>
      </c>
      <c r="H21" s="6" t="s">
        <v>15</v>
      </c>
    </row>
    <row r="22" spans="1:8" ht="18.75">
      <c r="A22" s="17">
        <v>1</v>
      </c>
      <c r="B22" s="7">
        <v>32</v>
      </c>
      <c r="C22" s="8" t="s">
        <v>160</v>
      </c>
      <c r="D22" s="7">
        <v>1963</v>
      </c>
      <c r="E22" s="8" t="s">
        <v>55</v>
      </c>
      <c r="F22" s="9" t="s">
        <v>152</v>
      </c>
      <c r="G22" s="10">
        <v>0.02113425925925926</v>
      </c>
      <c r="H22" s="11" t="s">
        <v>19</v>
      </c>
    </row>
    <row r="23" spans="1:8" ht="18.75">
      <c r="A23" s="17">
        <v>2</v>
      </c>
      <c r="B23" s="7">
        <v>92</v>
      </c>
      <c r="C23" s="8" t="s">
        <v>161</v>
      </c>
      <c r="D23" s="7">
        <v>1960</v>
      </c>
      <c r="E23" s="8" t="s">
        <v>55</v>
      </c>
      <c r="F23" s="9" t="s">
        <v>30</v>
      </c>
      <c r="G23" s="10">
        <v>0.021747685185185186</v>
      </c>
      <c r="H23" s="11" t="s">
        <v>19</v>
      </c>
    </row>
    <row r="24" spans="1:8" ht="18.75">
      <c r="A24" s="17">
        <v>3</v>
      </c>
      <c r="B24" s="7">
        <v>102</v>
      </c>
      <c r="C24" s="8" t="s">
        <v>162</v>
      </c>
      <c r="D24" s="7">
        <v>1960</v>
      </c>
      <c r="E24" s="8" t="s">
        <v>55</v>
      </c>
      <c r="F24" s="9" t="s">
        <v>78</v>
      </c>
      <c r="G24" s="10">
        <v>0.022777777777777775</v>
      </c>
      <c r="H24" s="11" t="s">
        <v>19</v>
      </c>
    </row>
    <row r="25" spans="1:8" ht="18.75">
      <c r="A25" s="17">
        <v>4</v>
      </c>
      <c r="B25" s="7">
        <v>97</v>
      </c>
      <c r="C25" s="8" t="s">
        <v>163</v>
      </c>
      <c r="D25" s="7">
        <v>1962</v>
      </c>
      <c r="E25" s="8" t="s">
        <v>55</v>
      </c>
      <c r="F25" s="9" t="s">
        <v>78</v>
      </c>
      <c r="G25" s="10">
        <v>0.02351851851851852</v>
      </c>
      <c r="H25" s="11" t="s">
        <v>19</v>
      </c>
    </row>
    <row r="26" spans="1:8" ht="18.75">
      <c r="A26" s="17">
        <v>5</v>
      </c>
      <c r="B26" s="7">
        <v>55</v>
      </c>
      <c r="C26" s="8" t="s">
        <v>164</v>
      </c>
      <c r="D26" s="7">
        <v>1958</v>
      </c>
      <c r="E26" s="8" t="s">
        <v>55</v>
      </c>
      <c r="F26" s="9" t="s">
        <v>88</v>
      </c>
      <c r="G26" s="10">
        <v>0.025092592592592593</v>
      </c>
      <c r="H26" s="11" t="s">
        <v>19</v>
      </c>
    </row>
    <row r="27" spans="1:8" ht="18.75">
      <c r="A27" s="17">
        <v>6</v>
      </c>
      <c r="B27" s="7">
        <v>54</v>
      </c>
      <c r="C27" s="8" t="s">
        <v>165</v>
      </c>
      <c r="D27" s="7">
        <v>1955</v>
      </c>
      <c r="E27" s="8" t="s">
        <v>55</v>
      </c>
      <c r="F27" s="9" t="s">
        <v>88</v>
      </c>
      <c r="G27" s="10">
        <v>0.029120370370370366</v>
      </c>
      <c r="H27" s="11" t="s">
        <v>19</v>
      </c>
    </row>
    <row r="28" spans="1:8" ht="18.75">
      <c r="A28" s="17"/>
      <c r="B28" s="7">
        <v>41</v>
      </c>
      <c r="C28" s="8" t="s">
        <v>166</v>
      </c>
      <c r="D28" s="7">
        <v>1964</v>
      </c>
      <c r="E28" s="8" t="s">
        <v>55</v>
      </c>
      <c r="F28" s="9" t="s">
        <v>58</v>
      </c>
      <c r="G28" s="10" t="s">
        <v>157</v>
      </c>
      <c r="H28" s="11" t="s">
        <v>19</v>
      </c>
    </row>
    <row r="30" spans="2:8" ht="18.75">
      <c r="B30" s="21" t="s">
        <v>43</v>
      </c>
      <c r="C30" s="21"/>
      <c r="D30" s="21"/>
      <c r="E30" s="21"/>
      <c r="F30" s="21"/>
      <c r="G30" s="21"/>
      <c r="H30" s="21"/>
    </row>
    <row r="31" spans="2:8" ht="18.75">
      <c r="B31" s="21" t="s">
        <v>44</v>
      </c>
      <c r="C31" s="21"/>
      <c r="D31" s="21"/>
      <c r="E31" s="21"/>
      <c r="F31" s="21"/>
      <c r="G31" s="21"/>
      <c r="H31" s="21"/>
    </row>
  </sheetData>
  <sheetProtection/>
  <autoFilter ref="A21:H24"/>
  <mergeCells count="7">
    <mergeCell ref="B30:H30"/>
    <mergeCell ref="B31:H31"/>
    <mergeCell ref="A1:H1"/>
    <mergeCell ref="F6:G6"/>
    <mergeCell ref="A2:H2"/>
    <mergeCell ref="A3:H3"/>
    <mergeCell ref="A4:H4"/>
  </mergeCells>
  <printOptions/>
  <pageMargins left="0.5905511811023623" right="0.5905511811023623" top="0.3937007874015748" bottom="0.7874015748031497" header="0.31496062992125984" footer="0.5118110236220472"/>
  <pageSetup horizontalDpi="600" verticalDpi="6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SheetLayoutView="50" zoomScalePageLayoutView="0" workbookViewId="0" topLeftCell="A5">
      <selection activeCell="A27" sqref="A27"/>
    </sheetView>
  </sheetViews>
  <sheetFormatPr defaultColWidth="9.140625" defaultRowHeight="12.75"/>
  <cols>
    <col min="1" max="1" width="9.28125" style="1" customWidth="1"/>
    <col min="2" max="2" width="9.28125" style="4" customWidth="1"/>
    <col min="3" max="3" width="30.140625" style="4" customWidth="1"/>
    <col min="4" max="4" width="14.140625" style="4" customWidth="1"/>
    <col min="5" max="5" width="26.8515625" style="4" customWidth="1"/>
    <col min="6" max="6" width="29.7109375" style="4" customWidth="1"/>
    <col min="7" max="7" width="13.140625" style="4" customWidth="1"/>
    <col min="8" max="8" width="7.28125" style="1" customWidth="1"/>
    <col min="9" max="16384" width="9.140625" style="1" customWidth="1"/>
  </cols>
  <sheetData>
    <row r="1" spans="1:8" ht="18.75">
      <c r="A1" s="22" t="s">
        <v>0</v>
      </c>
      <c r="B1" s="22"/>
      <c r="C1" s="22"/>
      <c r="D1" s="22"/>
      <c r="E1" s="22"/>
      <c r="F1" s="22"/>
      <c r="G1" s="22"/>
      <c r="H1" s="22"/>
    </row>
    <row r="2" spans="1:8" ht="18.75">
      <c r="A2" s="23" t="s">
        <v>1</v>
      </c>
      <c r="B2" s="23"/>
      <c r="C2" s="23"/>
      <c r="D2" s="23"/>
      <c r="E2" s="23"/>
      <c r="F2" s="23"/>
      <c r="G2" s="23"/>
      <c r="H2" s="23"/>
    </row>
    <row r="3" spans="1:8" ht="18.75">
      <c r="A3" s="23" t="s">
        <v>2</v>
      </c>
      <c r="B3" s="23"/>
      <c r="C3" s="23"/>
      <c r="D3" s="23"/>
      <c r="E3" s="23"/>
      <c r="F3" s="23"/>
      <c r="G3" s="23"/>
      <c r="H3" s="23"/>
    </row>
    <row r="4" spans="1:8" ht="18.75">
      <c r="A4" s="23" t="s">
        <v>3</v>
      </c>
      <c r="B4" s="23"/>
      <c r="C4" s="23"/>
      <c r="D4" s="23"/>
      <c r="E4" s="23"/>
      <c r="F4" s="23"/>
      <c r="G4" s="23"/>
      <c r="H4" s="23"/>
    </row>
    <row r="5" spans="1:8" ht="18.75">
      <c r="A5" s="3"/>
      <c r="B5" s="3"/>
      <c r="C5" s="3"/>
      <c r="D5" s="3"/>
      <c r="E5" s="3"/>
      <c r="F5" s="3"/>
      <c r="G5" s="3"/>
      <c r="H5" s="3"/>
    </row>
    <row r="6" spans="3:8" ht="18.75">
      <c r="C6" s="2" t="s">
        <v>4</v>
      </c>
      <c r="D6" s="5" t="s">
        <v>167</v>
      </c>
      <c r="F6" s="24" t="s">
        <v>168</v>
      </c>
      <c r="G6" s="24"/>
      <c r="H6" s="3"/>
    </row>
    <row r="7" spans="3:8" ht="18.75">
      <c r="C7" s="4" t="s">
        <v>140</v>
      </c>
      <c r="D7" s="1"/>
      <c r="H7" s="4"/>
    </row>
    <row r="8" spans="3:8" ht="18.75">
      <c r="C8" s="4" t="str">
        <f>('[1]Стартовый'!C8)</f>
        <v>Дата: 04.11.2014г</v>
      </c>
      <c r="D8" s="1"/>
      <c r="H8" s="4"/>
    </row>
    <row r="9" spans="3:8" ht="18.75">
      <c r="C9" s="4" t="str">
        <f>('[1]Стартовый'!C9)</f>
        <v>Погода: +2С</v>
      </c>
      <c r="D9" s="1"/>
      <c r="H9" s="4"/>
    </row>
    <row r="10" spans="4:8" ht="18.75" hidden="1">
      <c r="D10" s="1"/>
      <c r="E10" s="4" t="s">
        <v>46</v>
      </c>
      <c r="H10" s="4"/>
    </row>
    <row r="11" spans="4:8" ht="18.75" hidden="1">
      <c r="D11" s="1"/>
      <c r="E11" s="4" t="s">
        <v>47</v>
      </c>
      <c r="H11" s="4"/>
    </row>
    <row r="12" spans="4:8" ht="18.75" hidden="1">
      <c r="D12" s="1"/>
      <c r="E12" s="4" t="s">
        <v>48</v>
      </c>
      <c r="H12" s="4"/>
    </row>
    <row r="13" spans="4:8" ht="18.75" hidden="1">
      <c r="D13" s="1"/>
      <c r="E13" s="4" t="s">
        <v>49</v>
      </c>
      <c r="H13" s="4"/>
    </row>
    <row r="14" spans="4:8" ht="18.75" hidden="1">
      <c r="D14" s="1"/>
      <c r="E14" s="4" t="s">
        <v>50</v>
      </c>
      <c r="H14" s="4"/>
    </row>
    <row r="15" spans="4:8" ht="18.75" hidden="1">
      <c r="D15" s="1"/>
      <c r="E15" s="4" t="s">
        <v>51</v>
      </c>
      <c r="H15" s="4"/>
    </row>
    <row r="16" spans="4:8" ht="18.75" hidden="1">
      <c r="D16" s="1"/>
      <c r="E16" s="4" t="s">
        <v>52</v>
      </c>
      <c r="H16" s="4"/>
    </row>
    <row r="17" spans="4:8" ht="18.75" hidden="1">
      <c r="D17" s="1"/>
      <c r="E17" s="4" t="s">
        <v>53</v>
      </c>
      <c r="H17" s="4"/>
    </row>
    <row r="18" spans="4:8" ht="18.75" hidden="1">
      <c r="D18" s="1"/>
      <c r="E18" s="4" t="s">
        <v>54</v>
      </c>
      <c r="H18" s="4"/>
    </row>
    <row r="19" spans="4:8" ht="18.75" hidden="1">
      <c r="D19" s="1"/>
      <c r="E19" s="4" t="s">
        <v>55</v>
      </c>
      <c r="H19" s="4"/>
    </row>
    <row r="20" ht="18.75" hidden="1">
      <c r="E20" s="4" t="s">
        <v>56</v>
      </c>
    </row>
    <row r="21" spans="1:8" ht="37.5" customHeight="1">
      <c r="A21" s="6" t="s">
        <v>8</v>
      </c>
      <c r="B21" s="6" t="s">
        <v>9</v>
      </c>
      <c r="C21" s="6" t="s">
        <v>10</v>
      </c>
      <c r="D21" s="6" t="s">
        <v>11</v>
      </c>
      <c r="E21" s="6" t="s">
        <v>12</v>
      </c>
      <c r="F21" s="6" t="s">
        <v>13</v>
      </c>
      <c r="G21" s="6" t="s">
        <v>14</v>
      </c>
      <c r="H21" s="6" t="s">
        <v>15</v>
      </c>
    </row>
    <row r="22" spans="1:8" ht="18.75">
      <c r="A22" s="7">
        <v>1</v>
      </c>
      <c r="B22" s="7">
        <v>98</v>
      </c>
      <c r="C22" s="8" t="s">
        <v>169</v>
      </c>
      <c r="D22" s="7">
        <v>1954</v>
      </c>
      <c r="E22" s="8" t="s">
        <v>56</v>
      </c>
      <c r="F22" s="9" t="s">
        <v>78</v>
      </c>
      <c r="G22" s="10">
        <v>0.014722222222222222</v>
      </c>
      <c r="H22" s="11" t="s">
        <v>19</v>
      </c>
    </row>
    <row r="23" spans="1:8" ht="18.75">
      <c r="A23" s="17">
        <v>2</v>
      </c>
      <c r="B23" s="7">
        <v>101</v>
      </c>
      <c r="C23" s="8" t="s">
        <v>170</v>
      </c>
      <c r="D23" s="7">
        <v>1952</v>
      </c>
      <c r="E23" s="8" t="s">
        <v>56</v>
      </c>
      <c r="F23" s="9" t="s">
        <v>145</v>
      </c>
      <c r="G23" s="10">
        <v>0.014976851851851852</v>
      </c>
      <c r="H23" s="11" t="s">
        <v>19</v>
      </c>
    </row>
    <row r="24" spans="1:8" ht="18.75">
      <c r="A24" s="7">
        <v>3</v>
      </c>
      <c r="B24" s="7">
        <v>100</v>
      </c>
      <c r="C24" s="8" t="s">
        <v>171</v>
      </c>
      <c r="D24" s="7">
        <v>1953</v>
      </c>
      <c r="E24" s="8" t="s">
        <v>56</v>
      </c>
      <c r="F24" s="9" t="s">
        <v>78</v>
      </c>
      <c r="G24" s="10">
        <v>0.015520833333333333</v>
      </c>
      <c r="H24" s="11" t="s">
        <v>19</v>
      </c>
    </row>
    <row r="25" spans="1:8" ht="18.75">
      <c r="A25" s="17">
        <v>4</v>
      </c>
      <c r="B25" s="7">
        <v>45</v>
      </c>
      <c r="C25" s="8" t="s">
        <v>172</v>
      </c>
      <c r="D25" s="7">
        <v>1953</v>
      </c>
      <c r="E25" s="8" t="s">
        <v>56</v>
      </c>
      <c r="F25" s="9" t="s">
        <v>82</v>
      </c>
      <c r="G25" s="10">
        <v>0.016400462962962964</v>
      </c>
      <c r="H25" s="11" t="s">
        <v>19</v>
      </c>
    </row>
    <row r="26" spans="1:8" ht="18.75">
      <c r="A26" s="7">
        <v>5</v>
      </c>
      <c r="B26" s="7">
        <v>108</v>
      </c>
      <c r="C26" s="18" t="s">
        <v>173</v>
      </c>
      <c r="D26" s="7">
        <v>1952</v>
      </c>
      <c r="E26" s="8" t="s">
        <v>56</v>
      </c>
      <c r="F26" s="18" t="s">
        <v>152</v>
      </c>
      <c r="G26" s="10">
        <v>0.0169212962962963</v>
      </c>
      <c r="H26" s="11" t="s">
        <v>19</v>
      </c>
    </row>
    <row r="27" spans="1:8" ht="18.75">
      <c r="A27" s="7">
        <v>6</v>
      </c>
      <c r="B27" s="7">
        <v>44</v>
      </c>
      <c r="C27" s="8" t="s">
        <v>174</v>
      </c>
      <c r="D27" s="7">
        <v>1948</v>
      </c>
      <c r="E27" s="8" t="s">
        <v>56</v>
      </c>
      <c r="F27" s="9" t="s">
        <v>152</v>
      </c>
      <c r="G27" s="10">
        <v>0.0175</v>
      </c>
      <c r="H27" s="11" t="s">
        <v>19</v>
      </c>
    </row>
    <row r="28" spans="1:8" ht="18.75">
      <c r="A28" s="7">
        <v>7</v>
      </c>
      <c r="B28" s="7">
        <v>109</v>
      </c>
      <c r="C28" s="18" t="s">
        <v>175</v>
      </c>
      <c r="D28" s="7">
        <v>1949</v>
      </c>
      <c r="E28" s="8" t="s">
        <v>56</v>
      </c>
      <c r="F28" s="18" t="s">
        <v>78</v>
      </c>
      <c r="G28" s="10">
        <v>0.018113425925925925</v>
      </c>
      <c r="H28" s="11" t="s">
        <v>19</v>
      </c>
    </row>
    <row r="29" spans="1:8" ht="18.75">
      <c r="A29" s="17">
        <v>8</v>
      </c>
      <c r="B29" s="7">
        <v>40</v>
      </c>
      <c r="C29" s="8" t="s">
        <v>176</v>
      </c>
      <c r="D29" s="7">
        <v>1951</v>
      </c>
      <c r="E29" s="8" t="s">
        <v>56</v>
      </c>
      <c r="F29" s="9" t="s">
        <v>58</v>
      </c>
      <c r="G29" s="10">
        <v>0.01866898148148148</v>
      </c>
      <c r="H29" s="11" t="s">
        <v>19</v>
      </c>
    </row>
    <row r="30" spans="1:8" ht="18.75">
      <c r="A30" s="12"/>
      <c r="B30" s="12"/>
      <c r="C30" s="13"/>
      <c r="D30" s="12"/>
      <c r="E30" s="13"/>
      <c r="F30" s="14"/>
      <c r="G30" s="15"/>
      <c r="H30" s="16"/>
    </row>
    <row r="32" spans="2:8" ht="18.75">
      <c r="B32" s="21" t="s">
        <v>43</v>
      </c>
      <c r="C32" s="21"/>
      <c r="D32" s="21"/>
      <c r="E32" s="21"/>
      <c r="F32" s="21"/>
      <c r="G32" s="21"/>
      <c r="H32" s="21"/>
    </row>
    <row r="33" spans="2:8" ht="18.75">
      <c r="B33" s="21" t="s">
        <v>44</v>
      </c>
      <c r="C33" s="21"/>
      <c r="D33" s="21"/>
      <c r="E33" s="21"/>
      <c r="F33" s="21"/>
      <c r="G33" s="21"/>
      <c r="H33" s="21"/>
    </row>
  </sheetData>
  <sheetProtection/>
  <autoFilter ref="A21:H25"/>
  <mergeCells count="7">
    <mergeCell ref="B32:H32"/>
    <mergeCell ref="B33:H33"/>
    <mergeCell ref="A1:H1"/>
    <mergeCell ref="F6:G6"/>
    <mergeCell ref="A2:H2"/>
    <mergeCell ref="A3:H3"/>
    <mergeCell ref="A4:H4"/>
  </mergeCells>
  <printOptions/>
  <pageMargins left="0.5905511811023623" right="0.5905511811023623" top="0.3937007874015748" bottom="0.7874015748031497" header="0.31496062992125984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SheetLayoutView="50" zoomScalePageLayoutView="0" workbookViewId="0" topLeftCell="A1">
      <selection activeCell="F25" sqref="F25"/>
    </sheetView>
  </sheetViews>
  <sheetFormatPr defaultColWidth="9.140625" defaultRowHeight="12.75"/>
  <cols>
    <col min="1" max="1" width="9.421875" style="1" customWidth="1"/>
    <col min="2" max="2" width="9.28125" style="4" customWidth="1"/>
    <col min="3" max="3" width="28.8515625" style="4" customWidth="1"/>
    <col min="4" max="4" width="13.421875" style="4" customWidth="1"/>
    <col min="5" max="5" width="25.421875" style="4" customWidth="1"/>
    <col min="6" max="6" width="31.140625" style="4" customWidth="1"/>
    <col min="7" max="7" width="13.140625" style="4" customWidth="1"/>
    <col min="8" max="8" width="7.28125" style="1" customWidth="1"/>
    <col min="9" max="16384" width="9.140625" style="1" customWidth="1"/>
  </cols>
  <sheetData>
    <row r="1" spans="1:8" ht="18.75">
      <c r="A1" s="22" t="s">
        <v>0</v>
      </c>
      <c r="B1" s="22"/>
      <c r="C1" s="22"/>
      <c r="D1" s="22"/>
      <c r="E1" s="22"/>
      <c r="F1" s="22"/>
      <c r="G1" s="22"/>
      <c r="H1" s="22"/>
    </row>
    <row r="2" spans="1:8" ht="18.75">
      <c r="A2" s="23" t="s">
        <v>1</v>
      </c>
      <c r="B2" s="23"/>
      <c r="C2" s="23"/>
      <c r="D2" s="23"/>
      <c r="E2" s="23"/>
      <c r="F2" s="23"/>
      <c r="G2" s="23"/>
      <c r="H2" s="23"/>
    </row>
    <row r="3" spans="1:8" ht="18.75">
      <c r="A3" s="23" t="s">
        <v>2</v>
      </c>
      <c r="B3" s="23"/>
      <c r="C3" s="23"/>
      <c r="D3" s="23"/>
      <c r="E3" s="23"/>
      <c r="F3" s="23"/>
      <c r="G3" s="23"/>
      <c r="H3" s="23"/>
    </row>
    <row r="4" spans="1:8" ht="18.75">
      <c r="A4" s="23" t="s">
        <v>3</v>
      </c>
      <c r="B4" s="23"/>
      <c r="C4" s="23"/>
      <c r="D4" s="23"/>
      <c r="E4" s="23"/>
      <c r="F4" s="23"/>
      <c r="G4" s="23"/>
      <c r="H4" s="23"/>
    </row>
    <row r="5" spans="1:8" ht="18.75">
      <c r="A5" s="3"/>
      <c r="B5" s="3"/>
      <c r="C5" s="3"/>
      <c r="D5" s="3"/>
      <c r="E5" s="3"/>
      <c r="F5" s="3"/>
      <c r="G5" s="3"/>
      <c r="H5" s="3"/>
    </row>
    <row r="6" spans="3:8" ht="18.75">
      <c r="C6" s="2" t="s">
        <v>4</v>
      </c>
      <c r="D6" s="5" t="s">
        <v>45</v>
      </c>
      <c r="F6" s="24" t="s">
        <v>6</v>
      </c>
      <c r="G6" s="24"/>
      <c r="H6" s="3"/>
    </row>
    <row r="7" spans="3:8" ht="18.75">
      <c r="C7" s="4" t="s">
        <v>7</v>
      </c>
      <c r="D7" s="1"/>
      <c r="H7" s="4"/>
    </row>
    <row r="8" spans="3:8" ht="18.75">
      <c r="C8" s="4" t="str">
        <f>('[1]Стартовый'!C8)</f>
        <v>Дата: 04.11.2014г</v>
      </c>
      <c r="D8" s="1"/>
      <c r="H8" s="4"/>
    </row>
    <row r="9" spans="3:8" ht="18.75">
      <c r="C9" s="4" t="str">
        <f>('[1]Стартовый'!C9)</f>
        <v>Погода: +2С</v>
      </c>
      <c r="D9" s="1"/>
      <c r="H9" s="4"/>
    </row>
    <row r="10" spans="4:8" ht="18.75" hidden="1">
      <c r="D10" s="1"/>
      <c r="E10" s="4" t="s">
        <v>46</v>
      </c>
      <c r="H10" s="4"/>
    </row>
    <row r="11" spans="4:8" ht="18.75" hidden="1">
      <c r="D11" s="1"/>
      <c r="E11" s="4" t="s">
        <v>47</v>
      </c>
      <c r="H11" s="4"/>
    </row>
    <row r="12" spans="4:8" ht="18.75" hidden="1">
      <c r="D12" s="1"/>
      <c r="E12" s="4" t="s">
        <v>48</v>
      </c>
      <c r="H12" s="4"/>
    </row>
    <row r="13" spans="4:8" ht="18.75" hidden="1">
      <c r="D13" s="1"/>
      <c r="E13" s="4" t="s">
        <v>49</v>
      </c>
      <c r="H13" s="4"/>
    </row>
    <row r="14" spans="4:8" ht="18.75" hidden="1">
      <c r="D14" s="1"/>
      <c r="E14" s="4" t="s">
        <v>50</v>
      </c>
      <c r="H14" s="4"/>
    </row>
    <row r="15" spans="4:8" ht="18.75" hidden="1">
      <c r="D15" s="1"/>
      <c r="E15" s="4" t="s">
        <v>51</v>
      </c>
      <c r="H15" s="4"/>
    </row>
    <row r="16" spans="4:8" ht="18.75" hidden="1">
      <c r="D16" s="1"/>
      <c r="E16" s="4" t="s">
        <v>52</v>
      </c>
      <c r="H16" s="4"/>
    </row>
    <row r="17" spans="4:8" ht="18.75" hidden="1">
      <c r="D17" s="1"/>
      <c r="E17" s="4" t="s">
        <v>53</v>
      </c>
      <c r="H17" s="4"/>
    </row>
    <row r="18" spans="4:8" ht="18.75" hidden="1">
      <c r="D18" s="1"/>
      <c r="E18" s="4" t="s">
        <v>54</v>
      </c>
      <c r="H18" s="4"/>
    </row>
    <row r="19" spans="4:8" ht="18.75" hidden="1">
      <c r="D19" s="1"/>
      <c r="E19" s="4" t="s">
        <v>55</v>
      </c>
      <c r="H19" s="4"/>
    </row>
    <row r="20" ht="18.75" hidden="1">
      <c r="E20" s="4" t="s">
        <v>56</v>
      </c>
    </row>
    <row r="21" spans="1:8" ht="37.5" customHeight="1">
      <c r="A21" s="6" t="s">
        <v>8</v>
      </c>
      <c r="B21" s="6" t="s">
        <v>9</v>
      </c>
      <c r="C21" s="6" t="s">
        <v>10</v>
      </c>
      <c r="D21" s="6" t="s">
        <v>11</v>
      </c>
      <c r="E21" s="6" t="s">
        <v>12</v>
      </c>
      <c r="F21" s="6" t="s">
        <v>13</v>
      </c>
      <c r="G21" s="6" t="s">
        <v>14</v>
      </c>
      <c r="H21" s="6" t="s">
        <v>15</v>
      </c>
    </row>
    <row r="22" spans="1:8" ht="18.75">
      <c r="A22" s="17">
        <v>1</v>
      </c>
      <c r="B22" s="7">
        <v>35</v>
      </c>
      <c r="C22" s="8" t="s">
        <v>57</v>
      </c>
      <c r="D22" s="7">
        <v>2000</v>
      </c>
      <c r="E22" s="8" t="s">
        <v>46</v>
      </c>
      <c r="F22" s="9" t="s">
        <v>58</v>
      </c>
      <c r="G22" s="10">
        <v>0.007997685185185186</v>
      </c>
      <c r="H22" s="11" t="s">
        <v>19</v>
      </c>
    </row>
    <row r="23" spans="1:8" ht="18.75">
      <c r="A23" s="7">
        <v>2</v>
      </c>
      <c r="B23" s="7">
        <v>37</v>
      </c>
      <c r="C23" s="8" t="s">
        <v>59</v>
      </c>
      <c r="D23" s="7">
        <v>2000</v>
      </c>
      <c r="E23" s="8" t="s">
        <v>46</v>
      </c>
      <c r="F23" s="9" t="s">
        <v>58</v>
      </c>
      <c r="G23" s="10">
        <v>0.008125</v>
      </c>
      <c r="H23" s="11" t="s">
        <v>19</v>
      </c>
    </row>
    <row r="24" spans="1:8" ht="18.75">
      <c r="A24" s="7">
        <v>3</v>
      </c>
      <c r="B24" s="7">
        <v>36</v>
      </c>
      <c r="C24" s="8" t="s">
        <v>60</v>
      </c>
      <c r="D24" s="7">
        <v>2000</v>
      </c>
      <c r="E24" s="8" t="s">
        <v>46</v>
      </c>
      <c r="F24" s="9" t="s">
        <v>58</v>
      </c>
      <c r="G24" s="10">
        <v>0.008564814814814815</v>
      </c>
      <c r="H24" s="11" t="s">
        <v>19</v>
      </c>
    </row>
    <row r="25" spans="1:8" ht="18.75">
      <c r="A25" s="7">
        <v>4</v>
      </c>
      <c r="B25" s="7">
        <v>74</v>
      </c>
      <c r="C25" s="8" t="s">
        <v>61</v>
      </c>
      <c r="D25" s="7">
        <v>1999</v>
      </c>
      <c r="E25" s="8" t="s">
        <v>46</v>
      </c>
      <c r="F25" s="9" t="s">
        <v>62</v>
      </c>
      <c r="G25" s="10">
        <v>0.008969907407407407</v>
      </c>
      <c r="H25" s="11" t="s">
        <v>19</v>
      </c>
    </row>
    <row r="26" spans="1:8" ht="18.75">
      <c r="A26" s="7">
        <v>5</v>
      </c>
      <c r="B26" s="7">
        <v>13</v>
      </c>
      <c r="C26" s="8" t="s">
        <v>63</v>
      </c>
      <c r="D26" s="7">
        <v>1999</v>
      </c>
      <c r="E26" s="8" t="s">
        <v>46</v>
      </c>
      <c r="F26" s="9" t="s">
        <v>21</v>
      </c>
      <c r="G26" s="10">
        <v>0.009849537037037037</v>
      </c>
      <c r="H26" s="11" t="s">
        <v>19</v>
      </c>
    </row>
    <row r="27" spans="1:8" ht="18.75">
      <c r="A27" s="17">
        <v>6</v>
      </c>
      <c r="B27" s="7">
        <v>11</v>
      </c>
      <c r="C27" s="8" t="s">
        <v>64</v>
      </c>
      <c r="D27" s="7">
        <v>2000</v>
      </c>
      <c r="E27" s="8" t="s">
        <v>46</v>
      </c>
      <c r="F27" s="9" t="s">
        <v>21</v>
      </c>
      <c r="G27" s="10">
        <v>0.010011574074074074</v>
      </c>
      <c r="H27" s="11" t="s">
        <v>19</v>
      </c>
    </row>
    <row r="28" spans="1:8" ht="18.75">
      <c r="A28" s="7">
        <v>7</v>
      </c>
      <c r="B28" s="7">
        <v>125</v>
      </c>
      <c r="C28" s="18" t="s">
        <v>65</v>
      </c>
      <c r="D28" s="7">
        <v>2000</v>
      </c>
      <c r="E28" s="18" t="s">
        <v>46</v>
      </c>
      <c r="F28" s="18" t="s">
        <v>35</v>
      </c>
      <c r="G28" s="10">
        <v>0.010208333333333333</v>
      </c>
      <c r="H28" s="11" t="s">
        <v>19</v>
      </c>
    </row>
    <row r="29" spans="1:8" ht="18.75">
      <c r="A29" s="7">
        <v>8</v>
      </c>
      <c r="B29" s="7">
        <v>1</v>
      </c>
      <c r="C29" s="8" t="s">
        <v>66</v>
      </c>
      <c r="D29" s="7">
        <v>2000</v>
      </c>
      <c r="E29" s="8" t="s">
        <v>46</v>
      </c>
      <c r="F29" s="9" t="s">
        <v>18</v>
      </c>
      <c r="G29" s="10">
        <v>0.010231481481481482</v>
      </c>
      <c r="H29" s="11" t="s">
        <v>19</v>
      </c>
    </row>
    <row r="30" spans="1:8" ht="18.75">
      <c r="A30" s="7">
        <v>9</v>
      </c>
      <c r="B30" s="7">
        <v>38</v>
      </c>
      <c r="C30" s="8" t="s">
        <v>67</v>
      </c>
      <c r="D30" s="7">
        <v>1999</v>
      </c>
      <c r="E30" s="8" t="s">
        <v>46</v>
      </c>
      <c r="F30" s="9" t="s">
        <v>58</v>
      </c>
      <c r="G30" s="10">
        <v>0.010381944444444444</v>
      </c>
      <c r="H30" s="11" t="s">
        <v>19</v>
      </c>
    </row>
    <row r="31" spans="1:8" ht="18.75">
      <c r="A31" s="7">
        <v>10</v>
      </c>
      <c r="B31" s="7">
        <v>2</v>
      </c>
      <c r="C31" s="8" t="s">
        <v>68</v>
      </c>
      <c r="D31" s="7">
        <v>2000</v>
      </c>
      <c r="E31" s="8" t="s">
        <v>46</v>
      </c>
      <c r="F31" s="9" t="s">
        <v>18</v>
      </c>
      <c r="G31" s="10">
        <v>0.010717592592592593</v>
      </c>
      <c r="H31" s="11" t="s">
        <v>19</v>
      </c>
    </row>
    <row r="32" spans="1:8" ht="18.75">
      <c r="A32" s="7">
        <v>11</v>
      </c>
      <c r="B32" s="7">
        <v>12</v>
      </c>
      <c r="C32" s="8" t="s">
        <v>69</v>
      </c>
      <c r="D32" s="7">
        <v>1999</v>
      </c>
      <c r="E32" s="8" t="s">
        <v>46</v>
      </c>
      <c r="F32" s="9" t="s">
        <v>21</v>
      </c>
      <c r="G32" s="10">
        <v>0.010949074074074075</v>
      </c>
      <c r="H32" s="11" t="s">
        <v>19</v>
      </c>
    </row>
    <row r="33" spans="1:8" ht="18.75">
      <c r="A33" s="7">
        <v>12</v>
      </c>
      <c r="B33" s="7">
        <v>126</v>
      </c>
      <c r="C33" s="18" t="s">
        <v>70</v>
      </c>
      <c r="D33" s="7">
        <v>2000</v>
      </c>
      <c r="E33" s="18" t="s">
        <v>46</v>
      </c>
      <c r="F33" s="18" t="s">
        <v>35</v>
      </c>
      <c r="G33" s="10">
        <v>0.011203703703703704</v>
      </c>
      <c r="H33" s="11" t="s">
        <v>19</v>
      </c>
    </row>
    <row r="34" spans="1:8" ht="18.75">
      <c r="A34" s="12"/>
      <c r="B34" s="12"/>
      <c r="C34" s="13"/>
      <c r="D34" s="12"/>
      <c r="E34" s="13"/>
      <c r="F34" s="14"/>
      <c r="G34" s="15"/>
      <c r="H34" s="16"/>
    </row>
    <row r="36" spans="2:8" ht="18.75">
      <c r="B36" s="21" t="s">
        <v>43</v>
      </c>
      <c r="C36" s="21"/>
      <c r="D36" s="21"/>
      <c r="E36" s="21"/>
      <c r="F36" s="21"/>
      <c r="G36" s="21"/>
      <c r="H36" s="21"/>
    </row>
    <row r="37" spans="2:8" ht="18.75">
      <c r="B37" s="21" t="s">
        <v>44</v>
      </c>
      <c r="C37" s="21"/>
      <c r="D37" s="21"/>
      <c r="E37" s="21"/>
      <c r="F37" s="21"/>
      <c r="G37" s="21"/>
      <c r="H37" s="21"/>
    </row>
  </sheetData>
  <sheetProtection/>
  <autoFilter ref="A21:H27"/>
  <mergeCells count="7">
    <mergeCell ref="A1:H1"/>
    <mergeCell ref="B36:H36"/>
    <mergeCell ref="B37:H37"/>
    <mergeCell ref="A2:H2"/>
    <mergeCell ref="A3:H3"/>
    <mergeCell ref="F6:G6"/>
    <mergeCell ref="A4:H4"/>
  </mergeCells>
  <printOptions/>
  <pageMargins left="0.5905511811023623" right="0.5905511811023623" top="0.3937007874015748" bottom="0.7874015748031497" header="0.31496062992125984" footer="0.5118110236220472"/>
  <pageSetup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SheetLayoutView="50" zoomScalePageLayoutView="0" workbookViewId="0" topLeftCell="A1">
      <selection activeCell="D29" sqref="D29"/>
    </sheetView>
  </sheetViews>
  <sheetFormatPr defaultColWidth="9.140625" defaultRowHeight="12.75"/>
  <cols>
    <col min="1" max="1" width="9.421875" style="1" customWidth="1"/>
    <col min="2" max="2" width="9.28125" style="4" customWidth="1"/>
    <col min="3" max="3" width="30.140625" style="4" customWidth="1"/>
    <col min="4" max="4" width="14.140625" style="4" customWidth="1"/>
    <col min="5" max="5" width="26.8515625" style="4" customWidth="1"/>
    <col min="6" max="6" width="25.140625" style="4" customWidth="1"/>
    <col min="7" max="7" width="13.140625" style="4" customWidth="1"/>
    <col min="8" max="8" width="7.28125" style="1" customWidth="1"/>
    <col min="9" max="16384" width="9.140625" style="1" customWidth="1"/>
  </cols>
  <sheetData>
    <row r="1" spans="1:8" ht="18.75">
      <c r="A1" s="22" t="s">
        <v>0</v>
      </c>
      <c r="B1" s="22"/>
      <c r="C1" s="22"/>
      <c r="D1" s="22"/>
      <c r="E1" s="22"/>
      <c r="F1" s="22"/>
      <c r="G1" s="22"/>
      <c r="H1" s="22"/>
    </row>
    <row r="2" spans="1:8" ht="18.75">
      <c r="A2" s="23" t="s">
        <v>1</v>
      </c>
      <c r="B2" s="23"/>
      <c r="C2" s="23"/>
      <c r="D2" s="23"/>
      <c r="E2" s="23"/>
      <c r="F2" s="23"/>
      <c r="G2" s="23"/>
      <c r="H2" s="23"/>
    </row>
    <row r="3" spans="1:8" ht="18.75">
      <c r="A3" s="23" t="s">
        <v>2</v>
      </c>
      <c r="B3" s="23"/>
      <c r="C3" s="23"/>
      <c r="D3" s="23"/>
      <c r="E3" s="23"/>
      <c r="F3" s="23"/>
      <c r="G3" s="23"/>
      <c r="H3" s="23"/>
    </row>
    <row r="4" spans="1:8" ht="18.75">
      <c r="A4" s="23" t="s">
        <v>3</v>
      </c>
      <c r="B4" s="23"/>
      <c r="C4" s="23"/>
      <c r="D4" s="23"/>
      <c r="E4" s="23"/>
      <c r="F4" s="23"/>
      <c r="G4" s="23"/>
      <c r="H4" s="23"/>
    </row>
    <row r="5" spans="1:8" ht="18.75">
      <c r="A5" s="3"/>
      <c r="B5" s="3"/>
      <c r="C5" s="3"/>
      <c r="D5" s="3"/>
      <c r="E5" s="3"/>
      <c r="F5" s="3"/>
      <c r="G5" s="3"/>
      <c r="H5" s="3"/>
    </row>
    <row r="6" spans="3:8" ht="18.75">
      <c r="C6" s="2" t="s">
        <v>4</v>
      </c>
      <c r="D6" s="5" t="s">
        <v>71</v>
      </c>
      <c r="F6" s="24" t="s">
        <v>72</v>
      </c>
      <c r="G6" s="24"/>
      <c r="H6" s="3"/>
    </row>
    <row r="7" spans="3:8" ht="18.75">
      <c r="C7" s="4" t="s">
        <v>73</v>
      </c>
      <c r="D7" s="1"/>
      <c r="H7" s="4"/>
    </row>
    <row r="8" spans="3:8" ht="18.75">
      <c r="C8" s="4" t="str">
        <f>('[1]Стартовый'!C8)</f>
        <v>Дата: 04.11.2014г</v>
      </c>
      <c r="D8" s="1"/>
      <c r="H8" s="4"/>
    </row>
    <row r="9" spans="3:8" ht="18.75">
      <c r="C9" s="4" t="str">
        <f>('[1]Стартовый'!C9)</f>
        <v>Погода: +2С</v>
      </c>
      <c r="D9" s="1"/>
      <c r="H9" s="4"/>
    </row>
    <row r="10" spans="4:8" ht="18.75" hidden="1">
      <c r="D10" s="1"/>
      <c r="E10" s="4" t="s">
        <v>46</v>
      </c>
      <c r="H10" s="4"/>
    </row>
    <row r="11" spans="4:8" ht="18.75" hidden="1">
      <c r="D11" s="1"/>
      <c r="E11" s="4" t="s">
        <v>47</v>
      </c>
      <c r="H11" s="4"/>
    </row>
    <row r="12" spans="4:8" ht="18.75" hidden="1">
      <c r="D12" s="1"/>
      <c r="E12" s="4" t="s">
        <v>48</v>
      </c>
      <c r="H12" s="4"/>
    </row>
    <row r="13" spans="4:8" ht="18.75" hidden="1">
      <c r="D13" s="1"/>
      <c r="E13" s="4" t="s">
        <v>49</v>
      </c>
      <c r="H13" s="4"/>
    </row>
    <row r="14" spans="4:8" ht="18.75" hidden="1">
      <c r="D14" s="1"/>
      <c r="E14" s="4" t="s">
        <v>50</v>
      </c>
      <c r="H14" s="4"/>
    </row>
    <row r="15" spans="4:8" ht="18.75" hidden="1">
      <c r="D15" s="1"/>
      <c r="E15" s="4" t="s">
        <v>51</v>
      </c>
      <c r="H15" s="4"/>
    </row>
    <row r="16" spans="4:8" ht="18.75" hidden="1">
      <c r="D16" s="1"/>
      <c r="E16" s="4" t="s">
        <v>52</v>
      </c>
      <c r="H16" s="4"/>
    </row>
    <row r="17" spans="4:8" ht="18.75" hidden="1">
      <c r="D17" s="1"/>
      <c r="E17" s="4" t="s">
        <v>53</v>
      </c>
      <c r="H17" s="4"/>
    </row>
    <row r="18" spans="4:8" ht="18.75" hidden="1">
      <c r="D18" s="1"/>
      <c r="E18" s="4" t="s">
        <v>54</v>
      </c>
      <c r="H18" s="4"/>
    </row>
    <row r="19" spans="4:8" ht="18.75" hidden="1">
      <c r="D19" s="1"/>
      <c r="E19" s="4" t="s">
        <v>55</v>
      </c>
      <c r="H19" s="4"/>
    </row>
    <row r="20" ht="18.75" hidden="1">
      <c r="E20" s="4" t="s">
        <v>56</v>
      </c>
    </row>
    <row r="21" spans="1:8" ht="37.5" customHeight="1">
      <c r="A21" s="6" t="s">
        <v>8</v>
      </c>
      <c r="B21" s="6" t="s">
        <v>9</v>
      </c>
      <c r="C21" s="6" t="s">
        <v>10</v>
      </c>
      <c r="D21" s="6" t="s">
        <v>11</v>
      </c>
      <c r="E21" s="6" t="s">
        <v>12</v>
      </c>
      <c r="F21" s="6" t="s">
        <v>13</v>
      </c>
      <c r="G21" s="6" t="s">
        <v>14</v>
      </c>
      <c r="H21" s="6" t="s">
        <v>15</v>
      </c>
    </row>
    <row r="22" spans="1:8" ht="18.75">
      <c r="A22" s="7">
        <v>1</v>
      </c>
      <c r="B22" s="7">
        <v>71</v>
      </c>
      <c r="C22" s="8" t="s">
        <v>74</v>
      </c>
      <c r="D22" s="7">
        <v>1998</v>
      </c>
      <c r="E22" s="8" t="s">
        <v>47</v>
      </c>
      <c r="F22" s="9" t="s">
        <v>32</v>
      </c>
      <c r="G22" s="10">
        <v>0.01958333333333333</v>
      </c>
      <c r="H22" s="11" t="s">
        <v>19</v>
      </c>
    </row>
    <row r="24" spans="2:8" ht="18.75">
      <c r="B24" s="21" t="s">
        <v>43</v>
      </c>
      <c r="C24" s="21"/>
      <c r="D24" s="21"/>
      <c r="E24" s="21"/>
      <c r="F24" s="21"/>
      <c r="G24" s="21"/>
      <c r="H24" s="21"/>
    </row>
    <row r="25" spans="2:8" ht="18.75">
      <c r="B25" s="21" t="s">
        <v>44</v>
      </c>
      <c r="C25" s="21"/>
      <c r="D25" s="21"/>
      <c r="E25" s="21"/>
      <c r="F25" s="21"/>
      <c r="G25" s="21"/>
      <c r="H25" s="21"/>
    </row>
  </sheetData>
  <sheetProtection/>
  <autoFilter ref="A21:H22"/>
  <mergeCells count="7">
    <mergeCell ref="A1:H1"/>
    <mergeCell ref="B24:H24"/>
    <mergeCell ref="B25:H25"/>
    <mergeCell ref="A2:H2"/>
    <mergeCell ref="A3:H3"/>
    <mergeCell ref="F6:G6"/>
    <mergeCell ref="A4:H4"/>
  </mergeCells>
  <printOptions/>
  <pageMargins left="0.5905511811023623" right="0.5905511811023623" top="0.3937007874015748" bottom="0.7874015748031497" header="0.31496062992125984" footer="0.5118110236220472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zoomScaleSheetLayoutView="50" zoomScalePageLayoutView="0" workbookViewId="0" topLeftCell="A1">
      <selection activeCell="C27" sqref="C27"/>
    </sheetView>
  </sheetViews>
  <sheetFormatPr defaultColWidth="9.140625" defaultRowHeight="12.75"/>
  <cols>
    <col min="1" max="1" width="9.7109375" style="1" customWidth="1"/>
    <col min="2" max="2" width="9.28125" style="4" customWidth="1"/>
    <col min="3" max="3" width="30.140625" style="4" customWidth="1"/>
    <col min="4" max="4" width="14.140625" style="4" customWidth="1"/>
    <col min="5" max="5" width="26.8515625" style="4" customWidth="1"/>
    <col min="6" max="6" width="25.140625" style="4" customWidth="1"/>
    <col min="7" max="7" width="13.140625" style="4" customWidth="1"/>
    <col min="8" max="8" width="7.28125" style="1" customWidth="1"/>
    <col min="9" max="16384" width="9.140625" style="1" customWidth="1"/>
  </cols>
  <sheetData>
    <row r="1" spans="1:8" ht="18.75">
      <c r="A1" s="22" t="s">
        <v>0</v>
      </c>
      <c r="B1" s="22"/>
      <c r="C1" s="22"/>
      <c r="D1" s="22"/>
      <c r="E1" s="22"/>
      <c r="F1" s="22"/>
      <c r="G1" s="22"/>
      <c r="H1" s="22"/>
    </row>
    <row r="2" spans="1:8" ht="18.75">
      <c r="A2" s="23" t="s">
        <v>1</v>
      </c>
      <c r="B2" s="23"/>
      <c r="C2" s="23"/>
      <c r="D2" s="23"/>
      <c r="E2" s="23"/>
      <c r="F2" s="23"/>
      <c r="G2" s="23"/>
      <c r="H2" s="23"/>
    </row>
    <row r="3" spans="1:8" ht="18.75">
      <c r="A3" s="23" t="s">
        <v>2</v>
      </c>
      <c r="B3" s="23"/>
      <c r="C3" s="23"/>
      <c r="D3" s="23"/>
      <c r="E3" s="23"/>
      <c r="F3" s="23"/>
      <c r="G3" s="23"/>
      <c r="H3" s="23"/>
    </row>
    <row r="4" spans="1:8" ht="18.75">
      <c r="A4" s="23" t="s">
        <v>3</v>
      </c>
      <c r="B4" s="23"/>
      <c r="C4" s="23"/>
      <c r="D4" s="23"/>
      <c r="E4" s="23"/>
      <c r="F4" s="23"/>
      <c r="G4" s="23"/>
      <c r="H4" s="23"/>
    </row>
    <row r="5" spans="1:8" ht="18.75">
      <c r="A5" s="3"/>
      <c r="B5" s="3"/>
      <c r="C5" s="3"/>
      <c r="D5" s="3"/>
      <c r="E5" s="3"/>
      <c r="F5" s="3"/>
      <c r="G5" s="3"/>
      <c r="H5" s="3"/>
    </row>
    <row r="6" spans="3:8" ht="18.75">
      <c r="C6" s="2" t="s">
        <v>4</v>
      </c>
      <c r="D6" s="5" t="s">
        <v>75</v>
      </c>
      <c r="F6" s="24" t="s">
        <v>72</v>
      </c>
      <c r="G6" s="24"/>
      <c r="H6" s="3"/>
    </row>
    <row r="7" spans="3:8" ht="18.75">
      <c r="C7" s="4" t="s">
        <v>73</v>
      </c>
      <c r="D7" s="1"/>
      <c r="H7" s="4"/>
    </row>
    <row r="8" spans="3:8" ht="18.75">
      <c r="C8" s="4" t="str">
        <f>('[1]Стартовый'!C8)</f>
        <v>Дата: 04.11.2014г</v>
      </c>
      <c r="D8" s="1"/>
      <c r="H8" s="4"/>
    </row>
    <row r="9" spans="3:8" ht="18.75">
      <c r="C9" s="4" t="str">
        <f>('[1]Стартовый'!C9)</f>
        <v>Погода: +2С</v>
      </c>
      <c r="D9" s="1"/>
      <c r="H9" s="4"/>
    </row>
    <row r="10" spans="4:8" ht="18.75" hidden="1">
      <c r="D10" s="1"/>
      <c r="E10" s="4" t="s">
        <v>46</v>
      </c>
      <c r="H10" s="4"/>
    </row>
    <row r="11" spans="4:8" ht="18.75" hidden="1">
      <c r="D11" s="1"/>
      <c r="E11" s="4" t="s">
        <v>47</v>
      </c>
      <c r="H11" s="4"/>
    </row>
    <row r="12" spans="4:8" ht="18.75" hidden="1">
      <c r="D12" s="1"/>
      <c r="E12" s="4" t="s">
        <v>48</v>
      </c>
      <c r="H12" s="4"/>
    </row>
    <row r="13" spans="4:8" ht="18.75" hidden="1">
      <c r="D13" s="1"/>
      <c r="E13" s="4" t="s">
        <v>49</v>
      </c>
      <c r="H13" s="4"/>
    </row>
    <row r="14" spans="4:8" ht="18.75" hidden="1">
      <c r="D14" s="1"/>
      <c r="E14" s="4" t="s">
        <v>50</v>
      </c>
      <c r="H14" s="4"/>
    </row>
    <row r="15" spans="4:8" ht="18.75" hidden="1">
      <c r="D15" s="1"/>
      <c r="E15" s="4" t="s">
        <v>51</v>
      </c>
      <c r="H15" s="4"/>
    </row>
    <row r="16" spans="4:8" ht="18.75" hidden="1">
      <c r="D16" s="1"/>
      <c r="E16" s="4" t="s">
        <v>52</v>
      </c>
      <c r="H16" s="4"/>
    </row>
    <row r="17" spans="4:8" ht="18.75" hidden="1">
      <c r="D17" s="1"/>
      <c r="E17" s="4" t="s">
        <v>53</v>
      </c>
      <c r="H17" s="4"/>
    </row>
    <row r="18" spans="4:8" ht="18.75" hidden="1">
      <c r="D18" s="1"/>
      <c r="E18" s="4" t="s">
        <v>54</v>
      </c>
      <c r="H18" s="4"/>
    </row>
    <row r="19" spans="4:8" ht="18.75" hidden="1">
      <c r="D19" s="1"/>
      <c r="E19" s="4" t="s">
        <v>55</v>
      </c>
      <c r="H19" s="4"/>
    </row>
    <row r="20" ht="18.75" hidden="1">
      <c r="E20" s="4" t="s">
        <v>56</v>
      </c>
    </row>
    <row r="21" spans="1:8" ht="37.5" customHeight="1">
      <c r="A21" s="6" t="s">
        <v>8</v>
      </c>
      <c r="B21" s="6" t="s">
        <v>9</v>
      </c>
      <c r="C21" s="6" t="s">
        <v>10</v>
      </c>
      <c r="D21" s="6" t="s">
        <v>11</v>
      </c>
      <c r="E21" s="6" t="s">
        <v>12</v>
      </c>
      <c r="F21" s="6" t="s">
        <v>13</v>
      </c>
      <c r="G21" s="6" t="s">
        <v>14</v>
      </c>
      <c r="H21" s="6" t="s">
        <v>15</v>
      </c>
    </row>
    <row r="22" spans="1:8" ht="18.75">
      <c r="A22" s="7">
        <v>1</v>
      </c>
      <c r="B22" s="7">
        <v>99</v>
      </c>
      <c r="C22" s="8" t="s">
        <v>76</v>
      </c>
      <c r="D22" s="7">
        <v>1992</v>
      </c>
      <c r="E22" s="8" t="s">
        <v>77</v>
      </c>
      <c r="F22" s="9" t="s">
        <v>78</v>
      </c>
      <c r="G22" s="10">
        <v>0.01611111111111111</v>
      </c>
      <c r="H22" s="11" t="s">
        <v>19</v>
      </c>
    </row>
    <row r="23" spans="1:8" ht="18.75">
      <c r="A23" s="7">
        <v>2</v>
      </c>
      <c r="B23" s="7">
        <v>90</v>
      </c>
      <c r="C23" s="8" t="s">
        <v>79</v>
      </c>
      <c r="D23" s="7">
        <v>1995</v>
      </c>
      <c r="E23" s="8" t="s">
        <v>77</v>
      </c>
      <c r="F23" s="9" t="s">
        <v>30</v>
      </c>
      <c r="G23" s="10">
        <v>0.016319444444444445</v>
      </c>
      <c r="H23" s="11" t="s">
        <v>19</v>
      </c>
    </row>
    <row r="24" spans="1:8" ht="18.75">
      <c r="A24" s="7">
        <v>3</v>
      </c>
      <c r="B24" s="7">
        <v>9</v>
      </c>
      <c r="C24" s="8" t="s">
        <v>80</v>
      </c>
      <c r="D24" s="7">
        <v>1995</v>
      </c>
      <c r="E24" s="8" t="s">
        <v>77</v>
      </c>
      <c r="F24" s="9" t="s">
        <v>78</v>
      </c>
      <c r="G24" s="10">
        <v>0.017314814814814814</v>
      </c>
      <c r="H24" s="11" t="s">
        <v>19</v>
      </c>
    </row>
    <row r="25" spans="1:8" ht="18.75">
      <c r="A25" s="7">
        <v>4</v>
      </c>
      <c r="B25" s="7">
        <v>10</v>
      </c>
      <c r="C25" s="8" t="s">
        <v>81</v>
      </c>
      <c r="D25" s="7">
        <v>1996</v>
      </c>
      <c r="E25" s="8" t="s">
        <v>77</v>
      </c>
      <c r="F25" s="9" t="s">
        <v>82</v>
      </c>
      <c r="G25" s="10">
        <v>0.017638888888888888</v>
      </c>
      <c r="H25" s="11" t="s">
        <v>19</v>
      </c>
    </row>
    <row r="26" spans="1:8" ht="18.75">
      <c r="A26" s="7">
        <v>5</v>
      </c>
      <c r="B26" s="7">
        <v>127</v>
      </c>
      <c r="C26" s="18" t="s">
        <v>83</v>
      </c>
      <c r="D26" s="7">
        <v>1996</v>
      </c>
      <c r="E26" s="18" t="s">
        <v>77</v>
      </c>
      <c r="F26" s="18" t="s">
        <v>35</v>
      </c>
      <c r="G26" s="10">
        <v>0.01925925925925926</v>
      </c>
      <c r="H26" s="11" t="s">
        <v>19</v>
      </c>
    </row>
    <row r="28" spans="2:8" ht="18.75">
      <c r="B28" s="21" t="s">
        <v>43</v>
      </c>
      <c r="C28" s="21"/>
      <c r="D28" s="21"/>
      <c r="E28" s="21"/>
      <c r="F28" s="21"/>
      <c r="G28" s="21"/>
      <c r="H28" s="21"/>
    </row>
    <row r="29" spans="2:8" ht="18.75">
      <c r="B29" s="21" t="s">
        <v>44</v>
      </c>
      <c r="C29" s="21"/>
      <c r="D29" s="21"/>
      <c r="E29" s="21"/>
      <c r="F29" s="21"/>
      <c r="G29" s="21"/>
      <c r="H29" s="21"/>
    </row>
  </sheetData>
  <sheetProtection/>
  <autoFilter ref="A21:H22"/>
  <mergeCells count="7">
    <mergeCell ref="B28:H28"/>
    <mergeCell ref="B29:H29"/>
    <mergeCell ref="A1:H1"/>
    <mergeCell ref="A2:H2"/>
    <mergeCell ref="A3:H3"/>
    <mergeCell ref="F6:G6"/>
    <mergeCell ref="A4:H4"/>
  </mergeCells>
  <printOptions/>
  <pageMargins left="0.5905511811023623" right="0.5905511811023623" top="0.3937007874015748" bottom="0.7874015748031497" header="0.31496062992125984" footer="0.5118110236220472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zoomScaleSheetLayoutView="50" zoomScalePageLayoutView="0" workbookViewId="0" topLeftCell="A1">
      <selection activeCell="D8" sqref="D8"/>
    </sheetView>
  </sheetViews>
  <sheetFormatPr defaultColWidth="9.140625" defaultRowHeight="12.75"/>
  <cols>
    <col min="1" max="1" width="9.28125" style="1" customWidth="1"/>
    <col min="2" max="2" width="9.28125" style="4" customWidth="1"/>
    <col min="3" max="3" width="30.140625" style="4" customWidth="1"/>
    <col min="4" max="4" width="14.140625" style="4" customWidth="1"/>
    <col min="5" max="5" width="26.8515625" style="4" customWidth="1"/>
    <col min="6" max="6" width="25.140625" style="4" customWidth="1"/>
    <col min="7" max="7" width="13.140625" style="4" customWidth="1"/>
    <col min="8" max="8" width="7.28125" style="1" customWidth="1"/>
    <col min="9" max="16384" width="9.140625" style="1" customWidth="1"/>
  </cols>
  <sheetData>
    <row r="1" spans="1:8" ht="18.75">
      <c r="A1" s="22" t="s">
        <v>0</v>
      </c>
      <c r="B1" s="22"/>
      <c r="C1" s="22"/>
      <c r="D1" s="22"/>
      <c r="E1" s="22"/>
      <c r="F1" s="22"/>
      <c r="G1" s="22"/>
      <c r="H1" s="22"/>
    </row>
    <row r="2" spans="1:8" ht="18.75">
      <c r="A2" s="23" t="s">
        <v>1</v>
      </c>
      <c r="B2" s="23"/>
      <c r="C2" s="23"/>
      <c r="D2" s="23"/>
      <c r="E2" s="23"/>
      <c r="F2" s="23"/>
      <c r="G2" s="23"/>
      <c r="H2" s="23"/>
    </row>
    <row r="3" spans="1:8" ht="18.75">
      <c r="A3" s="23" t="s">
        <v>2</v>
      </c>
      <c r="B3" s="23"/>
      <c r="C3" s="23"/>
      <c r="D3" s="23"/>
      <c r="E3" s="23"/>
      <c r="F3" s="23"/>
      <c r="G3" s="23"/>
      <c r="H3" s="23"/>
    </row>
    <row r="4" spans="1:8" ht="18.75">
      <c r="A4" s="23" t="s">
        <v>3</v>
      </c>
      <c r="B4" s="23"/>
      <c r="C4" s="23"/>
      <c r="D4" s="23"/>
      <c r="E4" s="23"/>
      <c r="F4" s="23"/>
      <c r="G4" s="23"/>
      <c r="H4" s="23"/>
    </row>
    <row r="5" spans="1:8" ht="18.75">
      <c r="A5" s="3"/>
      <c r="B5" s="3"/>
      <c r="C5" s="3"/>
      <c r="D5" s="3"/>
      <c r="E5" s="3"/>
      <c r="F5" s="3"/>
      <c r="G5" s="3"/>
      <c r="H5" s="3"/>
    </row>
    <row r="6" spans="3:8" ht="18.75">
      <c r="C6" s="2" t="s">
        <v>4</v>
      </c>
      <c r="D6" s="5" t="s">
        <v>84</v>
      </c>
      <c r="F6" s="24" t="s">
        <v>72</v>
      </c>
      <c r="G6" s="24"/>
      <c r="H6" s="3"/>
    </row>
    <row r="7" spans="3:8" ht="18.75">
      <c r="C7" s="4" t="s">
        <v>85</v>
      </c>
      <c r="D7" s="1"/>
      <c r="H7" s="4"/>
    </row>
    <row r="8" spans="3:8" ht="18.75">
      <c r="C8" s="4" t="str">
        <f>('[1]Стартовый'!C8)</f>
        <v>Дата: 04.11.2014г</v>
      </c>
      <c r="D8" s="1"/>
      <c r="H8" s="4"/>
    </row>
    <row r="9" spans="3:8" ht="18.75">
      <c r="C9" s="4" t="str">
        <f>('[1]Стартовый'!C9)</f>
        <v>Погода: +2С</v>
      </c>
      <c r="D9" s="1"/>
      <c r="H9" s="4"/>
    </row>
    <row r="10" spans="4:8" ht="18.75" hidden="1">
      <c r="D10" s="1"/>
      <c r="E10" s="4" t="s">
        <v>46</v>
      </c>
      <c r="H10" s="4"/>
    </row>
    <row r="11" spans="4:8" ht="18.75" hidden="1">
      <c r="D11" s="1"/>
      <c r="E11" s="4" t="s">
        <v>47</v>
      </c>
      <c r="H11" s="4"/>
    </row>
    <row r="12" spans="4:8" ht="18.75" hidden="1">
      <c r="D12" s="1"/>
      <c r="E12" s="4" t="s">
        <v>48</v>
      </c>
      <c r="H12" s="4"/>
    </row>
    <row r="13" spans="4:8" ht="18.75" hidden="1">
      <c r="D13" s="1"/>
      <c r="E13" s="4" t="s">
        <v>49</v>
      </c>
      <c r="H13" s="4"/>
    </row>
    <row r="14" spans="4:8" ht="18.75" hidden="1">
      <c r="D14" s="1"/>
      <c r="E14" s="4" t="s">
        <v>50</v>
      </c>
      <c r="H14" s="4"/>
    </row>
    <row r="15" spans="4:8" ht="18.75" hidden="1">
      <c r="D15" s="1"/>
      <c r="E15" s="4" t="s">
        <v>51</v>
      </c>
      <c r="H15" s="4"/>
    </row>
    <row r="16" spans="4:8" ht="18.75" hidden="1">
      <c r="D16" s="1"/>
      <c r="E16" s="4" t="s">
        <v>52</v>
      </c>
      <c r="H16" s="4"/>
    </row>
    <row r="17" spans="4:8" ht="18.75" hidden="1">
      <c r="D17" s="1"/>
      <c r="E17" s="4" t="s">
        <v>53</v>
      </c>
      <c r="H17" s="4"/>
    </row>
    <row r="18" spans="4:8" ht="18.75" hidden="1">
      <c r="D18" s="1"/>
      <c r="E18" s="4" t="s">
        <v>54</v>
      </c>
      <c r="H18" s="4"/>
    </row>
    <row r="19" spans="4:8" ht="18.75" hidden="1">
      <c r="D19" s="1"/>
      <c r="E19" s="4" t="s">
        <v>55</v>
      </c>
      <c r="H19" s="4"/>
    </row>
    <row r="20" ht="18.75" hidden="1">
      <c r="E20" s="4" t="s">
        <v>56</v>
      </c>
    </row>
    <row r="21" spans="1:8" ht="37.5" customHeight="1">
      <c r="A21" s="6" t="s">
        <v>8</v>
      </c>
      <c r="B21" s="6" t="s">
        <v>9</v>
      </c>
      <c r="C21" s="6" t="s">
        <v>10</v>
      </c>
      <c r="D21" s="6" t="s">
        <v>11</v>
      </c>
      <c r="E21" s="6" t="s">
        <v>12</v>
      </c>
      <c r="F21" s="6" t="s">
        <v>13</v>
      </c>
      <c r="G21" s="6" t="s">
        <v>14</v>
      </c>
      <c r="H21" s="6" t="s">
        <v>15</v>
      </c>
    </row>
    <row r="22" spans="1:8" ht="18.75">
      <c r="A22" s="17">
        <v>1</v>
      </c>
      <c r="B22" s="7">
        <v>57</v>
      </c>
      <c r="C22" s="8" t="s">
        <v>86</v>
      </c>
      <c r="D22" s="7">
        <v>1967</v>
      </c>
      <c r="E22" s="8" t="s">
        <v>87</v>
      </c>
      <c r="F22" s="9" t="s">
        <v>88</v>
      </c>
      <c r="G22" s="10">
        <v>0.018194444444444444</v>
      </c>
      <c r="H22" s="11" t="s">
        <v>19</v>
      </c>
    </row>
    <row r="23" spans="1:8" ht="18.75">
      <c r="A23" s="12"/>
      <c r="B23" s="12"/>
      <c r="D23" s="12"/>
      <c r="H23" s="16"/>
    </row>
    <row r="25" spans="2:8" ht="18.75">
      <c r="B25" s="21" t="s">
        <v>43</v>
      </c>
      <c r="C25" s="21"/>
      <c r="D25" s="21"/>
      <c r="E25" s="21"/>
      <c r="F25" s="21"/>
      <c r="G25" s="21"/>
      <c r="H25" s="21"/>
    </row>
    <row r="26" spans="2:8" ht="18.75">
      <c r="B26" s="21" t="s">
        <v>44</v>
      </c>
      <c r="C26" s="21"/>
      <c r="D26" s="21"/>
      <c r="E26" s="21"/>
      <c r="F26" s="21"/>
      <c r="G26" s="21"/>
      <c r="H26" s="21"/>
    </row>
  </sheetData>
  <sheetProtection/>
  <autoFilter ref="A21:H22"/>
  <mergeCells count="7">
    <mergeCell ref="A1:H1"/>
    <mergeCell ref="B25:H25"/>
    <mergeCell ref="B26:H26"/>
    <mergeCell ref="A2:H2"/>
    <mergeCell ref="A3:H3"/>
    <mergeCell ref="F6:G6"/>
    <mergeCell ref="A4:H4"/>
  </mergeCells>
  <printOptions/>
  <pageMargins left="0.5905511811023623" right="0.5905511811023623" top="0.3937007874015748" bottom="0.7874015748031497" header="0.31496062992125984" footer="0.5118110236220472"/>
  <pageSetup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7"/>
  <sheetViews>
    <sheetView zoomScaleSheetLayoutView="50" zoomScalePageLayoutView="0" workbookViewId="0" topLeftCell="A1">
      <selection activeCell="E9" sqref="E9"/>
    </sheetView>
  </sheetViews>
  <sheetFormatPr defaultColWidth="9.140625" defaultRowHeight="12.75"/>
  <cols>
    <col min="1" max="1" width="9.140625" style="1" customWidth="1"/>
    <col min="2" max="2" width="9.28125" style="4" customWidth="1"/>
    <col min="3" max="3" width="26.00390625" style="4" customWidth="1"/>
    <col min="4" max="4" width="14.140625" style="4" customWidth="1"/>
    <col min="5" max="5" width="26.140625" style="4" customWidth="1"/>
    <col min="6" max="6" width="30.00390625" style="4" customWidth="1"/>
    <col min="7" max="7" width="13.140625" style="4" customWidth="1"/>
    <col min="8" max="8" width="7.28125" style="1" customWidth="1"/>
    <col min="9" max="16384" width="9.140625" style="1" customWidth="1"/>
  </cols>
  <sheetData>
    <row r="1" spans="1:8" ht="18.75">
      <c r="A1" s="25" t="s">
        <v>0</v>
      </c>
      <c r="B1" s="25"/>
      <c r="C1" s="25"/>
      <c r="D1" s="25"/>
      <c r="E1" s="25"/>
      <c r="F1" s="25"/>
      <c r="G1" s="25"/>
      <c r="H1" s="25"/>
    </row>
    <row r="2" spans="1:8" ht="18.75" customHeight="1">
      <c r="A2" s="26" t="s">
        <v>1</v>
      </c>
      <c r="B2" s="26"/>
      <c r="C2" s="26"/>
      <c r="D2" s="26"/>
      <c r="E2" s="26"/>
      <c r="F2" s="26"/>
      <c r="G2" s="26"/>
      <c r="H2" s="26"/>
    </row>
    <row r="3" spans="1:8" ht="18.75" customHeight="1">
      <c r="A3" s="26" t="s">
        <v>2</v>
      </c>
      <c r="B3" s="26"/>
      <c r="C3" s="26"/>
      <c r="D3" s="26"/>
      <c r="E3" s="26"/>
      <c r="F3" s="26"/>
      <c r="G3" s="26"/>
      <c r="H3" s="26"/>
    </row>
    <row r="4" spans="1:8" ht="18.75" customHeight="1">
      <c r="A4" s="26" t="s">
        <v>3</v>
      </c>
      <c r="B4" s="26"/>
      <c r="C4" s="26"/>
      <c r="D4" s="26"/>
      <c r="E4" s="26"/>
      <c r="F4" s="26"/>
      <c r="G4" s="26"/>
      <c r="H4" s="26"/>
    </row>
    <row r="5" spans="1:8" ht="18.75">
      <c r="A5" s="3"/>
      <c r="B5" s="3"/>
      <c r="C5" s="3"/>
      <c r="D5" s="3"/>
      <c r="E5" s="3"/>
      <c r="F5" s="3"/>
      <c r="G5" s="3"/>
      <c r="H5" s="3"/>
    </row>
    <row r="6" spans="3:8" ht="18.75" customHeight="1">
      <c r="C6" s="2" t="s">
        <v>4</v>
      </c>
      <c r="D6" s="5" t="s">
        <v>89</v>
      </c>
      <c r="F6" s="19" t="s">
        <v>6</v>
      </c>
      <c r="G6" s="19"/>
      <c r="H6" s="3"/>
    </row>
    <row r="7" spans="3:8" ht="18.75">
      <c r="C7" s="4" t="s">
        <v>7</v>
      </c>
      <c r="D7" s="1"/>
      <c r="H7" s="4"/>
    </row>
    <row r="8" spans="3:8" ht="18.75">
      <c r="C8" s="4" t="str">
        <f>('[1]Стартовый'!C8)</f>
        <v>Дата: 04.11.2014г</v>
      </c>
      <c r="D8" s="1"/>
      <c r="H8" s="4"/>
    </row>
    <row r="9" spans="3:8" ht="18.75">
      <c r="C9" s="4" t="str">
        <f>('[1]Стартовый'!C9)</f>
        <v>Погода: +2С</v>
      </c>
      <c r="D9" s="1"/>
      <c r="H9" s="4"/>
    </row>
    <row r="10" spans="4:8" ht="18.75" customHeight="1" hidden="1">
      <c r="D10" s="1"/>
      <c r="E10" s="4" t="s">
        <v>46</v>
      </c>
      <c r="H10" s="4"/>
    </row>
    <row r="11" spans="4:8" ht="18.75" customHeight="1" hidden="1">
      <c r="D11" s="1"/>
      <c r="E11" s="4" t="s">
        <v>47</v>
      </c>
      <c r="H11" s="4"/>
    </row>
    <row r="12" spans="4:8" ht="18.75" customHeight="1" hidden="1">
      <c r="D12" s="1"/>
      <c r="E12" s="4" t="s">
        <v>48</v>
      </c>
      <c r="H12" s="4"/>
    </row>
    <row r="13" spans="4:8" ht="18.75" customHeight="1" hidden="1">
      <c r="D13" s="1"/>
      <c r="E13" s="4" t="s">
        <v>49</v>
      </c>
      <c r="H13" s="4"/>
    </row>
    <row r="14" spans="4:8" ht="18.75" customHeight="1" hidden="1">
      <c r="D14" s="1"/>
      <c r="E14" s="4" t="s">
        <v>50</v>
      </c>
      <c r="H14" s="4"/>
    </row>
    <row r="15" spans="4:8" ht="18.75" customHeight="1" hidden="1">
      <c r="D15" s="1"/>
      <c r="E15" s="4" t="s">
        <v>51</v>
      </c>
      <c r="H15" s="4"/>
    </row>
    <row r="16" spans="4:8" ht="18.75" customHeight="1" hidden="1">
      <c r="D16" s="1"/>
      <c r="E16" s="4" t="s">
        <v>52</v>
      </c>
      <c r="H16" s="4"/>
    </row>
    <row r="17" spans="4:8" ht="18.75" customHeight="1" hidden="1">
      <c r="D17" s="1"/>
      <c r="E17" s="4" t="s">
        <v>53</v>
      </c>
      <c r="H17" s="4"/>
    </row>
    <row r="18" spans="4:8" ht="18.75" customHeight="1" hidden="1">
      <c r="D18" s="1"/>
      <c r="E18" s="4" t="s">
        <v>54</v>
      </c>
      <c r="H18" s="4"/>
    </row>
    <row r="19" spans="4:8" ht="18.75" customHeight="1" hidden="1">
      <c r="D19" s="1"/>
      <c r="E19" s="4" t="s">
        <v>55</v>
      </c>
      <c r="H19" s="4"/>
    </row>
    <row r="20" ht="18.75" customHeight="1" hidden="1">
      <c r="E20" s="4" t="s">
        <v>56</v>
      </c>
    </row>
    <row r="21" spans="1:8" ht="37.5" customHeight="1">
      <c r="A21" s="6" t="s">
        <v>8</v>
      </c>
      <c r="B21" s="6" t="s">
        <v>9</v>
      </c>
      <c r="C21" s="6" t="s">
        <v>10</v>
      </c>
      <c r="D21" s="6" t="s">
        <v>11</v>
      </c>
      <c r="E21" s="6" t="s">
        <v>12</v>
      </c>
      <c r="F21" s="6" t="s">
        <v>13</v>
      </c>
      <c r="G21" s="6" t="s">
        <v>14</v>
      </c>
      <c r="H21" s="6" t="s">
        <v>15</v>
      </c>
    </row>
    <row r="22" spans="1:8" ht="18.75">
      <c r="A22" s="17">
        <v>1</v>
      </c>
      <c r="B22" s="7">
        <v>24</v>
      </c>
      <c r="C22" s="8" t="s">
        <v>90</v>
      </c>
      <c r="D22" s="7">
        <v>2002</v>
      </c>
      <c r="E22" s="8" t="s">
        <v>91</v>
      </c>
      <c r="F22" s="9" t="s">
        <v>62</v>
      </c>
      <c r="G22" s="10">
        <v>0.007881944444444443</v>
      </c>
      <c r="H22" s="11" t="s">
        <v>19</v>
      </c>
    </row>
    <row r="23" spans="1:8" ht="18.75">
      <c r="A23" s="17">
        <v>2</v>
      </c>
      <c r="B23" s="7">
        <v>123</v>
      </c>
      <c r="C23" s="18" t="s">
        <v>92</v>
      </c>
      <c r="D23" s="7">
        <v>2001</v>
      </c>
      <c r="E23" s="18" t="s">
        <v>91</v>
      </c>
      <c r="F23" s="18" t="s">
        <v>21</v>
      </c>
      <c r="G23" s="10">
        <v>0.008020833333333333</v>
      </c>
      <c r="H23" s="11" t="s">
        <v>19</v>
      </c>
    </row>
    <row r="24" spans="1:8" ht="18.75">
      <c r="A24" s="7">
        <v>3</v>
      </c>
      <c r="B24" s="7">
        <v>18</v>
      </c>
      <c r="C24" s="8" t="s">
        <v>93</v>
      </c>
      <c r="D24" s="7">
        <v>2001</v>
      </c>
      <c r="E24" s="8" t="s">
        <v>91</v>
      </c>
      <c r="F24" s="9" t="s">
        <v>62</v>
      </c>
      <c r="G24" s="10">
        <v>0.008148148148148147</v>
      </c>
      <c r="H24" s="11" t="s">
        <v>19</v>
      </c>
    </row>
    <row r="25" spans="1:8" ht="18.75">
      <c r="A25" s="17">
        <v>4</v>
      </c>
      <c r="B25" s="7">
        <v>84</v>
      </c>
      <c r="C25" s="8" t="s">
        <v>94</v>
      </c>
      <c r="D25" s="7">
        <v>2002</v>
      </c>
      <c r="E25" s="8" t="s">
        <v>91</v>
      </c>
      <c r="F25" s="9" t="s">
        <v>30</v>
      </c>
      <c r="G25" s="10">
        <v>0.00835648148148148</v>
      </c>
      <c r="H25" s="11" t="s">
        <v>19</v>
      </c>
    </row>
    <row r="26" spans="1:8" ht="18.75">
      <c r="A26" s="7">
        <v>5</v>
      </c>
      <c r="B26" s="7">
        <v>23</v>
      </c>
      <c r="C26" s="8" t="s">
        <v>95</v>
      </c>
      <c r="D26" s="7">
        <v>2001</v>
      </c>
      <c r="E26" s="8" t="s">
        <v>91</v>
      </c>
      <c r="F26" s="9" t="s">
        <v>62</v>
      </c>
      <c r="G26" s="10">
        <v>0.008541666666666668</v>
      </c>
      <c r="H26" s="11" t="s">
        <v>19</v>
      </c>
    </row>
    <row r="27" spans="1:8" ht="18.75">
      <c r="A27" s="17">
        <v>6</v>
      </c>
      <c r="B27" s="7">
        <v>85</v>
      </c>
      <c r="C27" s="8" t="s">
        <v>96</v>
      </c>
      <c r="D27" s="7">
        <v>2002</v>
      </c>
      <c r="E27" s="8" t="s">
        <v>91</v>
      </c>
      <c r="F27" s="9" t="s">
        <v>30</v>
      </c>
      <c r="G27" s="10">
        <v>0.0090625</v>
      </c>
      <c r="H27" s="11" t="s">
        <v>19</v>
      </c>
    </row>
    <row r="28" spans="1:8" ht="18.75">
      <c r="A28" s="17">
        <v>7</v>
      </c>
      <c r="B28" s="7">
        <v>96</v>
      </c>
      <c r="C28" s="8" t="s">
        <v>97</v>
      </c>
      <c r="D28" s="7">
        <v>2002</v>
      </c>
      <c r="E28" s="8" t="s">
        <v>91</v>
      </c>
      <c r="F28" s="9" t="s">
        <v>78</v>
      </c>
      <c r="G28" s="10">
        <v>0.009282407407407408</v>
      </c>
      <c r="H28" s="11" t="s">
        <v>19</v>
      </c>
    </row>
    <row r="29" spans="1:8" ht="18.75">
      <c r="A29" s="17">
        <v>8</v>
      </c>
      <c r="B29" s="7">
        <v>122</v>
      </c>
      <c r="C29" s="18" t="s">
        <v>98</v>
      </c>
      <c r="D29" s="7">
        <v>2001</v>
      </c>
      <c r="E29" s="18" t="s">
        <v>91</v>
      </c>
      <c r="F29" s="18" t="s">
        <v>21</v>
      </c>
      <c r="G29" s="10">
        <v>0.009351851851851853</v>
      </c>
      <c r="H29" s="11" t="s">
        <v>19</v>
      </c>
    </row>
    <row r="30" spans="1:8" ht="18.75">
      <c r="A30" s="7">
        <v>9</v>
      </c>
      <c r="B30" s="7">
        <v>65</v>
      </c>
      <c r="C30" s="8" t="s">
        <v>99</v>
      </c>
      <c r="D30" s="7">
        <v>2004</v>
      </c>
      <c r="E30" s="8" t="s">
        <v>91</v>
      </c>
      <c r="F30" s="9" t="s">
        <v>32</v>
      </c>
      <c r="G30" s="10">
        <v>0.009444444444444445</v>
      </c>
      <c r="H30" s="11" t="s">
        <v>19</v>
      </c>
    </row>
    <row r="31" spans="1:8" ht="18.75">
      <c r="A31" s="17">
        <v>10</v>
      </c>
      <c r="B31" s="7">
        <v>19</v>
      </c>
      <c r="C31" s="8" t="s">
        <v>100</v>
      </c>
      <c r="D31" s="7">
        <v>2001</v>
      </c>
      <c r="E31" s="8" t="s">
        <v>91</v>
      </c>
      <c r="F31" s="9" t="s">
        <v>62</v>
      </c>
      <c r="G31" s="10">
        <v>0.009456018518518518</v>
      </c>
      <c r="H31" s="11" t="s">
        <v>19</v>
      </c>
    </row>
    <row r="32" spans="1:8" ht="18.75">
      <c r="A32" s="7">
        <v>11</v>
      </c>
      <c r="B32" s="7">
        <v>28</v>
      </c>
      <c r="C32" s="8" t="s">
        <v>101</v>
      </c>
      <c r="D32" s="7">
        <v>2003</v>
      </c>
      <c r="E32" s="8" t="s">
        <v>91</v>
      </c>
      <c r="F32" s="9" t="s">
        <v>18</v>
      </c>
      <c r="G32" s="10">
        <v>0.009525462962962963</v>
      </c>
      <c r="H32" s="11" t="s">
        <v>19</v>
      </c>
    </row>
    <row r="33" spans="1:8" ht="18.75">
      <c r="A33" s="17">
        <v>12</v>
      </c>
      <c r="B33" s="7">
        <v>31</v>
      </c>
      <c r="C33" s="8" t="s">
        <v>102</v>
      </c>
      <c r="D33" s="7">
        <v>2005</v>
      </c>
      <c r="E33" s="8" t="s">
        <v>91</v>
      </c>
      <c r="F33" s="9" t="s">
        <v>18</v>
      </c>
      <c r="G33" s="10">
        <v>0.009537037037037037</v>
      </c>
      <c r="H33" s="11" t="s">
        <v>19</v>
      </c>
    </row>
    <row r="34" spans="1:8" ht="18.75">
      <c r="A34" s="17">
        <v>13</v>
      </c>
      <c r="B34" s="7">
        <v>79</v>
      </c>
      <c r="C34" s="8" t="s">
        <v>103</v>
      </c>
      <c r="D34" s="7">
        <v>2002</v>
      </c>
      <c r="E34" s="8" t="s">
        <v>91</v>
      </c>
      <c r="F34" s="9" t="s">
        <v>62</v>
      </c>
      <c r="G34" s="10">
        <v>0.009953703703703704</v>
      </c>
      <c r="H34" s="11" t="s">
        <v>19</v>
      </c>
    </row>
    <row r="35" spans="1:8" ht="18.75">
      <c r="A35" s="17">
        <v>14</v>
      </c>
      <c r="B35" s="7">
        <v>124</v>
      </c>
      <c r="C35" s="18" t="s">
        <v>104</v>
      </c>
      <c r="D35" s="7">
        <v>2004</v>
      </c>
      <c r="E35" s="18" t="s">
        <v>91</v>
      </c>
      <c r="F35" s="18" t="s">
        <v>35</v>
      </c>
      <c r="G35" s="10">
        <v>0.009976851851851853</v>
      </c>
      <c r="H35" s="11" t="s">
        <v>19</v>
      </c>
    </row>
    <row r="36" spans="1:8" ht="18.75">
      <c r="A36" s="17">
        <v>15</v>
      </c>
      <c r="B36" s="7">
        <v>68</v>
      </c>
      <c r="C36" s="8" t="s">
        <v>105</v>
      </c>
      <c r="D36" s="7">
        <v>2004</v>
      </c>
      <c r="E36" s="8" t="s">
        <v>91</v>
      </c>
      <c r="F36" s="9" t="s">
        <v>32</v>
      </c>
      <c r="G36" s="10">
        <v>0.010046296296296296</v>
      </c>
      <c r="H36" s="11" t="s">
        <v>19</v>
      </c>
    </row>
    <row r="37" spans="1:8" ht="18.75">
      <c r="A37" s="17">
        <v>16</v>
      </c>
      <c r="B37" s="7">
        <v>30</v>
      </c>
      <c r="C37" s="8" t="s">
        <v>106</v>
      </c>
      <c r="D37" s="7">
        <v>2004</v>
      </c>
      <c r="E37" s="8" t="s">
        <v>91</v>
      </c>
      <c r="F37" s="9" t="s">
        <v>18</v>
      </c>
      <c r="G37" s="10">
        <v>0.01017361111111111</v>
      </c>
      <c r="H37" s="11" t="s">
        <v>19</v>
      </c>
    </row>
    <row r="38" spans="1:8" ht="18.75">
      <c r="A38" s="7">
        <v>17</v>
      </c>
      <c r="B38" s="7">
        <v>29</v>
      </c>
      <c r="C38" s="8" t="s">
        <v>107</v>
      </c>
      <c r="D38" s="7">
        <v>2004</v>
      </c>
      <c r="E38" s="8" t="s">
        <v>91</v>
      </c>
      <c r="F38" s="9" t="s">
        <v>18</v>
      </c>
      <c r="G38" s="10">
        <v>0.010798611111111111</v>
      </c>
      <c r="H38" s="11" t="s">
        <v>19</v>
      </c>
    </row>
    <row r="39" spans="1:8" ht="18.75">
      <c r="A39" s="7">
        <v>18</v>
      </c>
      <c r="B39" s="7">
        <v>67</v>
      </c>
      <c r="C39" s="8" t="s">
        <v>108</v>
      </c>
      <c r="D39" s="7">
        <v>2004</v>
      </c>
      <c r="E39" s="8" t="s">
        <v>91</v>
      </c>
      <c r="F39" s="9" t="s">
        <v>32</v>
      </c>
      <c r="G39" s="10">
        <v>0.010972222222222223</v>
      </c>
      <c r="H39" s="11" t="s">
        <v>19</v>
      </c>
    </row>
    <row r="40" spans="1:8" ht="18.75">
      <c r="A40" s="17">
        <v>19</v>
      </c>
      <c r="B40" s="7">
        <v>43</v>
      </c>
      <c r="C40" s="8" t="s">
        <v>109</v>
      </c>
      <c r="D40" s="7">
        <v>2004</v>
      </c>
      <c r="E40" s="8" t="s">
        <v>91</v>
      </c>
      <c r="F40" s="9" t="s">
        <v>58</v>
      </c>
      <c r="G40" s="10">
        <v>0.011064814814814814</v>
      </c>
      <c r="H40" s="11" t="s">
        <v>19</v>
      </c>
    </row>
    <row r="41" spans="1:8" ht="18.75">
      <c r="A41" s="17">
        <v>20</v>
      </c>
      <c r="B41" s="7">
        <v>27</v>
      </c>
      <c r="C41" s="8" t="s">
        <v>110</v>
      </c>
      <c r="D41" s="7">
        <v>2002</v>
      </c>
      <c r="E41" s="8" t="s">
        <v>91</v>
      </c>
      <c r="F41" s="9" t="s">
        <v>18</v>
      </c>
      <c r="G41" s="10">
        <v>0.011585648148148149</v>
      </c>
      <c r="H41" s="11" t="s">
        <v>19</v>
      </c>
    </row>
    <row r="42" spans="1:8" ht="18.75">
      <c r="A42" s="7">
        <v>21</v>
      </c>
      <c r="B42" s="7">
        <v>66</v>
      </c>
      <c r="C42" s="8" t="s">
        <v>111</v>
      </c>
      <c r="D42" s="7">
        <v>2003</v>
      </c>
      <c r="E42" s="8" t="s">
        <v>91</v>
      </c>
      <c r="F42" s="9" t="s">
        <v>32</v>
      </c>
      <c r="G42" s="10">
        <v>0.012638888888888889</v>
      </c>
      <c r="H42" s="11" t="s">
        <v>19</v>
      </c>
    </row>
    <row r="43" spans="1:8" ht="18.75">
      <c r="A43" s="17"/>
      <c r="B43" s="7">
        <v>86</v>
      </c>
      <c r="C43" s="8" t="s">
        <v>112</v>
      </c>
      <c r="D43" s="7">
        <v>2001</v>
      </c>
      <c r="E43" s="8" t="s">
        <v>91</v>
      </c>
      <c r="F43" s="9" t="s">
        <v>30</v>
      </c>
      <c r="G43" s="10" t="s">
        <v>42</v>
      </c>
      <c r="H43" s="11" t="s">
        <v>19</v>
      </c>
    </row>
    <row r="46" spans="2:8" ht="18.75">
      <c r="B46" s="21" t="s">
        <v>43</v>
      </c>
      <c r="C46" s="21"/>
      <c r="D46" s="21"/>
      <c r="E46" s="21"/>
      <c r="F46" s="21"/>
      <c r="G46" s="21"/>
      <c r="H46" s="21"/>
    </row>
    <row r="47" spans="2:8" ht="18.75">
      <c r="B47" s="21" t="s">
        <v>44</v>
      </c>
      <c r="C47" s="21"/>
      <c r="D47" s="21"/>
      <c r="E47" s="21"/>
      <c r="F47" s="21"/>
      <c r="G47" s="21"/>
      <c r="H47" s="21"/>
    </row>
  </sheetData>
  <sheetProtection/>
  <autoFilter ref="A21:H43"/>
  <mergeCells count="6">
    <mergeCell ref="B46:H46"/>
    <mergeCell ref="B47:H47"/>
    <mergeCell ref="A1:H1"/>
    <mergeCell ref="A2:H2"/>
    <mergeCell ref="A3:H3"/>
    <mergeCell ref="A4:H4"/>
  </mergeCells>
  <printOptions/>
  <pageMargins left="0.5905511811023623" right="0.5905511811023623" top="0.3937007874015748" bottom="0.7874015748031497" header="0.31496062992125984" footer="0.5118110236220472"/>
  <pageSetup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8"/>
  <sheetViews>
    <sheetView zoomScaleSheetLayoutView="50" zoomScalePageLayoutView="0" workbookViewId="0" topLeftCell="A1">
      <selection activeCell="E9" sqref="E9"/>
    </sheetView>
  </sheetViews>
  <sheetFormatPr defaultColWidth="9.140625" defaultRowHeight="12.75"/>
  <cols>
    <col min="1" max="1" width="9.28125" style="1" customWidth="1"/>
    <col min="2" max="2" width="9.28125" style="4" customWidth="1"/>
    <col min="3" max="3" width="28.00390625" style="4" customWidth="1"/>
    <col min="4" max="4" width="14.140625" style="4" customWidth="1"/>
    <col min="5" max="5" width="25.8515625" style="4" customWidth="1"/>
    <col min="6" max="6" width="29.421875" style="4" customWidth="1"/>
    <col min="7" max="7" width="13.140625" style="4" customWidth="1"/>
    <col min="8" max="8" width="7.28125" style="1" customWidth="1"/>
    <col min="9" max="16384" width="9.140625" style="1" customWidth="1"/>
  </cols>
  <sheetData>
    <row r="1" spans="1:8" ht="18.75">
      <c r="A1" s="22" t="s">
        <v>0</v>
      </c>
      <c r="B1" s="22"/>
      <c r="C1" s="22"/>
      <c r="D1" s="22"/>
      <c r="E1" s="22"/>
      <c r="F1" s="22"/>
      <c r="G1" s="22"/>
      <c r="H1" s="22"/>
    </row>
    <row r="2" spans="1:8" ht="18.75">
      <c r="A2" s="23" t="s">
        <v>1</v>
      </c>
      <c r="B2" s="23"/>
      <c r="C2" s="23"/>
      <c r="D2" s="23"/>
      <c r="E2" s="23"/>
      <c r="F2" s="23"/>
      <c r="G2" s="23"/>
      <c r="H2" s="23"/>
    </row>
    <row r="3" spans="1:8" ht="18.75">
      <c r="A3" s="23" t="s">
        <v>2</v>
      </c>
      <c r="B3" s="23"/>
      <c r="C3" s="23"/>
      <c r="D3" s="23"/>
      <c r="E3" s="23"/>
      <c r="F3" s="23"/>
      <c r="G3" s="23"/>
      <c r="H3" s="23"/>
    </row>
    <row r="4" spans="1:8" ht="18.75">
      <c r="A4" s="23" t="s">
        <v>3</v>
      </c>
      <c r="B4" s="23"/>
      <c r="C4" s="23"/>
      <c r="D4" s="23"/>
      <c r="E4" s="23"/>
      <c r="F4" s="23"/>
      <c r="G4" s="23"/>
      <c r="H4" s="23"/>
    </row>
    <row r="5" spans="1:8" ht="18.75">
      <c r="A5" s="3"/>
      <c r="B5" s="3"/>
      <c r="C5" s="3"/>
      <c r="D5" s="3"/>
      <c r="E5" s="3"/>
      <c r="F5" s="3"/>
      <c r="G5" s="3"/>
      <c r="H5" s="3"/>
    </row>
    <row r="6" spans="3:8" ht="18.75">
      <c r="C6" s="2" t="s">
        <v>4</v>
      </c>
      <c r="D6" s="5" t="s">
        <v>113</v>
      </c>
      <c r="F6" s="24" t="s">
        <v>6</v>
      </c>
      <c r="G6" s="24"/>
      <c r="H6" s="3"/>
    </row>
    <row r="7" spans="3:8" ht="18.75">
      <c r="C7" s="4" t="s">
        <v>7</v>
      </c>
      <c r="D7" s="1"/>
      <c r="H7" s="4"/>
    </row>
    <row r="8" spans="3:8" ht="18.75">
      <c r="C8" s="4" t="str">
        <f>('[1]Стартовый'!C8)</f>
        <v>Дата: 04.11.2014г</v>
      </c>
      <c r="D8" s="1"/>
      <c r="H8" s="4"/>
    </row>
    <row r="9" spans="3:8" ht="18.75">
      <c r="C9" s="4" t="str">
        <f>('[1]Стартовый'!C9)</f>
        <v>Погода: +2С</v>
      </c>
      <c r="D9" s="1"/>
      <c r="H9" s="4"/>
    </row>
    <row r="10" spans="4:8" ht="18.75" hidden="1">
      <c r="D10" s="1"/>
      <c r="E10" s="4" t="s">
        <v>46</v>
      </c>
      <c r="H10" s="4"/>
    </row>
    <row r="11" spans="4:8" ht="18.75" hidden="1">
      <c r="D11" s="1"/>
      <c r="E11" s="4" t="s">
        <v>47</v>
      </c>
      <c r="H11" s="4"/>
    </row>
    <row r="12" spans="4:8" ht="18.75" hidden="1">
      <c r="D12" s="1"/>
      <c r="E12" s="4" t="s">
        <v>48</v>
      </c>
      <c r="H12" s="4"/>
    </row>
    <row r="13" spans="4:8" ht="18.75" hidden="1">
      <c r="D13" s="1"/>
      <c r="E13" s="4" t="s">
        <v>49</v>
      </c>
      <c r="H13" s="4"/>
    </row>
    <row r="14" spans="4:8" ht="18.75" hidden="1">
      <c r="D14" s="1"/>
      <c r="E14" s="4" t="s">
        <v>50</v>
      </c>
      <c r="H14" s="4"/>
    </row>
    <row r="15" spans="4:8" ht="18.75" hidden="1">
      <c r="D15" s="1"/>
      <c r="E15" s="4" t="s">
        <v>51</v>
      </c>
      <c r="H15" s="4"/>
    </row>
    <row r="16" spans="4:8" ht="18.75" hidden="1">
      <c r="D16" s="1"/>
      <c r="E16" s="4" t="s">
        <v>52</v>
      </c>
      <c r="H16" s="4"/>
    </row>
    <row r="17" spans="4:8" ht="18.75" hidden="1">
      <c r="D17" s="1"/>
      <c r="E17" s="4" t="s">
        <v>53</v>
      </c>
      <c r="H17" s="4"/>
    </row>
    <row r="18" spans="4:8" ht="18.75" hidden="1">
      <c r="D18" s="1"/>
      <c r="E18" s="4" t="s">
        <v>54</v>
      </c>
      <c r="H18" s="4"/>
    </row>
    <row r="19" spans="4:8" ht="18.75" hidden="1">
      <c r="D19" s="1"/>
      <c r="E19" s="4" t="s">
        <v>55</v>
      </c>
      <c r="H19" s="4"/>
    </row>
    <row r="20" ht="18.75" hidden="1">
      <c r="E20" s="4" t="s">
        <v>56</v>
      </c>
    </row>
    <row r="21" spans="1:8" ht="37.5" customHeight="1">
      <c r="A21" s="6" t="s">
        <v>8</v>
      </c>
      <c r="B21" s="6" t="s">
        <v>9</v>
      </c>
      <c r="C21" s="6" t="s">
        <v>10</v>
      </c>
      <c r="D21" s="6" t="s">
        <v>11</v>
      </c>
      <c r="E21" s="6" t="s">
        <v>12</v>
      </c>
      <c r="F21" s="6" t="s">
        <v>13</v>
      </c>
      <c r="G21" s="6" t="s">
        <v>14</v>
      </c>
      <c r="H21" s="6" t="s">
        <v>15</v>
      </c>
    </row>
    <row r="22" spans="1:8" ht="18.75">
      <c r="A22" s="7">
        <v>1</v>
      </c>
      <c r="B22" s="7">
        <v>42</v>
      </c>
      <c r="C22" s="8" t="s">
        <v>114</v>
      </c>
      <c r="D22" s="7">
        <v>2000</v>
      </c>
      <c r="E22" s="8" t="s">
        <v>50</v>
      </c>
      <c r="F22" s="9" t="s">
        <v>58</v>
      </c>
      <c r="G22" s="10">
        <v>0.007326388888888889</v>
      </c>
      <c r="H22" s="11" t="s">
        <v>19</v>
      </c>
    </row>
    <row r="23" spans="1:8" ht="18.75">
      <c r="A23" s="7">
        <v>2</v>
      </c>
      <c r="B23" s="7">
        <v>81</v>
      </c>
      <c r="C23" s="8" t="s">
        <v>115</v>
      </c>
      <c r="D23" s="7">
        <v>1999</v>
      </c>
      <c r="E23" s="8" t="s">
        <v>50</v>
      </c>
      <c r="F23" s="9" t="s">
        <v>30</v>
      </c>
      <c r="G23" s="10">
        <v>0.007627314814814815</v>
      </c>
      <c r="H23" s="11" t="s">
        <v>19</v>
      </c>
    </row>
    <row r="24" spans="1:8" ht="18.75">
      <c r="A24" s="7">
        <v>3</v>
      </c>
      <c r="B24" s="7">
        <v>83</v>
      </c>
      <c r="C24" s="8" t="s">
        <v>116</v>
      </c>
      <c r="D24" s="7">
        <v>2000</v>
      </c>
      <c r="E24" s="8" t="s">
        <v>50</v>
      </c>
      <c r="F24" s="9" t="s">
        <v>30</v>
      </c>
      <c r="G24" s="10">
        <v>0.007789351851851852</v>
      </c>
      <c r="H24" s="11" t="s">
        <v>19</v>
      </c>
    </row>
    <row r="25" spans="1:8" ht="18.75">
      <c r="A25" s="17">
        <v>4</v>
      </c>
      <c r="B25" s="7">
        <v>16</v>
      </c>
      <c r="C25" s="8" t="s">
        <v>117</v>
      </c>
      <c r="D25" s="7">
        <v>2000</v>
      </c>
      <c r="E25" s="8" t="s">
        <v>50</v>
      </c>
      <c r="F25" s="9" t="s">
        <v>62</v>
      </c>
      <c r="G25" s="10">
        <v>0.008043981481481482</v>
      </c>
      <c r="H25" s="11" t="s">
        <v>19</v>
      </c>
    </row>
    <row r="26" spans="1:8" ht="18.75">
      <c r="A26" s="7">
        <v>5</v>
      </c>
      <c r="B26" s="7">
        <v>111</v>
      </c>
      <c r="C26" s="18" t="s">
        <v>118</v>
      </c>
      <c r="D26" s="7">
        <v>1999</v>
      </c>
      <c r="E26" s="18" t="s">
        <v>50</v>
      </c>
      <c r="F26" s="18" t="s">
        <v>82</v>
      </c>
      <c r="G26" s="10">
        <v>0.008090277777777778</v>
      </c>
      <c r="H26" s="11" t="s">
        <v>19</v>
      </c>
    </row>
    <row r="27" spans="1:8" ht="18.75">
      <c r="A27" s="7">
        <v>6</v>
      </c>
      <c r="B27" s="7">
        <v>82</v>
      </c>
      <c r="C27" s="8" t="s">
        <v>119</v>
      </c>
      <c r="D27" s="7">
        <v>2000</v>
      </c>
      <c r="E27" s="8" t="s">
        <v>50</v>
      </c>
      <c r="F27" s="9" t="s">
        <v>30</v>
      </c>
      <c r="G27" s="10">
        <v>0.008333333333333333</v>
      </c>
      <c r="H27" s="11" t="s">
        <v>19</v>
      </c>
    </row>
    <row r="28" spans="1:8" ht="18.75">
      <c r="A28" s="17">
        <v>7</v>
      </c>
      <c r="B28" s="7">
        <v>75</v>
      </c>
      <c r="C28" s="8" t="s">
        <v>120</v>
      </c>
      <c r="D28" s="7">
        <v>1999</v>
      </c>
      <c r="E28" s="8" t="s">
        <v>50</v>
      </c>
      <c r="F28" s="9" t="s">
        <v>62</v>
      </c>
      <c r="G28" s="10">
        <v>0.0084375</v>
      </c>
      <c r="H28" s="11" t="s">
        <v>19</v>
      </c>
    </row>
    <row r="29" spans="1:8" ht="18.75">
      <c r="A29" s="7">
        <v>8</v>
      </c>
      <c r="B29" s="7">
        <v>78</v>
      </c>
      <c r="C29" s="8" t="s">
        <v>121</v>
      </c>
      <c r="D29" s="7">
        <v>2000</v>
      </c>
      <c r="E29" s="8" t="s">
        <v>50</v>
      </c>
      <c r="F29" s="9" t="s">
        <v>62</v>
      </c>
      <c r="G29" s="10">
        <v>0.008958333333333334</v>
      </c>
      <c r="H29" s="11" t="s">
        <v>19</v>
      </c>
    </row>
    <row r="30" spans="1:8" ht="18.75">
      <c r="A30" s="7">
        <v>9</v>
      </c>
      <c r="B30" s="7">
        <v>77</v>
      </c>
      <c r="C30" s="8" t="s">
        <v>122</v>
      </c>
      <c r="D30" s="7">
        <v>1999</v>
      </c>
      <c r="E30" s="8" t="s">
        <v>50</v>
      </c>
      <c r="F30" s="9" t="s">
        <v>62</v>
      </c>
      <c r="G30" s="10">
        <v>0.009421296296296296</v>
      </c>
      <c r="H30" s="11" t="s">
        <v>19</v>
      </c>
    </row>
    <row r="31" spans="1:8" ht="18.75">
      <c r="A31" s="7">
        <v>10</v>
      </c>
      <c r="B31" s="7">
        <v>17</v>
      </c>
      <c r="C31" s="8" t="s">
        <v>123</v>
      </c>
      <c r="D31" s="7">
        <v>2000</v>
      </c>
      <c r="E31" s="8" t="s">
        <v>50</v>
      </c>
      <c r="F31" s="9" t="s">
        <v>62</v>
      </c>
      <c r="G31" s="10">
        <v>0.009675925925925926</v>
      </c>
      <c r="H31" s="11" t="s">
        <v>19</v>
      </c>
    </row>
    <row r="32" spans="1:8" ht="18.75">
      <c r="A32" s="7">
        <v>11</v>
      </c>
      <c r="B32" s="7">
        <v>76</v>
      </c>
      <c r="C32" s="8" t="s">
        <v>124</v>
      </c>
      <c r="D32" s="7">
        <v>1999</v>
      </c>
      <c r="E32" s="8" t="s">
        <v>50</v>
      </c>
      <c r="F32" s="9" t="s">
        <v>62</v>
      </c>
      <c r="G32" s="10">
        <v>0.009965277777777778</v>
      </c>
      <c r="H32" s="11" t="s">
        <v>19</v>
      </c>
    </row>
    <row r="33" spans="1:8" ht="18.75">
      <c r="A33" s="7"/>
      <c r="B33" s="7">
        <v>20</v>
      </c>
      <c r="C33" s="8" t="s">
        <v>125</v>
      </c>
      <c r="D33" s="7">
        <v>2000</v>
      </c>
      <c r="E33" s="8" t="s">
        <v>50</v>
      </c>
      <c r="F33" s="9" t="s">
        <v>62</v>
      </c>
      <c r="G33" s="10" t="s">
        <v>42</v>
      </c>
      <c r="H33" s="11" t="s">
        <v>19</v>
      </c>
    </row>
    <row r="34" spans="1:8" ht="18.75">
      <c r="A34" s="7"/>
      <c r="B34" s="7">
        <v>21</v>
      </c>
      <c r="C34" s="8" t="s">
        <v>126</v>
      </c>
      <c r="D34" s="7">
        <v>2000</v>
      </c>
      <c r="E34" s="8" t="s">
        <v>50</v>
      </c>
      <c r="F34" s="9" t="s">
        <v>62</v>
      </c>
      <c r="G34" s="10" t="s">
        <v>42</v>
      </c>
      <c r="H34" s="11" t="s">
        <v>19</v>
      </c>
    </row>
    <row r="35" spans="1:8" ht="18.75">
      <c r="A35" s="7"/>
      <c r="B35" s="7">
        <v>22</v>
      </c>
      <c r="C35" s="8" t="s">
        <v>127</v>
      </c>
      <c r="D35" s="7">
        <v>2000</v>
      </c>
      <c r="E35" s="8" t="s">
        <v>50</v>
      </c>
      <c r="F35" s="9" t="s">
        <v>62</v>
      </c>
      <c r="G35" s="10" t="s">
        <v>42</v>
      </c>
      <c r="H35" s="11" t="s">
        <v>19</v>
      </c>
    </row>
    <row r="36" spans="1:8" ht="18.75">
      <c r="A36" s="12"/>
      <c r="B36" s="12"/>
      <c r="D36" s="12"/>
      <c r="F36" s="20"/>
      <c r="G36" s="20"/>
      <c r="H36" s="16"/>
    </row>
    <row r="37" spans="2:8" ht="18.75">
      <c r="B37" s="21" t="s">
        <v>43</v>
      </c>
      <c r="C37" s="21"/>
      <c r="D37" s="21"/>
      <c r="E37" s="21"/>
      <c r="F37" s="21"/>
      <c r="G37" s="21"/>
      <c r="H37" s="21"/>
    </row>
    <row r="38" spans="2:8" ht="18.75">
      <c r="B38" s="21" t="s">
        <v>44</v>
      </c>
      <c r="C38" s="21"/>
      <c r="D38" s="21"/>
      <c r="E38" s="21"/>
      <c r="F38" s="21"/>
      <c r="G38" s="21"/>
      <c r="H38" s="21"/>
    </row>
  </sheetData>
  <sheetProtection/>
  <autoFilter ref="A21:H35"/>
  <mergeCells count="7">
    <mergeCell ref="B37:H37"/>
    <mergeCell ref="B38:H38"/>
    <mergeCell ref="A1:H1"/>
    <mergeCell ref="A2:H2"/>
    <mergeCell ref="A3:H3"/>
    <mergeCell ref="F6:G6"/>
    <mergeCell ref="A4:H4"/>
  </mergeCells>
  <printOptions/>
  <pageMargins left="0.5905511811023623" right="0.5905511811023623" top="0.3937007874015748" bottom="0.7874015748031497" header="0.31496062992125984" footer="0.5118110236220472"/>
  <pageSetup horizontalDpi="600" verticalDpi="6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3"/>
  <sheetViews>
    <sheetView zoomScaleSheetLayoutView="50" zoomScalePageLayoutView="0" workbookViewId="0" topLeftCell="A1">
      <selection activeCell="E7" sqref="E7"/>
    </sheetView>
  </sheetViews>
  <sheetFormatPr defaultColWidth="9.140625" defaultRowHeight="12.75"/>
  <cols>
    <col min="1" max="1" width="9.421875" style="1" customWidth="1"/>
    <col min="2" max="2" width="9.28125" style="4" customWidth="1"/>
    <col min="3" max="3" width="26.7109375" style="4" customWidth="1"/>
    <col min="4" max="4" width="14.140625" style="4" customWidth="1"/>
    <col min="5" max="5" width="25.8515625" style="4" customWidth="1"/>
    <col min="6" max="6" width="28.8515625" style="4" customWidth="1"/>
    <col min="7" max="7" width="13.140625" style="4" customWidth="1"/>
    <col min="8" max="8" width="7.28125" style="1" customWidth="1"/>
    <col min="9" max="16384" width="9.140625" style="1" customWidth="1"/>
  </cols>
  <sheetData>
    <row r="1" spans="1:8" ht="18.75">
      <c r="A1" s="22" t="s">
        <v>0</v>
      </c>
      <c r="B1" s="22"/>
      <c r="C1" s="22"/>
      <c r="D1" s="22"/>
      <c r="E1" s="22"/>
      <c r="F1" s="22"/>
      <c r="G1" s="22"/>
      <c r="H1" s="22"/>
    </row>
    <row r="2" spans="1:8" ht="18.75">
      <c r="A2" s="23" t="s">
        <v>1</v>
      </c>
      <c r="B2" s="23"/>
      <c r="C2" s="23"/>
      <c r="D2" s="23"/>
      <c r="E2" s="23"/>
      <c r="F2" s="23"/>
      <c r="G2" s="23"/>
      <c r="H2" s="23"/>
    </row>
    <row r="3" spans="1:8" ht="18.75">
      <c r="A3" s="23" t="s">
        <v>2</v>
      </c>
      <c r="B3" s="23"/>
      <c r="C3" s="23"/>
      <c r="D3" s="23"/>
      <c r="E3" s="23"/>
      <c r="F3" s="23"/>
      <c r="G3" s="23"/>
      <c r="H3" s="23"/>
    </row>
    <row r="4" spans="1:8" ht="18.75">
      <c r="A4" s="23" t="s">
        <v>3</v>
      </c>
      <c r="B4" s="23"/>
      <c r="C4" s="23"/>
      <c r="D4" s="23"/>
      <c r="E4" s="23"/>
      <c r="F4" s="23"/>
      <c r="G4" s="23"/>
      <c r="H4" s="23"/>
    </row>
    <row r="5" spans="1:8" ht="18.75">
      <c r="A5" s="3"/>
      <c r="B5" s="3"/>
      <c r="C5" s="3"/>
      <c r="D5" s="3"/>
      <c r="E5" s="3"/>
      <c r="F5" s="3"/>
      <c r="G5" s="3"/>
      <c r="H5" s="3"/>
    </row>
    <row r="6" spans="3:8" ht="18.75">
      <c r="C6" s="2" t="s">
        <v>4</v>
      </c>
      <c r="D6" s="5" t="s">
        <v>128</v>
      </c>
      <c r="F6" s="24" t="s">
        <v>72</v>
      </c>
      <c r="G6" s="24"/>
      <c r="H6" s="3"/>
    </row>
    <row r="7" spans="3:8" ht="18.75">
      <c r="C7" s="4" t="s">
        <v>73</v>
      </c>
      <c r="D7" s="1"/>
      <c r="H7" s="4"/>
    </row>
    <row r="8" spans="3:8" ht="18.75">
      <c r="C8" s="4" t="str">
        <f>('[1]Стартовый'!C8)</f>
        <v>Дата: 04.11.2014г</v>
      </c>
      <c r="D8" s="1"/>
      <c r="H8" s="4"/>
    </row>
    <row r="9" spans="3:8" ht="18.75">
      <c r="C9" s="4" t="str">
        <f>('[1]Стартовый'!C9)</f>
        <v>Погода: +2С</v>
      </c>
      <c r="D9" s="1"/>
      <c r="H9" s="4"/>
    </row>
    <row r="10" spans="4:8" ht="18.75" hidden="1">
      <c r="D10" s="1"/>
      <c r="E10" s="4" t="s">
        <v>46</v>
      </c>
      <c r="H10" s="4"/>
    </row>
    <row r="11" spans="4:8" ht="18.75" hidden="1">
      <c r="D11" s="1"/>
      <c r="E11" s="4" t="s">
        <v>47</v>
      </c>
      <c r="H11" s="4"/>
    </row>
    <row r="12" spans="4:8" ht="18.75" hidden="1">
      <c r="D12" s="1"/>
      <c r="E12" s="4" t="s">
        <v>48</v>
      </c>
      <c r="H12" s="4"/>
    </row>
    <row r="13" spans="4:8" ht="18.75" hidden="1">
      <c r="D13" s="1"/>
      <c r="E13" s="4" t="s">
        <v>49</v>
      </c>
      <c r="H13" s="4"/>
    </row>
    <row r="14" spans="4:8" ht="18.75" hidden="1">
      <c r="D14" s="1"/>
      <c r="E14" s="4" t="s">
        <v>50</v>
      </c>
      <c r="H14" s="4"/>
    </row>
    <row r="15" spans="4:8" ht="18.75" hidden="1">
      <c r="D15" s="1"/>
      <c r="E15" s="4" t="s">
        <v>51</v>
      </c>
      <c r="H15" s="4"/>
    </row>
    <row r="16" spans="4:8" ht="18.75" hidden="1">
      <c r="D16" s="1"/>
      <c r="E16" s="4" t="s">
        <v>52</v>
      </c>
      <c r="H16" s="4"/>
    </row>
    <row r="17" spans="4:8" ht="18.75" hidden="1">
      <c r="D17" s="1"/>
      <c r="E17" s="4" t="s">
        <v>53</v>
      </c>
      <c r="H17" s="4"/>
    </row>
    <row r="18" spans="4:8" ht="18.75" hidden="1">
      <c r="D18" s="1"/>
      <c r="E18" s="4" t="s">
        <v>54</v>
      </c>
      <c r="H18" s="4"/>
    </row>
    <row r="19" spans="4:8" ht="18.75" hidden="1">
      <c r="D19" s="1"/>
      <c r="E19" s="4" t="s">
        <v>55</v>
      </c>
      <c r="H19" s="4"/>
    </row>
    <row r="20" ht="18.75" hidden="1">
      <c r="E20" s="4" t="s">
        <v>56</v>
      </c>
    </row>
    <row r="21" spans="1:8" ht="37.5" customHeight="1">
      <c r="A21" s="6" t="s">
        <v>8</v>
      </c>
      <c r="B21" s="6" t="s">
        <v>9</v>
      </c>
      <c r="C21" s="6" t="s">
        <v>10</v>
      </c>
      <c r="D21" s="6" t="s">
        <v>11</v>
      </c>
      <c r="E21" s="6" t="s">
        <v>12</v>
      </c>
      <c r="F21" s="6" t="s">
        <v>13</v>
      </c>
      <c r="G21" s="6" t="s">
        <v>14</v>
      </c>
      <c r="H21" s="6" t="s">
        <v>15</v>
      </c>
    </row>
    <row r="22" spans="1:8" ht="18.75">
      <c r="A22" s="17">
        <v>1</v>
      </c>
      <c r="B22" s="7">
        <v>25</v>
      </c>
      <c r="C22" s="8" t="s">
        <v>129</v>
      </c>
      <c r="D22" s="7">
        <v>1998</v>
      </c>
      <c r="E22" s="8" t="s">
        <v>51</v>
      </c>
      <c r="F22" s="9" t="s">
        <v>18</v>
      </c>
      <c r="G22" s="10">
        <v>0.013726851851851851</v>
      </c>
      <c r="H22" s="11" t="s">
        <v>19</v>
      </c>
    </row>
    <row r="23" spans="1:8" ht="18.75">
      <c r="A23" s="17">
        <v>2</v>
      </c>
      <c r="B23" s="7">
        <v>80</v>
      </c>
      <c r="C23" s="8" t="s">
        <v>130</v>
      </c>
      <c r="D23" s="7">
        <v>1997</v>
      </c>
      <c r="E23" s="8" t="s">
        <v>51</v>
      </c>
      <c r="F23" s="9" t="s">
        <v>30</v>
      </c>
      <c r="G23" s="10">
        <v>0.013819444444444445</v>
      </c>
      <c r="H23" s="11" t="s">
        <v>19</v>
      </c>
    </row>
    <row r="24" spans="1:8" ht="18.75">
      <c r="A24" s="17">
        <v>3</v>
      </c>
      <c r="B24" s="7">
        <v>15</v>
      </c>
      <c r="C24" s="8" t="s">
        <v>131</v>
      </c>
      <c r="D24" s="7">
        <v>1997</v>
      </c>
      <c r="E24" s="8" t="s">
        <v>51</v>
      </c>
      <c r="F24" s="9" t="s">
        <v>62</v>
      </c>
      <c r="G24" s="10">
        <v>0.013854166666666666</v>
      </c>
      <c r="H24" s="11" t="s">
        <v>19</v>
      </c>
    </row>
    <row r="25" spans="1:8" ht="18.75">
      <c r="A25" s="17">
        <v>4</v>
      </c>
      <c r="B25" s="7">
        <v>39</v>
      </c>
      <c r="C25" s="8" t="s">
        <v>132</v>
      </c>
      <c r="D25" s="7">
        <v>1997</v>
      </c>
      <c r="E25" s="8" t="s">
        <v>51</v>
      </c>
      <c r="F25" s="9" t="s">
        <v>58</v>
      </c>
      <c r="G25" s="10">
        <v>0.013935185185185184</v>
      </c>
      <c r="H25" s="11" t="s">
        <v>19</v>
      </c>
    </row>
    <row r="26" spans="1:8" ht="18.75">
      <c r="A26" s="17">
        <v>5</v>
      </c>
      <c r="B26" s="7">
        <v>70</v>
      </c>
      <c r="C26" s="8" t="s">
        <v>133</v>
      </c>
      <c r="D26" s="7">
        <v>1998</v>
      </c>
      <c r="E26" s="8" t="s">
        <v>51</v>
      </c>
      <c r="F26" s="9" t="s">
        <v>32</v>
      </c>
      <c r="G26" s="10">
        <v>0.014884259259259259</v>
      </c>
      <c r="H26" s="11" t="s">
        <v>19</v>
      </c>
    </row>
    <row r="27" spans="1:8" ht="18.75">
      <c r="A27" s="7">
        <v>6</v>
      </c>
      <c r="B27" s="7">
        <v>46</v>
      </c>
      <c r="C27" s="8" t="s">
        <v>134</v>
      </c>
      <c r="D27" s="7">
        <v>1998</v>
      </c>
      <c r="E27" s="8" t="s">
        <v>51</v>
      </c>
      <c r="F27" s="9" t="s">
        <v>21</v>
      </c>
      <c r="G27" s="10">
        <v>0.01539351851851852</v>
      </c>
      <c r="H27" s="11" t="s">
        <v>19</v>
      </c>
    </row>
    <row r="28" spans="1:8" ht="18.75">
      <c r="A28" s="7">
        <v>7</v>
      </c>
      <c r="B28" s="7">
        <v>69</v>
      </c>
      <c r="C28" s="8" t="s">
        <v>135</v>
      </c>
      <c r="D28" s="7">
        <v>1998</v>
      </c>
      <c r="E28" s="8" t="s">
        <v>51</v>
      </c>
      <c r="F28" s="9" t="s">
        <v>32</v>
      </c>
      <c r="G28" s="10">
        <v>0.015972222222222224</v>
      </c>
      <c r="H28" s="11" t="s">
        <v>19</v>
      </c>
    </row>
    <row r="29" spans="1:8" ht="18.75">
      <c r="A29" s="17">
        <v>8</v>
      </c>
      <c r="B29" s="7">
        <v>47</v>
      </c>
      <c r="C29" s="8" t="s">
        <v>136</v>
      </c>
      <c r="D29" s="7">
        <v>1998</v>
      </c>
      <c r="E29" s="8" t="s">
        <v>51</v>
      </c>
      <c r="F29" s="9" t="s">
        <v>35</v>
      </c>
      <c r="G29" s="10">
        <v>0.017916666666666668</v>
      </c>
      <c r="H29" s="11" t="s">
        <v>19</v>
      </c>
    </row>
    <row r="30" spans="1:8" ht="18.75">
      <c r="A30" s="7">
        <v>9</v>
      </c>
      <c r="B30" s="7">
        <v>48</v>
      </c>
      <c r="C30" s="8" t="s">
        <v>137</v>
      </c>
      <c r="D30" s="7">
        <v>1998</v>
      </c>
      <c r="E30" s="8" t="s">
        <v>51</v>
      </c>
      <c r="F30" s="9" t="s">
        <v>35</v>
      </c>
      <c r="G30" s="10">
        <v>0.0190625</v>
      </c>
      <c r="H30" s="11" t="s">
        <v>19</v>
      </c>
    </row>
    <row r="32" spans="2:8" ht="18.75">
      <c r="B32" s="21" t="s">
        <v>43</v>
      </c>
      <c r="C32" s="21"/>
      <c r="D32" s="21"/>
      <c r="E32" s="21"/>
      <c r="F32" s="21"/>
      <c r="G32" s="21"/>
      <c r="H32" s="21"/>
    </row>
    <row r="33" spans="2:8" ht="18.75">
      <c r="B33" s="21" t="s">
        <v>44</v>
      </c>
      <c r="C33" s="21"/>
      <c r="D33" s="21"/>
      <c r="E33" s="21"/>
      <c r="F33" s="21"/>
      <c r="G33" s="21"/>
      <c r="H33" s="21"/>
    </row>
  </sheetData>
  <sheetProtection/>
  <autoFilter ref="A21:H27"/>
  <mergeCells count="7">
    <mergeCell ref="A1:H1"/>
    <mergeCell ref="B32:H32"/>
    <mergeCell ref="F6:G6"/>
    <mergeCell ref="B33:H33"/>
    <mergeCell ref="A2:H2"/>
    <mergeCell ref="A3:H3"/>
    <mergeCell ref="A4:H4"/>
  </mergeCells>
  <printOptions/>
  <pageMargins left="0.5905511811023623" right="0.5905511811023623" top="0.3937007874015748" bottom="0.7874015748031497" header="0.31496062992125984" footer="0.5118110236220472"/>
  <pageSetup horizontalDpi="600" verticalDpi="600" orientation="portrait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4"/>
  <sheetViews>
    <sheetView zoomScaleSheetLayoutView="50" zoomScalePageLayoutView="0" workbookViewId="0" topLeftCell="A1">
      <selection activeCell="D29" sqref="D29"/>
    </sheetView>
  </sheetViews>
  <sheetFormatPr defaultColWidth="9.140625" defaultRowHeight="12.75"/>
  <cols>
    <col min="1" max="1" width="9.8515625" style="1" customWidth="1"/>
    <col min="2" max="2" width="9.28125" style="4" customWidth="1"/>
    <col min="3" max="3" width="30.140625" style="4" customWidth="1"/>
    <col min="4" max="4" width="14.140625" style="4" customWidth="1"/>
    <col min="5" max="5" width="26.8515625" style="4" customWidth="1"/>
    <col min="6" max="6" width="25.140625" style="4" customWidth="1"/>
    <col min="7" max="7" width="13.140625" style="4" customWidth="1"/>
    <col min="8" max="8" width="7.28125" style="1" customWidth="1"/>
    <col min="9" max="16384" width="9.140625" style="1" customWidth="1"/>
  </cols>
  <sheetData>
    <row r="1" spans="1:8" ht="18.75">
      <c r="A1" s="22" t="s">
        <v>0</v>
      </c>
      <c r="B1" s="22"/>
      <c r="C1" s="22"/>
      <c r="D1" s="22"/>
      <c r="E1" s="22"/>
      <c r="F1" s="22"/>
      <c r="G1" s="22"/>
      <c r="H1" s="22"/>
    </row>
    <row r="2" spans="1:8" ht="18.75">
      <c r="A2" s="23" t="s">
        <v>1</v>
      </c>
      <c r="B2" s="23"/>
      <c r="C2" s="23"/>
      <c r="D2" s="23"/>
      <c r="E2" s="23"/>
      <c r="F2" s="23"/>
      <c r="G2" s="23"/>
      <c r="H2" s="23"/>
    </row>
    <row r="3" spans="1:8" ht="18.75">
      <c r="A3" s="23" t="s">
        <v>2</v>
      </c>
      <c r="B3" s="23"/>
      <c r="C3" s="23"/>
      <c r="D3" s="23"/>
      <c r="E3" s="23"/>
      <c r="F3" s="23"/>
      <c r="G3" s="23"/>
      <c r="H3" s="23"/>
    </row>
    <row r="4" spans="1:8" ht="18.75">
      <c r="A4" s="23" t="s">
        <v>3</v>
      </c>
      <c r="B4" s="23"/>
      <c r="C4" s="23"/>
      <c r="D4" s="23"/>
      <c r="E4" s="23"/>
      <c r="F4" s="23"/>
      <c r="G4" s="23"/>
      <c r="H4" s="23"/>
    </row>
    <row r="5" spans="1:8" ht="18.75">
      <c r="A5" s="3"/>
      <c r="B5" s="3"/>
      <c r="C5" s="3"/>
      <c r="D5" s="3"/>
      <c r="E5" s="3"/>
      <c r="F5" s="3"/>
      <c r="G5" s="3"/>
      <c r="H5" s="3"/>
    </row>
    <row r="6" spans="3:8" ht="18.75">
      <c r="C6" s="2" t="s">
        <v>4</v>
      </c>
      <c r="D6" s="5" t="s">
        <v>138</v>
      </c>
      <c r="F6" s="24" t="s">
        <v>139</v>
      </c>
      <c r="G6" s="24"/>
      <c r="H6" s="3"/>
    </row>
    <row r="7" spans="3:8" ht="18.75">
      <c r="C7" s="4" t="s">
        <v>140</v>
      </c>
      <c r="D7" s="1"/>
      <c r="H7" s="4"/>
    </row>
    <row r="8" spans="3:8" ht="18.75">
      <c r="C8" s="4" t="str">
        <f>('[1]Стартовый'!C8)</f>
        <v>Дата: 04.11.2014г</v>
      </c>
      <c r="D8" s="1"/>
      <c r="H8" s="4"/>
    </row>
    <row r="9" spans="3:8" ht="18.75">
      <c r="C9" s="4" t="str">
        <f>('[1]Стартовый'!C9)</f>
        <v>Погода: +2С</v>
      </c>
      <c r="D9" s="1"/>
      <c r="H9" s="4"/>
    </row>
    <row r="10" spans="4:8" ht="18.75" hidden="1">
      <c r="D10" s="1"/>
      <c r="E10" s="4" t="s">
        <v>46</v>
      </c>
      <c r="H10" s="4"/>
    </row>
    <row r="11" spans="4:8" ht="18.75" hidden="1">
      <c r="D11" s="1"/>
      <c r="E11" s="4" t="s">
        <v>47</v>
      </c>
      <c r="H11" s="4"/>
    </row>
    <row r="12" spans="4:8" ht="18.75" hidden="1">
      <c r="D12" s="1"/>
      <c r="E12" s="4" t="s">
        <v>48</v>
      </c>
      <c r="H12" s="4"/>
    </row>
    <row r="13" spans="4:8" ht="18.75" hidden="1">
      <c r="D13" s="1"/>
      <c r="E13" s="4" t="s">
        <v>49</v>
      </c>
      <c r="H13" s="4"/>
    </row>
    <row r="14" spans="4:8" ht="18.75" hidden="1">
      <c r="D14" s="1"/>
      <c r="E14" s="4" t="s">
        <v>50</v>
      </c>
      <c r="H14" s="4"/>
    </row>
    <row r="15" spans="4:8" ht="18.75" hidden="1">
      <c r="D15" s="1"/>
      <c r="E15" s="4" t="s">
        <v>51</v>
      </c>
      <c r="H15" s="4"/>
    </row>
    <row r="16" spans="4:8" ht="18.75" hidden="1">
      <c r="D16" s="1"/>
      <c r="E16" s="4" t="s">
        <v>52</v>
      </c>
      <c r="H16" s="4"/>
    </row>
    <row r="17" spans="4:8" ht="18.75" hidden="1">
      <c r="D17" s="1"/>
      <c r="E17" s="4" t="s">
        <v>53</v>
      </c>
      <c r="H17" s="4"/>
    </row>
    <row r="18" spans="4:8" ht="18.75" hidden="1">
      <c r="D18" s="1"/>
      <c r="E18" s="4" t="s">
        <v>54</v>
      </c>
      <c r="H18" s="4"/>
    </row>
    <row r="19" spans="4:8" ht="18.75" hidden="1">
      <c r="D19" s="1"/>
      <c r="E19" s="4" t="s">
        <v>55</v>
      </c>
      <c r="H19" s="4"/>
    </row>
    <row r="20" ht="18.75" hidden="1">
      <c r="E20" s="4" t="s">
        <v>56</v>
      </c>
    </row>
    <row r="21" spans="1:8" ht="37.5" customHeight="1">
      <c r="A21" s="6" t="s">
        <v>8</v>
      </c>
      <c r="B21" s="6" t="s">
        <v>9</v>
      </c>
      <c r="C21" s="6" t="s">
        <v>10</v>
      </c>
      <c r="D21" s="6" t="s">
        <v>11</v>
      </c>
      <c r="E21" s="6" t="s">
        <v>12</v>
      </c>
      <c r="F21" s="6" t="s">
        <v>13</v>
      </c>
      <c r="G21" s="6" t="s">
        <v>14</v>
      </c>
      <c r="H21" s="6" t="s">
        <v>15</v>
      </c>
    </row>
    <row r="22" spans="1:8" ht="18.75">
      <c r="A22" s="7">
        <v>1</v>
      </c>
      <c r="B22" s="7">
        <v>52</v>
      </c>
      <c r="C22" s="8" t="s">
        <v>141</v>
      </c>
      <c r="D22" s="7">
        <v>1966</v>
      </c>
      <c r="E22" s="8" t="s">
        <v>54</v>
      </c>
      <c r="F22" s="9" t="s">
        <v>78</v>
      </c>
      <c r="G22" s="10">
        <v>0.028148148148148148</v>
      </c>
      <c r="H22" s="11" t="s">
        <v>19</v>
      </c>
    </row>
    <row r="23" spans="1:8" ht="18.75">
      <c r="A23" s="17">
        <v>2</v>
      </c>
      <c r="B23" s="7">
        <v>49</v>
      </c>
      <c r="C23" s="8" t="s">
        <v>142</v>
      </c>
      <c r="D23" s="7">
        <v>1974</v>
      </c>
      <c r="E23" s="8" t="s">
        <v>54</v>
      </c>
      <c r="F23" s="9" t="s">
        <v>143</v>
      </c>
      <c r="G23" s="10">
        <v>0.029166666666666664</v>
      </c>
      <c r="H23" s="11" t="s">
        <v>19</v>
      </c>
    </row>
    <row r="24" spans="1:8" ht="18.75">
      <c r="A24" s="7">
        <v>3</v>
      </c>
      <c r="B24" s="7">
        <v>106</v>
      </c>
      <c r="C24" s="18" t="s">
        <v>144</v>
      </c>
      <c r="D24" s="7">
        <v>1971</v>
      </c>
      <c r="E24" s="8" t="s">
        <v>54</v>
      </c>
      <c r="F24" s="18" t="s">
        <v>145</v>
      </c>
      <c r="G24" s="10">
        <v>0.029456018518518517</v>
      </c>
      <c r="H24" s="11" t="s">
        <v>19</v>
      </c>
    </row>
    <row r="25" spans="1:8" ht="18.75">
      <c r="A25" s="7">
        <v>4</v>
      </c>
      <c r="B25" s="7">
        <v>107</v>
      </c>
      <c r="C25" s="18" t="s">
        <v>146</v>
      </c>
      <c r="D25" s="7">
        <v>1978</v>
      </c>
      <c r="E25" s="8" t="s">
        <v>54</v>
      </c>
      <c r="F25" s="18" t="s">
        <v>145</v>
      </c>
      <c r="G25" s="10">
        <v>0.029479166666666667</v>
      </c>
      <c r="H25" s="11" t="s">
        <v>19</v>
      </c>
    </row>
    <row r="26" spans="1:8" ht="18.75">
      <c r="A26" s="7">
        <v>5</v>
      </c>
      <c r="B26" s="7">
        <v>50</v>
      </c>
      <c r="C26" s="8" t="s">
        <v>147</v>
      </c>
      <c r="D26" s="7">
        <v>1971</v>
      </c>
      <c r="E26" s="8" t="s">
        <v>54</v>
      </c>
      <c r="F26" s="9" t="s">
        <v>148</v>
      </c>
      <c r="G26" s="10">
        <v>0.030011574074074076</v>
      </c>
      <c r="H26" s="11" t="s">
        <v>19</v>
      </c>
    </row>
    <row r="27" spans="1:8" ht="18.75">
      <c r="A27" s="17">
        <v>6</v>
      </c>
      <c r="B27" s="7">
        <v>53</v>
      </c>
      <c r="C27" s="8" t="s">
        <v>149</v>
      </c>
      <c r="D27" s="7">
        <v>1970</v>
      </c>
      <c r="E27" s="8" t="s">
        <v>54</v>
      </c>
      <c r="F27" s="9" t="s">
        <v>88</v>
      </c>
      <c r="G27" s="10">
        <v>0.03893518518518519</v>
      </c>
      <c r="H27" s="11" t="s">
        <v>19</v>
      </c>
    </row>
    <row r="28" spans="1:8" ht="18.75">
      <c r="A28" s="7">
        <v>7</v>
      </c>
      <c r="B28" s="7">
        <v>51</v>
      </c>
      <c r="C28" s="8" t="s">
        <v>150</v>
      </c>
      <c r="D28" s="7">
        <v>1971</v>
      </c>
      <c r="E28" s="8" t="s">
        <v>54</v>
      </c>
      <c r="F28" s="9" t="s">
        <v>21</v>
      </c>
      <c r="G28" s="10">
        <v>0.04483796296296296</v>
      </c>
      <c r="H28" s="11" t="s">
        <v>19</v>
      </c>
    </row>
    <row r="29" spans="1:8" ht="18.75">
      <c r="A29" s="17">
        <v>8</v>
      </c>
      <c r="B29" s="7">
        <v>131</v>
      </c>
      <c r="C29" s="18" t="s">
        <v>151</v>
      </c>
      <c r="D29" s="7">
        <v>1973</v>
      </c>
      <c r="E29" s="18" t="s">
        <v>54</v>
      </c>
      <c r="F29" s="18" t="s">
        <v>152</v>
      </c>
      <c r="G29" s="10">
        <v>0.046238425925925926</v>
      </c>
      <c r="H29" s="11" t="s">
        <v>19</v>
      </c>
    </row>
    <row r="30" spans="1:8" ht="18.75">
      <c r="A30" s="17"/>
      <c r="B30" s="7">
        <v>33</v>
      </c>
      <c r="C30" s="8" t="s">
        <v>153</v>
      </c>
      <c r="D30" s="7">
        <v>1968</v>
      </c>
      <c r="E30" s="8" t="s">
        <v>54</v>
      </c>
      <c r="F30" s="9" t="s">
        <v>58</v>
      </c>
      <c r="G30" s="10" t="s">
        <v>154</v>
      </c>
      <c r="H30" s="11" t="s">
        <v>19</v>
      </c>
    </row>
    <row r="31" spans="1:8" ht="18.75">
      <c r="A31" s="7"/>
      <c r="B31" s="7">
        <v>103</v>
      </c>
      <c r="C31" s="8" t="s">
        <v>155</v>
      </c>
      <c r="D31" s="7">
        <v>1988</v>
      </c>
      <c r="E31" s="8" t="s">
        <v>54</v>
      </c>
      <c r="F31" s="9" t="s">
        <v>156</v>
      </c>
      <c r="G31" s="10" t="s">
        <v>157</v>
      </c>
      <c r="H31" s="11" t="s">
        <v>19</v>
      </c>
    </row>
    <row r="32" spans="1:8" ht="18.75">
      <c r="A32" s="12"/>
      <c r="B32" s="12"/>
      <c r="D32" s="12"/>
      <c r="H32" s="16"/>
    </row>
    <row r="33" spans="2:8" ht="18.75">
      <c r="B33" s="21" t="s">
        <v>43</v>
      </c>
      <c r="C33" s="21"/>
      <c r="D33" s="21"/>
      <c r="E33" s="21"/>
      <c r="F33" s="21"/>
      <c r="G33" s="21"/>
      <c r="H33" s="21"/>
    </row>
    <row r="34" spans="2:8" ht="18.75">
      <c r="B34" s="21" t="s">
        <v>44</v>
      </c>
      <c r="C34" s="21"/>
      <c r="D34" s="21"/>
      <c r="E34" s="21"/>
      <c r="F34" s="21"/>
      <c r="G34" s="21"/>
      <c r="H34" s="21"/>
    </row>
  </sheetData>
  <sheetProtection/>
  <autoFilter ref="A21:H29"/>
  <mergeCells count="7">
    <mergeCell ref="A1:H1"/>
    <mergeCell ref="B33:H33"/>
    <mergeCell ref="F6:G6"/>
    <mergeCell ref="B34:H34"/>
    <mergeCell ref="A2:H2"/>
    <mergeCell ref="A3:H3"/>
    <mergeCell ref="A4:H4"/>
  </mergeCells>
  <printOptions/>
  <pageMargins left="0.5905511811023623" right="0.5905511811023623" top="0.3937007874015748" bottom="0.7874015748031497" header="0.31496062992125984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семейный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связной</dc:creator>
  <cp:keywords/>
  <dc:description/>
  <cp:lastModifiedBy>Acer</cp:lastModifiedBy>
  <dcterms:created xsi:type="dcterms:W3CDTF">2014-11-04T14:58:42Z</dcterms:created>
  <dcterms:modified xsi:type="dcterms:W3CDTF">2014-11-05T19:18:39Z</dcterms:modified>
  <cp:category/>
  <cp:version/>
  <cp:contentType/>
  <cp:contentStatus/>
</cp:coreProperties>
</file>