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<sst xmlns="http://schemas.openxmlformats.org/spreadsheetml/2006/main" count="163" uniqueCount="112">
  <si>
    <t>предварительный протокол результатов пробега</t>
  </si>
  <si>
    <t>название пробега</t>
  </si>
  <si>
    <t>4 ПРОБЕГ-МАРАФОН "САЛТЫКОВСКИЙ КРУГ"</t>
  </si>
  <si>
    <t>дата</t>
  </si>
  <si>
    <t>время старта</t>
  </si>
  <si>
    <t>место</t>
  </si>
  <si>
    <t>Москва, Салтыковский лесопарк</t>
  </si>
  <si>
    <t>погода</t>
  </si>
  <si>
    <t>+1оС</t>
  </si>
  <si>
    <t>Дистанция:</t>
  </si>
  <si>
    <t>Финишировало:</t>
  </si>
  <si>
    <t xml:space="preserve">Всего: </t>
  </si>
  <si>
    <t xml:space="preserve">Зачёт: </t>
  </si>
  <si>
    <t>Старт</t>
  </si>
  <si>
    <t>№ п/п</t>
  </si>
  <si>
    <t>Место абс.</t>
  </si>
  <si>
    <t>Старт. номер</t>
  </si>
  <si>
    <t>Фамилия</t>
  </si>
  <si>
    <t>Имя</t>
  </si>
  <si>
    <t>Дата рождения</t>
  </si>
  <si>
    <t>Город</t>
  </si>
  <si>
    <t>Клуб</t>
  </si>
  <si>
    <t>Дистанция</t>
  </si>
  <si>
    <t>Результат</t>
  </si>
  <si>
    <t>Тип рез.</t>
  </si>
  <si>
    <t>Пол</t>
  </si>
  <si>
    <t>Место М/Ж</t>
  </si>
  <si>
    <t>Группа</t>
  </si>
  <si>
    <t>Место в гр.</t>
  </si>
  <si>
    <t>Область</t>
  </si>
  <si>
    <t>Страна</t>
  </si>
  <si>
    <t>id уч.</t>
  </si>
  <si>
    <t>Шишмарева</t>
  </si>
  <si>
    <t>Елена</t>
  </si>
  <si>
    <t>Жуковский</t>
  </si>
  <si>
    <t>Женский</t>
  </si>
  <si>
    <t>Черкасова</t>
  </si>
  <si>
    <t>Алина</t>
  </si>
  <si>
    <t>Балашиха</t>
  </si>
  <si>
    <t>ДЮСКЦ "Северный"</t>
  </si>
  <si>
    <t>Белова</t>
  </si>
  <si>
    <t>Светлана</t>
  </si>
  <si>
    <t>Field</t>
  </si>
  <si>
    <t>Bill</t>
  </si>
  <si>
    <t>Москва</t>
  </si>
  <si>
    <t>Мужской</t>
  </si>
  <si>
    <t>Швец</t>
  </si>
  <si>
    <t>Юрий</t>
  </si>
  <si>
    <t>Факел</t>
  </si>
  <si>
    <t>Muyldermans</t>
  </si>
  <si>
    <t>Anja</t>
  </si>
  <si>
    <t>Сысоев</t>
  </si>
  <si>
    <t>Виктор</t>
  </si>
  <si>
    <t>Барков</t>
  </si>
  <si>
    <t>Александр</t>
  </si>
  <si>
    <t>Курск</t>
  </si>
  <si>
    <t>Меркурий</t>
  </si>
  <si>
    <t>Градинар</t>
  </si>
  <si>
    <t>Дмитрий</t>
  </si>
  <si>
    <t>Кантемир</t>
  </si>
  <si>
    <t>Егоров</t>
  </si>
  <si>
    <t>Михаил</t>
  </si>
  <si>
    <t>МИР</t>
  </si>
  <si>
    <t>Грибанов</t>
  </si>
  <si>
    <t>Брянск</t>
  </si>
  <si>
    <t>Стимул</t>
  </si>
  <si>
    <t xml:space="preserve">Рихтер </t>
  </si>
  <si>
    <t>Владислав</t>
  </si>
  <si>
    <t>Коровин</t>
  </si>
  <si>
    <t>Третьяков</t>
  </si>
  <si>
    <t>Вячеслав</t>
  </si>
  <si>
    <t>Seal Team 5</t>
  </si>
  <si>
    <t>Автономов</t>
  </si>
  <si>
    <t>Артём</t>
  </si>
  <si>
    <t>Хромая черепаха</t>
  </si>
  <si>
    <t>Логутов</t>
  </si>
  <si>
    <t>Алексей</t>
  </si>
  <si>
    <t>Бухтояров</t>
  </si>
  <si>
    <t>Аркадий</t>
  </si>
  <si>
    <t>КОТОКНОП</t>
  </si>
  <si>
    <t>Смирнов</t>
  </si>
  <si>
    <t>БИМ</t>
  </si>
  <si>
    <t>Литуев</t>
  </si>
  <si>
    <t>Виталий</t>
  </si>
  <si>
    <t>Тверь</t>
  </si>
  <si>
    <t>Петров</t>
  </si>
  <si>
    <t>Роман</t>
  </si>
  <si>
    <t>Мытищи, Мос. Обл.</t>
  </si>
  <si>
    <t>Киль</t>
  </si>
  <si>
    <t>Артур</t>
  </si>
  <si>
    <t>Зверев</t>
  </si>
  <si>
    <t>Егорьевск</t>
  </si>
  <si>
    <t>Мещера</t>
  </si>
  <si>
    <t>Зиновьев</t>
  </si>
  <si>
    <t>Андрей</t>
  </si>
  <si>
    <t>Люберцы</t>
  </si>
  <si>
    <t>парсек</t>
  </si>
  <si>
    <t>Гордюшенко</t>
  </si>
  <si>
    <t>Парсек</t>
  </si>
  <si>
    <t>Горохов</t>
  </si>
  <si>
    <t>Константин</t>
  </si>
  <si>
    <t>Калуга</t>
  </si>
  <si>
    <t>Брсоян</t>
  </si>
  <si>
    <t>Мушег</t>
  </si>
  <si>
    <t>Подольск</t>
  </si>
  <si>
    <t>Тихонович</t>
  </si>
  <si>
    <t>Тихонов</t>
  </si>
  <si>
    <t>Владимир</t>
  </si>
  <si>
    <t>Нижний Новгород</t>
  </si>
  <si>
    <t>Сормович</t>
  </si>
  <si>
    <t>Судья:</t>
  </si>
  <si>
    <t>Е.В. Скоблина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</si>
</sst>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left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left" vertical="center" wrapText="1"/>
      <protection/>
    </xf>
    <xf numFmtId="164" fontId="0" fillId="13" borderId="10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F22" sqref="F22"/>
    </sheetView>
  </sheetViews>
  <sheetFormatPr defaultColWidth="9.140625" defaultRowHeight="15" customHeight="1"/>
  <cols>
    <col min="2" max="2" width="10.57421875" style="0" customWidth="1"/>
    <col min="8" max="8" width="11.57421875" style="0" customWidth="1"/>
    <col min="9" max="9" width="14.140625" style="0" customWidth="1"/>
  </cols>
  <sheetData>
    <row r="1" spans="1:19" ht="1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"/>
      <c r="K1" s="2"/>
      <c r="L1" s="2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  <c r="N3" s="1"/>
      <c r="O3" s="1"/>
      <c r="P3" s="1"/>
      <c r="Q3" s="1"/>
      <c r="R3" s="1"/>
      <c r="S3" s="1"/>
    </row>
    <row r="4" spans="1:19" ht="15" customHeight="1">
      <c r="A4" s="1"/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21" t="s">
        <v>3</v>
      </c>
      <c r="C5" s="21"/>
      <c r="D5" s="21" t="s">
        <v>4</v>
      </c>
      <c r="E5" s="21"/>
      <c r="F5" s="21" t="s">
        <v>5</v>
      </c>
      <c r="G5" s="21"/>
      <c r="H5" s="21"/>
      <c r="I5" s="21"/>
      <c r="J5" s="21"/>
      <c r="K5" s="21"/>
      <c r="L5" s="21"/>
      <c r="M5" s="1"/>
      <c r="N5" s="1"/>
      <c r="O5" s="1"/>
      <c r="P5" s="1"/>
      <c r="Q5" s="1"/>
      <c r="R5" s="1"/>
      <c r="S5" s="1"/>
    </row>
    <row r="6" spans="1:19" ht="15" customHeight="1">
      <c r="A6" s="1"/>
      <c r="B6" s="14">
        <v>42350</v>
      </c>
      <c r="C6" s="15"/>
      <c r="D6" s="16">
        <v>0.4166666666666667</v>
      </c>
      <c r="E6" s="16"/>
      <c r="F6" s="21" t="s">
        <v>6</v>
      </c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21" t="s">
        <v>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22" t="s">
        <v>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</row>
    <row r="9" spans="1:19" ht="15" customHeight="1">
      <c r="A9" s="1"/>
      <c r="B9" s="23" t="s">
        <v>9</v>
      </c>
      <c r="C9" s="2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1"/>
      <c r="B10" s="23" t="s">
        <v>10</v>
      </c>
      <c r="C10" s="23"/>
      <c r="D10" s="1" t="s">
        <v>11</v>
      </c>
      <c r="E10" s="1">
        <v>28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2" ht="15" customHeight="1">
      <c r="A11" s="1"/>
      <c r="B11" s="1"/>
      <c r="C11" s="1"/>
      <c r="D11" s="1" t="s">
        <v>12</v>
      </c>
      <c r="E11" s="1"/>
      <c r="F11" s="1"/>
      <c r="G11" s="1"/>
      <c r="H11" s="1"/>
      <c r="I11" s="1"/>
      <c r="J11" s="1"/>
      <c r="K11" s="1"/>
      <c r="L11" s="1"/>
    </row>
    <row r="14" spans="1:19" ht="15" customHeight="1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  <c r="M14" s="3" t="s">
        <v>25</v>
      </c>
      <c r="N14" s="3" t="s">
        <v>26</v>
      </c>
      <c r="O14" s="3" t="s">
        <v>27</v>
      </c>
      <c r="P14" s="3" t="s">
        <v>28</v>
      </c>
      <c r="Q14" s="3" t="s">
        <v>29</v>
      </c>
      <c r="R14" s="3" t="s">
        <v>30</v>
      </c>
      <c r="S14" s="3" t="s">
        <v>31</v>
      </c>
    </row>
    <row r="15" spans="1:19" ht="15" customHeight="1">
      <c r="A15" s="3">
        <v>9142</v>
      </c>
      <c r="B15" s="3">
        <v>1</v>
      </c>
      <c r="C15" s="3"/>
      <c r="D15" s="17">
        <v>32</v>
      </c>
      <c r="E15" s="18" t="s">
        <v>32</v>
      </c>
      <c r="F15" s="18" t="s">
        <v>33</v>
      </c>
      <c r="G15" s="17">
        <v>1979</v>
      </c>
      <c r="H15" s="18" t="s">
        <v>34</v>
      </c>
      <c r="I15" s="18"/>
      <c r="J15" s="17">
        <v>5</v>
      </c>
      <c r="K15" s="19">
        <v>0.01815972222222222</v>
      </c>
      <c r="L15" s="17"/>
      <c r="M15" s="17" t="s">
        <v>35</v>
      </c>
      <c r="N15" s="3">
        <v>1</v>
      </c>
      <c r="O15" s="3"/>
      <c r="P15" s="3"/>
      <c r="Q15" s="3"/>
      <c r="R15" s="3"/>
      <c r="S15" s="3"/>
    </row>
    <row r="16" spans="1:19" ht="15" customHeight="1">
      <c r="A16" s="3">
        <v>9142</v>
      </c>
      <c r="B16" s="3">
        <v>2</v>
      </c>
      <c r="C16" s="3"/>
      <c r="D16" s="17">
        <v>31</v>
      </c>
      <c r="E16" s="18" t="s">
        <v>36</v>
      </c>
      <c r="F16" s="18" t="s">
        <v>37</v>
      </c>
      <c r="G16" s="17">
        <v>2001</v>
      </c>
      <c r="H16" s="18" t="s">
        <v>38</v>
      </c>
      <c r="I16" s="18" t="s">
        <v>39</v>
      </c>
      <c r="J16" s="17">
        <v>5</v>
      </c>
      <c r="K16" s="19">
        <v>0.020185185185185184</v>
      </c>
      <c r="L16" s="17"/>
      <c r="M16" s="17" t="s">
        <v>35</v>
      </c>
      <c r="N16" s="3">
        <f>1+N15</f>
        <v>2</v>
      </c>
      <c r="O16" s="3"/>
      <c r="P16" s="3"/>
      <c r="Q16" s="3"/>
      <c r="R16" s="3"/>
      <c r="S16" s="3"/>
    </row>
    <row r="17" spans="1:19" ht="15" customHeight="1">
      <c r="A17" s="3">
        <v>9142</v>
      </c>
      <c r="B17" s="3">
        <v>3</v>
      </c>
      <c r="C17" s="3"/>
      <c r="D17" s="17">
        <v>35</v>
      </c>
      <c r="E17" s="18" t="s">
        <v>40</v>
      </c>
      <c r="F17" s="18" t="s">
        <v>41</v>
      </c>
      <c r="G17" s="17">
        <v>1985</v>
      </c>
      <c r="H17" s="18" t="s">
        <v>38</v>
      </c>
      <c r="I17" s="18"/>
      <c r="J17" s="17">
        <v>5</v>
      </c>
      <c r="K17" s="19">
        <v>0.022291666666666668</v>
      </c>
      <c r="L17" s="17"/>
      <c r="M17" s="17" t="s">
        <v>35</v>
      </c>
      <c r="N17" s="3">
        <f aca="true" t="shared" si="0" ref="N17:N42">1+N16</f>
        <v>3</v>
      </c>
      <c r="O17" s="3"/>
      <c r="P17" s="3"/>
      <c r="Q17" s="3"/>
      <c r="R17" s="3"/>
      <c r="S17" s="3"/>
    </row>
    <row r="18" spans="1:19" ht="15" customHeight="1">
      <c r="A18" s="3">
        <v>9142</v>
      </c>
      <c r="B18" s="3">
        <v>4</v>
      </c>
      <c r="C18" s="3"/>
      <c r="D18" s="3">
        <v>34</v>
      </c>
      <c r="E18" s="4" t="s">
        <v>42</v>
      </c>
      <c r="F18" s="4" t="s">
        <v>43</v>
      </c>
      <c r="G18" s="3">
        <v>1962</v>
      </c>
      <c r="H18" s="4" t="s">
        <v>44</v>
      </c>
      <c r="I18" s="4"/>
      <c r="J18" s="3">
        <v>5</v>
      </c>
      <c r="K18" s="5">
        <v>0.017847222222222223</v>
      </c>
      <c r="L18" s="3"/>
      <c r="M18" s="3" t="s">
        <v>45</v>
      </c>
      <c r="N18" s="3">
        <v>1</v>
      </c>
      <c r="O18" s="3"/>
      <c r="P18" s="3"/>
      <c r="Q18" s="3"/>
      <c r="R18" s="3"/>
      <c r="S18" s="3"/>
    </row>
    <row r="19" spans="1:19" ht="15" customHeight="1">
      <c r="A19" s="3">
        <v>9142</v>
      </c>
      <c r="B19" s="3">
        <v>5</v>
      </c>
      <c r="C19" s="3"/>
      <c r="D19" s="3">
        <v>33</v>
      </c>
      <c r="E19" s="4" t="s">
        <v>46</v>
      </c>
      <c r="F19" s="4" t="s">
        <v>47</v>
      </c>
      <c r="G19" s="3">
        <v>1953</v>
      </c>
      <c r="H19" s="4" t="s">
        <v>44</v>
      </c>
      <c r="I19" s="4" t="s">
        <v>48</v>
      </c>
      <c r="J19" s="3">
        <v>5</v>
      </c>
      <c r="K19" s="5">
        <v>0.02228009259259259</v>
      </c>
      <c r="L19" s="3"/>
      <c r="M19" s="3" t="s">
        <v>45</v>
      </c>
      <c r="N19" s="3">
        <f t="shared" si="0"/>
        <v>2</v>
      </c>
      <c r="O19" s="3"/>
      <c r="P19" s="3"/>
      <c r="Q19" s="3"/>
      <c r="R19" s="3"/>
      <c r="S19" s="3"/>
    </row>
    <row r="20" spans="1:19" ht="15" customHeight="1">
      <c r="A20" s="3">
        <v>9142</v>
      </c>
      <c r="B20" s="3">
        <v>6</v>
      </c>
      <c r="C20" s="3"/>
      <c r="D20" s="17">
        <v>46</v>
      </c>
      <c r="E20" s="18" t="s">
        <v>49</v>
      </c>
      <c r="F20" s="18" t="s">
        <v>50</v>
      </c>
      <c r="G20" s="17">
        <v>1971</v>
      </c>
      <c r="H20" s="18" t="s">
        <v>44</v>
      </c>
      <c r="I20" s="18"/>
      <c r="J20" s="17">
        <v>10</v>
      </c>
      <c r="K20" s="19">
        <v>0.04130787037037037</v>
      </c>
      <c r="L20" s="17"/>
      <c r="M20" s="17" t="s">
        <v>35</v>
      </c>
      <c r="N20" s="3">
        <v>1</v>
      </c>
      <c r="O20" s="3"/>
      <c r="P20" s="3"/>
      <c r="Q20" s="3"/>
      <c r="R20" s="3"/>
      <c r="S20" s="3"/>
    </row>
    <row r="21" spans="1:19" ht="15" customHeight="1">
      <c r="A21" s="3">
        <v>9142</v>
      </c>
      <c r="B21" s="3">
        <v>7</v>
      </c>
      <c r="C21" s="3"/>
      <c r="D21" s="3">
        <v>49</v>
      </c>
      <c r="E21" s="4" t="s">
        <v>51</v>
      </c>
      <c r="F21" s="4" t="s">
        <v>52</v>
      </c>
      <c r="G21" s="3">
        <v>1981</v>
      </c>
      <c r="H21" s="4" t="s">
        <v>44</v>
      </c>
      <c r="I21" s="4"/>
      <c r="J21" s="3">
        <v>10</v>
      </c>
      <c r="K21" s="5">
        <v>0.02939814814814815</v>
      </c>
      <c r="L21" s="3"/>
      <c r="M21" s="3" t="s">
        <v>45</v>
      </c>
      <c r="N21" s="3">
        <v>1</v>
      </c>
      <c r="O21" s="3"/>
      <c r="P21" s="3"/>
      <c r="Q21" s="3"/>
      <c r="R21" s="3"/>
      <c r="S21" s="3"/>
    </row>
    <row r="22" spans="1:19" ht="15" customHeight="1">
      <c r="A22" s="3">
        <v>9142</v>
      </c>
      <c r="B22" s="3">
        <v>8</v>
      </c>
      <c r="C22" s="3"/>
      <c r="D22" s="3">
        <v>48</v>
      </c>
      <c r="E22" s="4" t="s">
        <v>53</v>
      </c>
      <c r="F22" s="4" t="s">
        <v>54</v>
      </c>
      <c r="G22" s="3">
        <v>1984</v>
      </c>
      <c r="H22" s="4" t="s">
        <v>55</v>
      </c>
      <c r="I22" s="4" t="s">
        <v>56</v>
      </c>
      <c r="J22" s="3">
        <v>10</v>
      </c>
      <c r="K22" s="5">
        <v>0.030300925925925926</v>
      </c>
      <c r="L22" s="3"/>
      <c r="M22" s="3" t="s">
        <v>45</v>
      </c>
      <c r="N22" s="3">
        <f t="shared" si="0"/>
        <v>2</v>
      </c>
      <c r="O22" s="3"/>
      <c r="P22" s="3"/>
      <c r="Q22" s="3"/>
      <c r="R22" s="3"/>
      <c r="S22" s="3"/>
    </row>
    <row r="23" spans="1:19" ht="15" customHeight="1">
      <c r="A23" s="3">
        <v>9142</v>
      </c>
      <c r="B23" s="3">
        <v>9</v>
      </c>
      <c r="C23" s="3"/>
      <c r="D23" s="3">
        <v>45</v>
      </c>
      <c r="E23" s="4" t="s">
        <v>57</v>
      </c>
      <c r="F23" s="4" t="s">
        <v>58</v>
      </c>
      <c r="G23" s="3">
        <v>1985</v>
      </c>
      <c r="H23" s="4" t="s">
        <v>59</v>
      </c>
      <c r="I23" s="4"/>
      <c r="J23" s="3">
        <v>10</v>
      </c>
      <c r="K23" s="5">
        <v>0.03540509259259259</v>
      </c>
      <c r="L23" s="3"/>
      <c r="M23" s="3" t="s">
        <v>45</v>
      </c>
      <c r="N23" s="3">
        <f t="shared" si="0"/>
        <v>3</v>
      </c>
      <c r="O23" s="3"/>
      <c r="P23" s="3"/>
      <c r="Q23" s="3"/>
      <c r="R23" s="3"/>
      <c r="S23" s="3"/>
    </row>
    <row r="24" spans="1:19" ht="15" customHeight="1">
      <c r="A24" s="3">
        <v>9142</v>
      </c>
      <c r="B24" s="3">
        <v>10</v>
      </c>
      <c r="C24" s="3"/>
      <c r="D24" s="3">
        <v>74</v>
      </c>
      <c r="E24" s="4" t="s">
        <v>60</v>
      </c>
      <c r="F24" s="4" t="s">
        <v>61</v>
      </c>
      <c r="G24" s="3">
        <v>1974</v>
      </c>
      <c r="H24" s="4" t="s">
        <v>44</v>
      </c>
      <c r="I24" s="4" t="s">
        <v>62</v>
      </c>
      <c r="J24" s="3">
        <v>15</v>
      </c>
      <c r="K24" s="5">
        <v>0.04886574074074074</v>
      </c>
      <c r="L24" s="3"/>
      <c r="M24" s="3" t="s">
        <v>45</v>
      </c>
      <c r="N24" s="3">
        <v>1</v>
      </c>
      <c r="O24" s="3"/>
      <c r="P24" s="3"/>
      <c r="Q24" s="3"/>
      <c r="R24" s="3"/>
      <c r="S24" s="3"/>
    </row>
    <row r="25" spans="1:19" ht="15" customHeight="1">
      <c r="A25" s="3">
        <v>9142</v>
      </c>
      <c r="B25" s="3">
        <v>11</v>
      </c>
      <c r="C25" s="3"/>
      <c r="D25" s="3">
        <v>73</v>
      </c>
      <c r="E25" s="4" t="s">
        <v>63</v>
      </c>
      <c r="F25" s="4" t="s">
        <v>61</v>
      </c>
      <c r="G25" s="3">
        <v>1945</v>
      </c>
      <c r="H25" s="4" t="s">
        <v>64</v>
      </c>
      <c r="I25" s="4" t="s">
        <v>65</v>
      </c>
      <c r="J25" s="3">
        <v>15</v>
      </c>
      <c r="K25" s="5">
        <v>0.057199074074074076</v>
      </c>
      <c r="L25" s="3"/>
      <c r="M25" s="3" t="s">
        <v>45</v>
      </c>
      <c r="N25" s="3">
        <f t="shared" si="0"/>
        <v>2</v>
      </c>
      <c r="O25" s="3"/>
      <c r="P25" s="3"/>
      <c r="Q25" s="3"/>
      <c r="R25" s="3"/>
      <c r="S25" s="3"/>
    </row>
    <row r="26" spans="1:19" ht="15" customHeight="1">
      <c r="A26" s="3">
        <v>9142</v>
      </c>
      <c r="B26" s="3">
        <v>12</v>
      </c>
      <c r="C26" s="3"/>
      <c r="D26" s="3">
        <v>75</v>
      </c>
      <c r="E26" s="4" t="s">
        <v>66</v>
      </c>
      <c r="F26" s="4" t="s">
        <v>67</v>
      </c>
      <c r="G26" s="3">
        <v>1976</v>
      </c>
      <c r="H26" s="4" t="s">
        <v>44</v>
      </c>
      <c r="I26" s="4"/>
      <c r="J26" s="3">
        <v>15</v>
      </c>
      <c r="K26" s="5">
        <v>0.06359953703703704</v>
      </c>
      <c r="L26" s="3"/>
      <c r="M26" s="3" t="s">
        <v>45</v>
      </c>
      <c r="N26" s="3">
        <f t="shared" si="0"/>
        <v>3</v>
      </c>
      <c r="O26" s="3"/>
      <c r="P26" s="3"/>
      <c r="Q26" s="3"/>
      <c r="R26" s="3"/>
      <c r="S26" s="3"/>
    </row>
    <row r="27" spans="1:19" ht="15" customHeight="1">
      <c r="A27" s="3">
        <v>9142</v>
      </c>
      <c r="B27" s="3">
        <v>13</v>
      </c>
      <c r="C27" s="3"/>
      <c r="D27" s="3">
        <v>85</v>
      </c>
      <c r="E27" s="4" t="s">
        <v>68</v>
      </c>
      <c r="F27" s="4" t="s">
        <v>58</v>
      </c>
      <c r="G27" s="3">
        <v>1991</v>
      </c>
      <c r="H27" s="4" t="s">
        <v>44</v>
      </c>
      <c r="I27" s="4"/>
      <c r="J27" s="3">
        <v>21.1</v>
      </c>
      <c r="K27" s="5">
        <v>0.05273148148148148</v>
      </c>
      <c r="L27" s="3"/>
      <c r="M27" s="3" t="s">
        <v>45</v>
      </c>
      <c r="N27" s="3">
        <v>1</v>
      </c>
      <c r="O27" s="3"/>
      <c r="P27" s="3"/>
      <c r="Q27" s="3"/>
      <c r="R27" s="3"/>
      <c r="S27" s="3"/>
    </row>
    <row r="28" spans="1:19" ht="15" customHeight="1">
      <c r="A28" s="3">
        <v>9142</v>
      </c>
      <c r="B28" s="3">
        <v>14</v>
      </c>
      <c r="C28" s="3"/>
      <c r="D28" s="3">
        <v>86</v>
      </c>
      <c r="E28" s="4" t="s">
        <v>69</v>
      </c>
      <c r="F28" s="4" t="s">
        <v>70</v>
      </c>
      <c r="G28" s="3">
        <v>1984</v>
      </c>
      <c r="H28" s="4" t="s">
        <v>44</v>
      </c>
      <c r="I28" s="4" t="s">
        <v>71</v>
      </c>
      <c r="J28" s="3">
        <v>21.1</v>
      </c>
      <c r="K28" s="5">
        <v>0.06148148148148148</v>
      </c>
      <c r="L28" s="3"/>
      <c r="M28" s="3" t="s">
        <v>45</v>
      </c>
      <c r="N28" s="3">
        <f t="shared" si="0"/>
        <v>2</v>
      </c>
      <c r="O28" s="3"/>
      <c r="P28" s="3"/>
      <c r="Q28" s="3"/>
      <c r="R28" s="3"/>
      <c r="S28" s="3"/>
    </row>
    <row r="29" spans="1:19" ht="15" customHeight="1">
      <c r="A29" s="3">
        <v>9142</v>
      </c>
      <c r="B29" s="3">
        <v>15</v>
      </c>
      <c r="C29" s="3"/>
      <c r="D29" s="3">
        <v>89</v>
      </c>
      <c r="E29" s="4" t="s">
        <v>72</v>
      </c>
      <c r="F29" s="4" t="s">
        <v>73</v>
      </c>
      <c r="G29" s="3">
        <v>1980</v>
      </c>
      <c r="H29" s="4" t="s">
        <v>44</v>
      </c>
      <c r="I29" s="4" t="s">
        <v>74</v>
      </c>
      <c r="J29" s="3">
        <v>21.1</v>
      </c>
      <c r="K29" s="5">
        <v>0.07070601851851853</v>
      </c>
      <c r="L29" s="3"/>
      <c r="M29" s="3" t="s">
        <v>45</v>
      </c>
      <c r="N29" s="3">
        <f t="shared" si="0"/>
        <v>3</v>
      </c>
      <c r="O29" s="3"/>
      <c r="P29" s="3"/>
      <c r="Q29" s="3"/>
      <c r="R29" s="3"/>
      <c r="S29" s="3"/>
    </row>
    <row r="30" spans="1:19" ht="15" customHeight="1">
      <c r="A30" s="3">
        <v>9142</v>
      </c>
      <c r="B30" s="3">
        <v>16</v>
      </c>
      <c r="C30" s="3"/>
      <c r="D30" s="3">
        <v>90</v>
      </c>
      <c r="E30" s="4" t="s">
        <v>75</v>
      </c>
      <c r="F30" s="4" t="s">
        <v>76</v>
      </c>
      <c r="G30" s="3">
        <v>1980</v>
      </c>
      <c r="H30" s="4" t="s">
        <v>44</v>
      </c>
      <c r="I30" s="4" t="s">
        <v>74</v>
      </c>
      <c r="J30" s="3">
        <v>21.1</v>
      </c>
      <c r="K30" s="5">
        <v>0.07842592592592591</v>
      </c>
      <c r="L30" s="3"/>
      <c r="M30" s="3" t="s">
        <v>45</v>
      </c>
      <c r="N30" s="3">
        <f t="shared" si="0"/>
        <v>4</v>
      </c>
      <c r="O30" s="3"/>
      <c r="P30" s="3"/>
      <c r="Q30" s="3"/>
      <c r="R30" s="3"/>
      <c r="S30" s="3"/>
    </row>
    <row r="31" spans="1:19" ht="15" customHeight="1">
      <c r="A31" s="3">
        <v>9142</v>
      </c>
      <c r="B31" s="3">
        <v>17</v>
      </c>
      <c r="C31" s="3"/>
      <c r="D31" s="3">
        <v>87</v>
      </c>
      <c r="E31" s="4" t="s">
        <v>77</v>
      </c>
      <c r="F31" s="4" t="s">
        <v>78</v>
      </c>
      <c r="G31" s="3">
        <v>1973</v>
      </c>
      <c r="H31" s="4" t="s">
        <v>44</v>
      </c>
      <c r="I31" s="4" t="s">
        <v>79</v>
      </c>
      <c r="J31" s="3">
        <v>21.1</v>
      </c>
      <c r="K31" s="5">
        <v>0.08881944444444445</v>
      </c>
      <c r="L31" s="3"/>
      <c r="M31" s="3" t="s">
        <v>45</v>
      </c>
      <c r="N31" s="3">
        <f t="shared" si="0"/>
        <v>5</v>
      </c>
      <c r="O31" s="3"/>
      <c r="P31" s="3"/>
      <c r="Q31" s="3"/>
      <c r="R31" s="3"/>
      <c r="S31" s="3"/>
    </row>
    <row r="32" spans="1:19" ht="15" customHeight="1">
      <c r="A32" s="3">
        <v>9142</v>
      </c>
      <c r="B32" s="3">
        <v>18</v>
      </c>
      <c r="C32" s="3"/>
      <c r="D32" s="3">
        <v>88</v>
      </c>
      <c r="E32" s="4" t="s">
        <v>80</v>
      </c>
      <c r="F32" s="4" t="s">
        <v>54</v>
      </c>
      <c r="G32" s="3">
        <v>1961</v>
      </c>
      <c r="H32" s="4" t="s">
        <v>44</v>
      </c>
      <c r="I32" s="4" t="s">
        <v>81</v>
      </c>
      <c r="J32" s="3">
        <v>21.1</v>
      </c>
      <c r="K32" s="5">
        <v>0.096875</v>
      </c>
      <c r="L32" s="3"/>
      <c r="M32" s="3" t="s">
        <v>45</v>
      </c>
      <c r="N32" s="3">
        <f t="shared" si="0"/>
        <v>6</v>
      </c>
      <c r="O32" s="3"/>
      <c r="P32" s="3"/>
      <c r="Q32" s="3"/>
      <c r="R32" s="3"/>
      <c r="S32" s="3"/>
    </row>
    <row r="33" spans="1:19" ht="15" customHeight="1">
      <c r="A33" s="3">
        <v>9142</v>
      </c>
      <c r="B33" s="3">
        <v>19</v>
      </c>
      <c r="C33" s="3"/>
      <c r="D33" s="3">
        <v>185</v>
      </c>
      <c r="E33" s="4" t="s">
        <v>82</v>
      </c>
      <c r="F33" s="4" t="s">
        <v>83</v>
      </c>
      <c r="G33" s="3">
        <v>1974</v>
      </c>
      <c r="H33" s="4" t="s">
        <v>84</v>
      </c>
      <c r="I33" s="4"/>
      <c r="J33" s="3">
        <v>30</v>
      </c>
      <c r="K33" s="5">
        <v>0.1103587962962963</v>
      </c>
      <c r="L33" s="3"/>
      <c r="M33" s="3" t="s">
        <v>45</v>
      </c>
      <c r="N33" s="3">
        <v>1</v>
      </c>
      <c r="O33" s="3"/>
      <c r="P33" s="3"/>
      <c r="Q33" s="3"/>
      <c r="R33" s="3"/>
      <c r="S33" s="3"/>
    </row>
    <row r="34" spans="1:19" ht="15" customHeight="1">
      <c r="A34" s="3">
        <v>9142</v>
      </c>
      <c r="B34" s="3">
        <v>20</v>
      </c>
      <c r="C34" s="3"/>
      <c r="D34" s="3">
        <v>187</v>
      </c>
      <c r="E34" s="4" t="s">
        <v>85</v>
      </c>
      <c r="F34" s="4" t="s">
        <v>86</v>
      </c>
      <c r="G34" s="3">
        <v>1972</v>
      </c>
      <c r="H34" s="4" t="s">
        <v>87</v>
      </c>
      <c r="I34" s="4"/>
      <c r="J34" s="3">
        <v>30</v>
      </c>
      <c r="K34" s="5">
        <v>0.11782407407407407</v>
      </c>
      <c r="L34" s="3"/>
      <c r="M34" s="3" t="s">
        <v>45</v>
      </c>
      <c r="N34" s="3">
        <f t="shared" si="0"/>
        <v>2</v>
      </c>
      <c r="O34" s="3"/>
      <c r="P34" s="3"/>
      <c r="Q34" s="3"/>
      <c r="R34" s="3"/>
      <c r="S34" s="3"/>
    </row>
    <row r="35" spans="1:19" ht="15" customHeight="1">
      <c r="A35" s="3">
        <v>9142</v>
      </c>
      <c r="B35" s="3">
        <v>21</v>
      </c>
      <c r="C35" s="3"/>
      <c r="D35" s="3">
        <v>186</v>
      </c>
      <c r="E35" s="4" t="s">
        <v>88</v>
      </c>
      <c r="F35" s="4" t="s">
        <v>89</v>
      </c>
      <c r="G35" s="3">
        <v>1972</v>
      </c>
      <c r="H35" s="4" t="s">
        <v>38</v>
      </c>
      <c r="I35" s="4"/>
      <c r="J35" s="3">
        <v>30</v>
      </c>
      <c r="K35" s="5">
        <v>0.12430555555555556</v>
      </c>
      <c r="L35" s="3"/>
      <c r="M35" s="3" t="s">
        <v>45</v>
      </c>
      <c r="N35" s="3">
        <f t="shared" si="0"/>
        <v>3</v>
      </c>
      <c r="O35" s="3"/>
      <c r="P35" s="3"/>
      <c r="Q35" s="3"/>
      <c r="R35" s="3"/>
      <c r="S35" s="3"/>
    </row>
    <row r="36" spans="1:19" ht="15" customHeight="1">
      <c r="A36" s="3">
        <v>9142</v>
      </c>
      <c r="B36" s="3">
        <v>22</v>
      </c>
      <c r="C36" s="3"/>
      <c r="D36" s="3">
        <v>194</v>
      </c>
      <c r="E36" s="4" t="s">
        <v>90</v>
      </c>
      <c r="F36" s="4" t="s">
        <v>70</v>
      </c>
      <c r="G36" s="3">
        <v>1960</v>
      </c>
      <c r="H36" s="4" t="s">
        <v>91</v>
      </c>
      <c r="I36" s="4" t="s">
        <v>92</v>
      </c>
      <c r="J36" s="3">
        <v>42.2</v>
      </c>
      <c r="K36" s="5">
        <v>0.14305555555555557</v>
      </c>
      <c r="L36" s="3"/>
      <c r="M36" s="3" t="s">
        <v>45</v>
      </c>
      <c r="N36" s="3">
        <v>1</v>
      </c>
      <c r="O36" s="3"/>
      <c r="P36" s="3"/>
      <c r="Q36" s="3"/>
      <c r="R36" s="3"/>
      <c r="S36" s="3"/>
    </row>
    <row r="37" spans="1:19" ht="15" customHeight="1">
      <c r="A37" s="3">
        <v>9142</v>
      </c>
      <c r="B37" s="3">
        <v>23</v>
      </c>
      <c r="C37" s="3"/>
      <c r="D37" s="3">
        <v>192</v>
      </c>
      <c r="E37" s="4" t="s">
        <v>93</v>
      </c>
      <c r="F37" s="4" t="s">
        <v>94</v>
      </c>
      <c r="G37" s="3">
        <v>1961</v>
      </c>
      <c r="H37" s="4" t="s">
        <v>95</v>
      </c>
      <c r="I37" s="4" t="s">
        <v>96</v>
      </c>
      <c r="J37" s="3">
        <v>42.2</v>
      </c>
      <c r="K37" s="5">
        <v>0.15003472222222222</v>
      </c>
      <c r="L37" s="3"/>
      <c r="M37" s="3" t="s">
        <v>45</v>
      </c>
      <c r="N37" s="3">
        <f t="shared" si="0"/>
        <v>2</v>
      </c>
      <c r="O37" s="3"/>
      <c r="P37" s="3"/>
      <c r="Q37" s="3"/>
      <c r="R37" s="3"/>
      <c r="S37" s="3"/>
    </row>
    <row r="38" spans="1:19" ht="15" customHeight="1">
      <c r="A38" s="3">
        <v>9142</v>
      </c>
      <c r="B38" s="3">
        <v>24</v>
      </c>
      <c r="C38" s="3"/>
      <c r="D38" s="3">
        <v>195</v>
      </c>
      <c r="E38" s="4" t="s">
        <v>97</v>
      </c>
      <c r="F38" s="4" t="s">
        <v>52</v>
      </c>
      <c r="G38" s="3">
        <v>1957</v>
      </c>
      <c r="H38" s="4" t="s">
        <v>44</v>
      </c>
      <c r="I38" s="4" t="s">
        <v>98</v>
      </c>
      <c r="J38" s="3">
        <v>42.2</v>
      </c>
      <c r="K38" s="5">
        <v>0.16267361111111112</v>
      </c>
      <c r="L38" s="3"/>
      <c r="M38" s="3" t="s">
        <v>45</v>
      </c>
      <c r="N38" s="3">
        <f t="shared" si="0"/>
        <v>3</v>
      </c>
      <c r="O38" s="3"/>
      <c r="P38" s="3"/>
      <c r="Q38" s="3"/>
      <c r="R38" s="3"/>
      <c r="S38" s="3"/>
    </row>
    <row r="39" spans="1:19" ht="15" customHeight="1">
      <c r="A39" s="3">
        <v>9142</v>
      </c>
      <c r="B39" s="3">
        <v>25</v>
      </c>
      <c r="C39" s="3"/>
      <c r="D39" s="3">
        <v>193</v>
      </c>
      <c r="E39" s="4" t="s">
        <v>99</v>
      </c>
      <c r="F39" s="4" t="s">
        <v>100</v>
      </c>
      <c r="G39" s="3">
        <v>1949</v>
      </c>
      <c r="H39" s="4" t="s">
        <v>101</v>
      </c>
      <c r="I39" s="4" t="s">
        <v>96</v>
      </c>
      <c r="J39" s="3">
        <v>42.2</v>
      </c>
      <c r="K39" s="5">
        <v>0.1974074074074074</v>
      </c>
      <c r="L39" s="3"/>
      <c r="M39" s="3" t="s">
        <v>45</v>
      </c>
      <c r="N39" s="3">
        <f t="shared" si="0"/>
        <v>4</v>
      </c>
      <c r="O39" s="3"/>
      <c r="P39" s="3"/>
      <c r="Q39" s="3"/>
      <c r="R39" s="3"/>
      <c r="S39" s="3"/>
    </row>
    <row r="40" spans="1:19" ht="15" customHeight="1">
      <c r="A40" s="3">
        <v>9142</v>
      </c>
      <c r="B40" s="3">
        <v>26</v>
      </c>
      <c r="C40" s="3"/>
      <c r="D40" s="3">
        <v>196</v>
      </c>
      <c r="E40" s="4" t="s">
        <v>102</v>
      </c>
      <c r="F40" s="4" t="s">
        <v>103</v>
      </c>
      <c r="G40" s="3">
        <v>1954</v>
      </c>
      <c r="H40" s="4" t="s">
        <v>104</v>
      </c>
      <c r="I40" s="4" t="s">
        <v>98</v>
      </c>
      <c r="J40" s="3">
        <v>42.2</v>
      </c>
      <c r="K40" s="5">
        <v>0.22881944444444444</v>
      </c>
      <c r="L40" s="3"/>
      <c r="M40" s="3" t="s">
        <v>45</v>
      </c>
      <c r="N40" s="3">
        <f t="shared" si="0"/>
        <v>5</v>
      </c>
      <c r="O40" s="3"/>
      <c r="P40" s="3"/>
      <c r="Q40" s="3"/>
      <c r="R40" s="3"/>
      <c r="S40" s="3"/>
    </row>
    <row r="41" spans="1:19" ht="15" customHeight="1">
      <c r="A41" s="6">
        <v>9142</v>
      </c>
      <c r="B41" s="6">
        <v>27</v>
      </c>
      <c r="C41" s="6"/>
      <c r="D41" s="3">
        <v>221</v>
      </c>
      <c r="E41" s="4" t="s">
        <v>105</v>
      </c>
      <c r="F41" s="4" t="s">
        <v>94</v>
      </c>
      <c r="G41" s="3">
        <v>1971</v>
      </c>
      <c r="H41" s="4" t="s">
        <v>44</v>
      </c>
      <c r="I41" s="4" t="s">
        <v>96</v>
      </c>
      <c r="J41" s="6">
        <v>50</v>
      </c>
      <c r="K41" s="7">
        <v>0.16571759259259258</v>
      </c>
      <c r="L41" s="6"/>
      <c r="M41" s="3" t="s">
        <v>45</v>
      </c>
      <c r="N41" s="3">
        <v>1</v>
      </c>
      <c r="O41" s="6"/>
      <c r="P41" s="6"/>
      <c r="Q41" s="6"/>
      <c r="R41" s="6"/>
      <c r="S41" s="6"/>
    </row>
    <row r="42" spans="1:19" ht="15" customHeight="1">
      <c r="A42" s="8">
        <v>9142</v>
      </c>
      <c r="B42" s="8">
        <v>28</v>
      </c>
      <c r="C42" s="8"/>
      <c r="D42" s="3">
        <v>220</v>
      </c>
      <c r="E42" s="4" t="s">
        <v>106</v>
      </c>
      <c r="F42" s="4" t="s">
        <v>107</v>
      </c>
      <c r="G42" s="3">
        <v>1942</v>
      </c>
      <c r="H42" s="4" t="s">
        <v>108</v>
      </c>
      <c r="I42" s="4" t="s">
        <v>109</v>
      </c>
      <c r="J42" s="8">
        <v>50</v>
      </c>
      <c r="K42" s="9">
        <v>0.2709722222222222</v>
      </c>
      <c r="L42" s="8"/>
      <c r="M42" s="3" t="s">
        <v>45</v>
      </c>
      <c r="N42" s="3">
        <f t="shared" si="0"/>
        <v>2</v>
      </c>
      <c r="O42" s="8"/>
      <c r="P42" s="8"/>
      <c r="Q42" s="8"/>
      <c r="R42" s="8"/>
      <c r="S42" s="8"/>
    </row>
    <row r="43" spans="1:19" ht="15" customHeight="1">
      <c r="A43" s="10"/>
      <c r="B43" s="10"/>
      <c r="C43" s="10"/>
      <c r="D43" s="10"/>
      <c r="E43" s="11"/>
      <c r="F43" s="11"/>
      <c r="G43" s="10"/>
      <c r="H43" s="11"/>
      <c r="I43" s="11"/>
      <c r="J43" s="10"/>
      <c r="K43" s="12"/>
      <c r="L43" s="10"/>
      <c r="M43" s="10"/>
      <c r="N43" s="10"/>
      <c r="O43" s="10"/>
      <c r="P43" s="10"/>
      <c r="Q43" s="10"/>
      <c r="R43" s="10"/>
      <c r="S43" s="10"/>
    </row>
    <row r="44" spans="1:19" ht="15" customHeight="1">
      <c r="A44" s="10" t="s">
        <v>110</v>
      </c>
      <c r="B44" s="13" t="s">
        <v>111</v>
      </c>
      <c r="C44" s="10"/>
      <c r="D44" s="10"/>
      <c r="E44" s="11"/>
      <c r="F44" s="11"/>
      <c r="G44" s="10"/>
      <c r="H44" s="11"/>
      <c r="I44" s="11"/>
      <c r="J44" s="10"/>
      <c r="K44" s="12"/>
      <c r="L44" s="10"/>
      <c r="M44" s="10"/>
      <c r="N44" s="10"/>
      <c r="O44" s="10"/>
      <c r="P44" s="10"/>
      <c r="Q44" s="10"/>
      <c r="R44" s="10"/>
      <c r="S44" s="10"/>
    </row>
  </sheetData>
  <sheetProtection/>
  <mergeCells count="4">
    <mergeCell ref="B10:C10"/>
    <mergeCell ref="B9:C9"/>
    <mergeCell ref="B1:I1"/>
    <mergeCell ref="B3:L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Admin</cp:lastModifiedBy>
  <dcterms:created xsi:type="dcterms:W3CDTF">2015-12-12T18:33:37Z</dcterms:created>
  <dcterms:modified xsi:type="dcterms:W3CDTF">2015-12-12T21:06:07Z</dcterms:modified>
  <cp:category/>
  <cp:version/>
  <cp:contentType/>
  <cp:contentStatus/>
</cp:coreProperties>
</file>