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<sst xmlns="http://schemas.openxmlformats.org/spreadsheetml/2006/main" count="418" uniqueCount="230">
  <si>
    <t>Предварительный протокол результатов пробега</t>
  </si>
  <si>
    <t>1-й Пробег-марафон "Салтыковский круг"</t>
  </si>
  <si>
    <t>8.08.2015г</t>
  </si>
  <si>
    <t>Салтыковский лесопарк, Москва, Новокосино</t>
  </si>
  <si>
    <t>дата</t>
  </si>
  <si>
    <t>время старта</t>
  </si>
  <si>
    <t>место</t>
  </si>
  <si>
    <t>погода</t>
  </si>
  <si>
    <t>+25оС</t>
  </si>
  <si>
    <t>переменная облачность</t>
  </si>
  <si>
    <t>Дистанция:</t>
  </si>
  <si>
    <t>5км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</si>
  <si>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</si>
  <si>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</si>
  <si>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</si>
  <si>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</si>
  <si>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</si>
  <si>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</si>
  <si>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</si>
  <si>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</si>
  <si>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</si>
  <si>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</si>
  <si>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</si>
  <si>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 xml:space="preserve">Результат часы:мин:сек (ЧЧ:ММ:СС) </t>
  </si>
  <si>
    <t>Пол</t>
  </si>
  <si>
    <t>Место абс. М/Ж</t>
  </si>
  <si>
    <t>Область</t>
  </si>
  <si>
    <t>Страна</t>
  </si>
  <si>
    <t>0,94км</t>
  </si>
  <si>
    <t>2,97км</t>
  </si>
  <si>
    <t>Малкина</t>
  </si>
  <si>
    <t>Юлия</t>
  </si>
  <si>
    <t>Железнодорожный, Мос. Обл.</t>
  </si>
  <si>
    <t>ж</t>
  </si>
  <si>
    <t>Коновалова</t>
  </si>
  <si>
    <t>Анна</t>
  </si>
  <si>
    <t>Одинцово</t>
  </si>
  <si>
    <t>Одинцовский центр спорта и отдыха</t>
  </si>
  <si>
    <t>Гапоник</t>
  </si>
  <si>
    <t>Даниил</t>
  </si>
  <si>
    <t>Подольск</t>
  </si>
  <si>
    <t>м</t>
  </si>
  <si>
    <t>Фадеев</t>
  </si>
  <si>
    <t>Сергей</t>
  </si>
  <si>
    <t>Москва</t>
  </si>
  <si>
    <t>КЛБ Дзержинец</t>
  </si>
  <si>
    <t>Шапошников</t>
  </si>
  <si>
    <t>Геннадий</t>
  </si>
  <si>
    <t>пос. Ивановское - Переславль</t>
  </si>
  <si>
    <t>10км</t>
  </si>
  <si>
    <t>1,88км</t>
  </si>
  <si>
    <t>3,91км</t>
  </si>
  <si>
    <t>5,94км</t>
  </si>
  <si>
    <t>7,97км</t>
  </si>
  <si>
    <t>Иванова</t>
  </si>
  <si>
    <t>Марина</t>
  </si>
  <si>
    <t>Ростов-на-Дону</t>
  </si>
  <si>
    <t>Боброклуб</t>
  </si>
  <si>
    <t>Наталья</t>
  </si>
  <si>
    <t>Малков</t>
  </si>
  <si>
    <t>Николай</t>
  </si>
  <si>
    <t>Химки</t>
  </si>
  <si>
    <t>ЮМ Спартак</t>
  </si>
  <si>
    <t>Егоров</t>
  </si>
  <si>
    <t>БиМ</t>
  </si>
  <si>
    <t>Барков</t>
  </si>
  <si>
    <t>Александр</t>
  </si>
  <si>
    <t>Курск</t>
  </si>
  <si>
    <t>Меркурий</t>
  </si>
  <si>
    <t>Арсеньев</t>
  </si>
  <si>
    <t>Игорь</t>
  </si>
  <si>
    <t>Арзуманян</t>
  </si>
  <si>
    <t>Петрос</t>
  </si>
  <si>
    <t>15км</t>
  </si>
  <si>
    <t>Результат часы:мин:сек (ЧЧ:ММ:СС)</t>
  </si>
  <si>
    <t>0,79км</t>
  </si>
  <si>
    <t>2,82км</t>
  </si>
  <si>
    <t>4,85км</t>
  </si>
  <si>
    <t>6,88км</t>
  </si>
  <si>
    <t>8,91км</t>
  </si>
  <si>
    <t>10,94км</t>
  </si>
  <si>
    <t>12,97км</t>
  </si>
  <si>
    <t>Якубович</t>
  </si>
  <si>
    <t>Владимира</t>
  </si>
  <si>
    <t>Гущин</t>
  </si>
  <si>
    <t>Евгений</t>
  </si>
  <si>
    <t>Люберцы</t>
  </si>
  <si>
    <t>парсек</t>
  </si>
  <si>
    <t>Сосновский</t>
  </si>
  <si>
    <t>Виктор</t>
  </si>
  <si>
    <t>Кудряев</t>
  </si>
  <si>
    <t>Роман</t>
  </si>
  <si>
    <t>Александров, Владимирская обл.</t>
  </si>
  <si>
    <t>Nike</t>
  </si>
  <si>
    <t>Суворов</t>
  </si>
  <si>
    <t>Сланцы</t>
  </si>
  <si>
    <t>Вея</t>
  </si>
  <si>
    <t>Тимбаков</t>
  </si>
  <si>
    <t>Марат</t>
  </si>
  <si>
    <t>Бугульма</t>
  </si>
  <si>
    <t>Sinergia Sports Team</t>
  </si>
  <si>
    <t>Рудевич</t>
  </si>
  <si>
    <t>Алексей</t>
  </si>
  <si>
    <t>Шаройко</t>
  </si>
  <si>
    <t>Антон</t>
  </si>
  <si>
    <t>Гапоненко</t>
  </si>
  <si>
    <t>Иван</t>
  </si>
  <si>
    <t>Балашиха</t>
  </si>
  <si>
    <t>Меркушин</t>
  </si>
  <si>
    <t>Борис</t>
  </si>
  <si>
    <t>сошел</t>
  </si>
  <si>
    <t>21,1км</t>
  </si>
  <si>
    <t>0,8км</t>
  </si>
  <si>
    <t>2,83км</t>
  </si>
  <si>
    <t>4,86км</t>
  </si>
  <si>
    <t>6,89км</t>
  </si>
  <si>
    <t>8,92км</t>
  </si>
  <si>
    <t>10,95км</t>
  </si>
  <si>
    <t>12,98км</t>
  </si>
  <si>
    <t>15,01км</t>
  </si>
  <si>
    <t>17,04км</t>
  </si>
  <si>
    <t>19,07км</t>
  </si>
  <si>
    <t>Марченко</t>
  </si>
  <si>
    <t>Наталия</t>
  </si>
  <si>
    <t>Макарова</t>
  </si>
  <si>
    <t>Вероника</t>
  </si>
  <si>
    <t>Санкт-Петербург</t>
  </si>
  <si>
    <t>Galaxy</t>
  </si>
  <si>
    <t>Груничева</t>
  </si>
  <si>
    <t>Алиса</t>
  </si>
  <si>
    <t>Сидорова</t>
  </si>
  <si>
    <t>Дарья</t>
  </si>
  <si>
    <t>Белоозерский</t>
  </si>
  <si>
    <t>Ильина</t>
  </si>
  <si>
    <t>Дарина</t>
  </si>
  <si>
    <t>Прошкин</t>
  </si>
  <si>
    <t>Егорьевск</t>
  </si>
  <si>
    <t>Паклюев</t>
  </si>
  <si>
    <t>21runners</t>
  </si>
  <si>
    <t>Буканов</t>
  </si>
  <si>
    <t>Петров</t>
  </si>
  <si>
    <t>Мытищи, Мос. Обл.</t>
  </si>
  <si>
    <t>Iron Fitness</t>
  </si>
  <si>
    <t>Зубков</t>
  </si>
  <si>
    <t>Владимир</t>
  </si>
  <si>
    <t>30км</t>
  </si>
  <si>
    <t>1,58км</t>
  </si>
  <si>
    <t>3,61км</t>
  </si>
  <si>
    <t>5,64км</t>
  </si>
  <si>
    <t>7,67км</t>
  </si>
  <si>
    <t>9,7км</t>
  </si>
  <si>
    <t>11,73км</t>
  </si>
  <si>
    <t>13,76км</t>
  </si>
  <si>
    <t>15,79км</t>
  </si>
  <si>
    <t>17,82км</t>
  </si>
  <si>
    <t>19,85км</t>
  </si>
  <si>
    <t>21,88км</t>
  </si>
  <si>
    <t>23,91км</t>
  </si>
  <si>
    <t>25,94км</t>
  </si>
  <si>
    <t>27,97км</t>
  </si>
  <si>
    <t>Кунина</t>
  </si>
  <si>
    <t>Алла</t>
  </si>
  <si>
    <t>ЛК "Измайлово"</t>
  </si>
  <si>
    <t>Никитина</t>
  </si>
  <si>
    <t>Инна</t>
  </si>
  <si>
    <t>Любимов</t>
  </si>
  <si>
    <t>клб "Спарта"</t>
  </si>
  <si>
    <t>42,2км</t>
  </si>
  <si>
    <t>1,6км</t>
  </si>
  <si>
    <t>3,63км</t>
  </si>
  <si>
    <t>5,66км</t>
  </si>
  <si>
    <t>7,69км</t>
  </si>
  <si>
    <t>9,72км</t>
  </si>
  <si>
    <t>11,72км</t>
  </si>
  <si>
    <t>13,78км</t>
  </si>
  <si>
    <t>15,81км</t>
  </si>
  <si>
    <t>17,84км</t>
  </si>
  <si>
    <t>19,87км</t>
  </si>
  <si>
    <t>21,9км</t>
  </si>
  <si>
    <t>23,93км</t>
  </si>
  <si>
    <t>25,96км</t>
  </si>
  <si>
    <t>27,99км</t>
  </si>
  <si>
    <t>30,02км</t>
  </si>
  <si>
    <t>32,05км</t>
  </si>
  <si>
    <t>34,08км</t>
  </si>
  <si>
    <t>36,11км</t>
  </si>
  <si>
    <t>38,14км</t>
  </si>
  <si>
    <t>40,17км</t>
  </si>
  <si>
    <t>Симутина</t>
  </si>
  <si>
    <t>Елена</t>
  </si>
  <si>
    <t>Брянск</t>
  </si>
  <si>
    <t>Стимул-МКШЧ</t>
  </si>
  <si>
    <t>Аксюта</t>
  </si>
  <si>
    <t>IRC</t>
  </si>
  <si>
    <t>Гордюшенко</t>
  </si>
  <si>
    <t>Зверев</t>
  </si>
  <si>
    <t>Вячеслав</t>
  </si>
  <si>
    <t>Мещера</t>
  </si>
  <si>
    <t>Мушег</t>
  </si>
  <si>
    <t>Брсоян</t>
  </si>
  <si>
    <t>50км</t>
  </si>
  <si>
    <t>1,28км</t>
  </si>
  <si>
    <t>3,31км</t>
  </si>
  <si>
    <t>5,34км</t>
  </si>
  <si>
    <t>7,37км</t>
  </si>
  <si>
    <t>9,4км</t>
  </si>
  <si>
    <t>11,43км</t>
  </si>
  <si>
    <t>13,46км</t>
  </si>
  <si>
    <t>15,49км</t>
  </si>
  <si>
    <t>17,52км</t>
  </si>
  <si>
    <t>19,55км</t>
  </si>
  <si>
    <t>21,58км</t>
  </si>
  <si>
    <t>23,61км</t>
  </si>
  <si>
    <t>25,64км</t>
  </si>
  <si>
    <t>27,67км</t>
  </si>
  <si>
    <t>29,7км</t>
  </si>
  <si>
    <t>31,73км</t>
  </si>
  <si>
    <t>33,76км</t>
  </si>
  <si>
    <t>35,79км</t>
  </si>
  <si>
    <t>37,82км</t>
  </si>
  <si>
    <t>39,85км</t>
  </si>
  <si>
    <t>41,88км</t>
  </si>
  <si>
    <t>43,91км</t>
  </si>
  <si>
    <t>45,94км</t>
  </si>
  <si>
    <t>47,97км</t>
  </si>
  <si>
    <t>Шашков</t>
  </si>
  <si>
    <t>Главный судья</t>
  </si>
  <si>
    <t>Скоблина Е.В.</t>
  </si>
  <si>
    <t>Замечания по протоколу принимаются на форуме:</t>
  </si>
  <si>
    <t>http://maraforum-2.ru/viewtopic.php?f=12&amp;t=1205&amp;start=60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</si>
</sst>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dd/mm/yy;@"/>
    <numFmt numFmtId="167" formatCode="h:mm:ss;@"/>
    <numFmt numFmtId="168" formatCode="[$-F400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 applyProtection="1">
      <alignment/>
      <protection/>
    </xf>
    <xf numFmtId="0" fontId="41" fillId="0" borderId="10" xfId="0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67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168" fontId="0" fillId="0" borderId="13" xfId="0" applyNumberFormat="1" applyFill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8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168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/>
    </xf>
    <xf numFmtId="1" fontId="0" fillId="3" borderId="13" xfId="0" applyNumberFormat="1" applyFill="1" applyBorder="1" applyAlignment="1">
      <alignment horizontal="center"/>
    </xf>
    <xf numFmtId="168" fontId="0" fillId="3" borderId="13" xfId="0" applyNumberFormat="1" applyFill="1" applyBorder="1" applyAlignment="1">
      <alignment horizontal="center" vertical="center"/>
    </xf>
    <xf numFmtId="167" fontId="0" fillId="3" borderId="13" xfId="0" applyNumberFormat="1" applyFill="1" applyBorder="1" applyAlignment="1">
      <alignment horizontal="center" vertical="center"/>
    </xf>
    <xf numFmtId="168" fontId="0" fillId="3" borderId="13" xfId="0" applyNumberFormat="1" applyFill="1" applyBorder="1" applyAlignment="1">
      <alignment/>
    </xf>
    <xf numFmtId="167" fontId="0" fillId="3" borderId="13" xfId="0" applyNumberForma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3"/>
  <sheetViews>
    <sheetView tabSelected="1" zoomScalePageLayoutView="0" workbookViewId="0" topLeftCell="A1">
      <selection activeCell="I84" sqref="I84"/>
    </sheetView>
  </sheetViews>
  <sheetFormatPr defaultColWidth="9.140625" defaultRowHeight="15"/>
  <sheetData>
    <row r="1" spans="1:2" ht="21">
      <c r="A1" s="1"/>
      <c r="B1" s="2" t="s">
        <v>0</v>
      </c>
    </row>
    <row r="2" spans="1:12" ht="28.5">
      <c r="A2" s="1"/>
      <c r="B2" s="3"/>
      <c r="C2" s="4" t="s">
        <v>1</v>
      </c>
      <c r="D2" s="4"/>
      <c r="E2" s="4"/>
      <c r="F2" s="5"/>
      <c r="G2" s="5"/>
      <c r="H2" s="5"/>
      <c r="I2" s="5"/>
      <c r="J2" s="5"/>
      <c r="K2" s="5"/>
      <c r="L2" s="6"/>
    </row>
    <row r="3" spans="1:2" ht="15">
      <c r="A3" s="1"/>
      <c r="B3" s="7"/>
    </row>
    <row r="4" spans="1:11" ht="15">
      <c r="A4" s="1"/>
      <c r="B4" s="8" t="s">
        <v>2</v>
      </c>
      <c r="C4" s="6"/>
      <c r="D4" s="9">
        <v>0.4375</v>
      </c>
      <c r="E4" s="6"/>
      <c r="F4" s="10" t="s">
        <v>3</v>
      </c>
      <c r="G4" s="11"/>
      <c r="H4" s="5"/>
      <c r="I4" s="6"/>
      <c r="J4" s="12"/>
      <c r="K4" s="12"/>
    </row>
    <row r="5" spans="1:11" ht="15">
      <c r="A5" s="1"/>
      <c r="B5" s="7" t="s">
        <v>4</v>
      </c>
      <c r="C5" s="13"/>
      <c r="D5" s="7" t="s">
        <v>5</v>
      </c>
      <c r="E5" s="7"/>
      <c r="F5" s="7" t="s">
        <v>6</v>
      </c>
      <c r="H5" s="7"/>
      <c r="I5" s="7"/>
      <c r="J5" s="7"/>
      <c r="K5" s="7"/>
    </row>
    <row r="6" spans="1:6" ht="15">
      <c r="A6" s="1"/>
      <c r="B6" s="14" t="s">
        <v>7</v>
      </c>
      <c r="C6" s="15" t="s">
        <v>8</v>
      </c>
      <c r="D6" s="5" t="s">
        <v>9</v>
      </c>
      <c r="E6" s="6"/>
      <c r="F6" s="11"/>
    </row>
    <row r="7" spans="1:5" ht="15">
      <c r="A7" s="1"/>
      <c r="D7" s="7"/>
      <c r="E7" s="7"/>
    </row>
    <row r="8" spans="1:27" ht="15">
      <c r="A8" s="1"/>
      <c r="B8" s="16" t="s">
        <v>10</v>
      </c>
      <c r="C8" s="17"/>
      <c r="D8" s="17" t="s">
        <v>11</v>
      </c>
      <c r="U8" s="18"/>
      <c r="V8" s="18"/>
      <c r="W8" s="18"/>
      <c r="X8" s="18"/>
      <c r="Y8" s="18"/>
      <c r="Z8" s="18"/>
      <c r="AA8" s="18"/>
    </row>
    <row r="9" spans="1:20" ht="15">
      <c r="A9" s="1"/>
      <c r="B9" t="s">
        <v>12</v>
      </c>
      <c r="D9" t="s">
        <v>13</v>
      </c>
      <c r="E9">
        <v>5</v>
      </c>
      <c r="T9" s="18"/>
    </row>
    <row r="10" spans="1:27" ht="15">
      <c r="A10" s="19"/>
      <c r="D10" t="s">
        <v>14</v>
      </c>
      <c r="E10" s="19">
        <v>5</v>
      </c>
      <c r="F10" s="19"/>
      <c r="G10" s="19"/>
      <c r="H10" s="19"/>
      <c r="I10" s="19"/>
      <c r="J10" s="19"/>
      <c r="L10" s="19"/>
      <c r="M10" s="19"/>
      <c r="N10" s="19"/>
      <c r="U10" s="20"/>
      <c r="V10" s="20"/>
      <c r="W10" s="20"/>
      <c r="X10" s="20"/>
      <c r="Y10" s="20"/>
      <c r="Z10" s="20"/>
      <c r="AA10" s="20"/>
    </row>
    <row r="11" spans="1:15" ht="90">
      <c r="A11" s="21" t="s">
        <v>15</v>
      </c>
      <c r="B11" s="22" t="s">
        <v>16</v>
      </c>
      <c r="C11" s="22" t="s">
        <v>17</v>
      </c>
      <c r="D11" s="22" t="s">
        <v>18</v>
      </c>
      <c r="E11" s="22" t="s">
        <v>19</v>
      </c>
      <c r="F11" s="22" t="s">
        <v>20</v>
      </c>
      <c r="G11" s="22" t="s">
        <v>21</v>
      </c>
      <c r="H11" s="23" t="s">
        <v>22</v>
      </c>
      <c r="I11" s="23" t="s">
        <v>23</v>
      </c>
      <c r="J11" s="24"/>
      <c r="K11" s="24"/>
      <c r="L11" s="25" t="s">
        <v>24</v>
      </c>
      <c r="M11" s="26" t="s">
        <v>25</v>
      </c>
      <c r="N11" s="26" t="s">
        <v>26</v>
      </c>
      <c r="O11" s="26" t="s">
        <v>27</v>
      </c>
    </row>
    <row r="12" spans="2:20" ht="15">
      <c r="B12" s="27"/>
      <c r="C12" s="27"/>
      <c r="D12" s="28"/>
      <c r="E12" s="28"/>
      <c r="F12" s="29"/>
      <c r="G12" s="30"/>
      <c r="H12" s="28"/>
      <c r="I12" s="31" t="s">
        <v>28</v>
      </c>
      <c r="J12" s="31" t="s">
        <v>29</v>
      </c>
      <c r="K12" s="1" t="s">
        <v>11</v>
      </c>
      <c r="L12" s="28"/>
      <c r="M12" s="27"/>
      <c r="N12" s="32"/>
      <c r="O12" s="32"/>
      <c r="T12" s="33"/>
    </row>
    <row r="13" spans="1:15" ht="15">
      <c r="A13" s="32">
        <v>1</v>
      </c>
      <c r="B13" s="60">
        <v>1</v>
      </c>
      <c r="C13" s="60">
        <v>27</v>
      </c>
      <c r="D13" s="61" t="s">
        <v>30</v>
      </c>
      <c r="E13" s="61" t="s">
        <v>31</v>
      </c>
      <c r="F13" s="61">
        <v>1990</v>
      </c>
      <c r="G13" s="61" t="s">
        <v>32</v>
      </c>
      <c r="H13" s="61"/>
      <c r="I13" s="62"/>
      <c r="J13" s="62"/>
      <c r="K13" s="62">
        <v>0.01758101851851851</v>
      </c>
      <c r="L13" s="60" t="s">
        <v>33</v>
      </c>
      <c r="M13" s="27"/>
      <c r="N13" s="32"/>
      <c r="O13" s="32"/>
    </row>
    <row r="14" spans="1:27" ht="15">
      <c r="A14" s="32">
        <v>2</v>
      </c>
      <c r="B14" s="60">
        <v>2</v>
      </c>
      <c r="C14" s="60">
        <v>13</v>
      </c>
      <c r="D14" s="61" t="s">
        <v>34</v>
      </c>
      <c r="E14" s="61" t="s">
        <v>35</v>
      </c>
      <c r="F14" s="61">
        <v>1998</v>
      </c>
      <c r="G14" s="61" t="s">
        <v>36</v>
      </c>
      <c r="H14" s="61" t="s">
        <v>37</v>
      </c>
      <c r="I14" s="62">
        <v>0.003321759259259316</v>
      </c>
      <c r="J14" s="62">
        <v>0.01092592592592595</v>
      </c>
      <c r="K14" s="62">
        <v>0.018495370370370356</v>
      </c>
      <c r="L14" s="60" t="s">
        <v>33</v>
      </c>
      <c r="M14" s="27"/>
      <c r="N14" s="32"/>
      <c r="O14" s="32"/>
      <c r="U14" s="18"/>
      <c r="V14" s="18"/>
      <c r="W14" s="18"/>
      <c r="X14" s="18"/>
      <c r="Y14" s="18"/>
      <c r="Z14" s="18"/>
      <c r="AA14" s="18"/>
    </row>
    <row r="15" spans="1:20" ht="15">
      <c r="A15" s="32">
        <v>3</v>
      </c>
      <c r="B15" s="32">
        <v>1</v>
      </c>
      <c r="C15" s="32">
        <v>23</v>
      </c>
      <c r="D15" s="34" t="s">
        <v>38</v>
      </c>
      <c r="E15" s="34" t="s">
        <v>39</v>
      </c>
      <c r="F15" s="34">
        <v>1996</v>
      </c>
      <c r="G15" s="34" t="s">
        <v>40</v>
      </c>
      <c r="H15" s="34"/>
      <c r="I15" s="35">
        <v>0.0024189814814815046</v>
      </c>
      <c r="J15" s="35">
        <v>0.008391203703703661</v>
      </c>
      <c r="K15" s="35">
        <v>0.014004629629629613</v>
      </c>
      <c r="L15" s="32" t="s">
        <v>41</v>
      </c>
      <c r="M15" s="27"/>
      <c r="N15" s="32"/>
      <c r="O15" s="32"/>
      <c r="T15" s="18"/>
    </row>
    <row r="16" spans="1:27" ht="15">
      <c r="A16" s="32">
        <v>4</v>
      </c>
      <c r="B16" s="32">
        <f>1+B15</f>
        <v>2</v>
      </c>
      <c r="C16" s="32">
        <v>20</v>
      </c>
      <c r="D16" s="34" t="s">
        <v>42</v>
      </c>
      <c r="E16" s="34" t="s">
        <v>43</v>
      </c>
      <c r="F16" s="34">
        <v>1997</v>
      </c>
      <c r="G16" s="34" t="s">
        <v>44</v>
      </c>
      <c r="H16" s="34" t="s">
        <v>45</v>
      </c>
      <c r="I16" s="36"/>
      <c r="J16" s="36">
        <v>0.008043981481481555</v>
      </c>
      <c r="K16" s="36">
        <v>0.014247685185185155</v>
      </c>
      <c r="L16" s="32" t="s">
        <v>41</v>
      </c>
      <c r="M16" s="27"/>
      <c r="N16" s="32"/>
      <c r="O16" s="32"/>
      <c r="U16" s="20"/>
      <c r="V16" s="20"/>
      <c r="W16" s="20"/>
      <c r="X16" s="20"/>
      <c r="Y16" s="20"/>
      <c r="Z16" s="20"/>
      <c r="AA16" s="20"/>
    </row>
    <row r="17" spans="1:15" ht="15">
      <c r="A17" s="32">
        <v>5</v>
      </c>
      <c r="B17" s="32">
        <f>1+B16</f>
        <v>3</v>
      </c>
      <c r="C17" s="32">
        <v>21</v>
      </c>
      <c r="D17" s="34" t="s">
        <v>46</v>
      </c>
      <c r="E17" s="34" t="s">
        <v>47</v>
      </c>
      <c r="F17" s="34">
        <v>1939</v>
      </c>
      <c r="G17" s="34" t="s">
        <v>48</v>
      </c>
      <c r="H17" s="34"/>
      <c r="I17" s="36">
        <v>0.004386574074074057</v>
      </c>
      <c r="J17" s="36">
        <v>0.013425925925925952</v>
      </c>
      <c r="K17" s="36">
        <v>0.02265046296296297</v>
      </c>
      <c r="L17" s="32" t="s">
        <v>41</v>
      </c>
      <c r="M17" s="27"/>
      <c r="N17" s="32"/>
      <c r="O17" s="32"/>
    </row>
    <row r="19" spans="1:4" ht="15">
      <c r="A19" s="1"/>
      <c r="B19" s="16" t="s">
        <v>10</v>
      </c>
      <c r="C19" s="17"/>
      <c r="D19" s="17" t="s">
        <v>49</v>
      </c>
    </row>
    <row r="20" spans="1:5" ht="15">
      <c r="A20" s="1"/>
      <c r="B20" t="s">
        <v>12</v>
      </c>
      <c r="D20" t="s">
        <v>13</v>
      </c>
      <c r="E20">
        <v>7</v>
      </c>
    </row>
    <row r="21" spans="1:15" ht="15">
      <c r="A21" s="19"/>
      <c r="D21" t="s">
        <v>14</v>
      </c>
      <c r="E21" s="19">
        <v>7</v>
      </c>
      <c r="F21" s="19"/>
      <c r="G21" s="19"/>
      <c r="H21" s="19"/>
      <c r="I21" s="19"/>
      <c r="J21" s="19"/>
      <c r="L21" s="19"/>
      <c r="M21" s="19"/>
      <c r="N21" s="19"/>
      <c r="O21" s="19"/>
    </row>
    <row r="22" spans="1:17" ht="90">
      <c r="A22" s="21" t="s">
        <v>15</v>
      </c>
      <c r="B22" s="22" t="s">
        <v>16</v>
      </c>
      <c r="C22" s="22" t="s">
        <v>17</v>
      </c>
      <c r="D22" s="22" t="s">
        <v>18</v>
      </c>
      <c r="E22" s="22" t="s">
        <v>19</v>
      </c>
      <c r="F22" s="22" t="s">
        <v>20</v>
      </c>
      <c r="G22" s="22" t="s">
        <v>21</v>
      </c>
      <c r="H22" s="23" t="s">
        <v>22</v>
      </c>
      <c r="I22" s="23" t="s">
        <v>23</v>
      </c>
      <c r="J22" s="24"/>
      <c r="K22" s="24"/>
      <c r="L22" s="24"/>
      <c r="M22" s="24"/>
      <c r="N22" s="25" t="s">
        <v>24</v>
      </c>
      <c r="O22" s="26" t="s">
        <v>25</v>
      </c>
      <c r="P22" s="26" t="s">
        <v>26</v>
      </c>
      <c r="Q22" s="26" t="s">
        <v>27</v>
      </c>
    </row>
    <row r="23" spans="2:17" ht="15">
      <c r="B23" s="27"/>
      <c r="C23" s="27"/>
      <c r="D23" s="27"/>
      <c r="E23" s="27"/>
      <c r="F23" s="37"/>
      <c r="G23" s="32"/>
      <c r="H23" s="27"/>
      <c r="I23" s="38" t="s">
        <v>50</v>
      </c>
      <c r="J23" s="38" t="s">
        <v>51</v>
      </c>
      <c r="K23" s="39" t="s">
        <v>52</v>
      </c>
      <c r="L23" s="39" t="s">
        <v>53</v>
      </c>
      <c r="M23" s="39" t="s">
        <v>49</v>
      </c>
      <c r="N23" s="27"/>
      <c r="O23" s="27"/>
      <c r="P23" s="32"/>
      <c r="Q23" s="32"/>
    </row>
    <row r="24" spans="1:17" ht="15">
      <c r="A24" s="32">
        <v>1</v>
      </c>
      <c r="B24" s="60">
        <v>1</v>
      </c>
      <c r="C24" s="60">
        <v>52</v>
      </c>
      <c r="D24" s="63" t="s">
        <v>54</v>
      </c>
      <c r="E24" s="63" t="s">
        <v>55</v>
      </c>
      <c r="F24" s="64">
        <v>1986</v>
      </c>
      <c r="G24" s="61" t="s">
        <v>56</v>
      </c>
      <c r="H24" s="63" t="s">
        <v>57</v>
      </c>
      <c r="I24" s="65">
        <v>0.006759259259259298</v>
      </c>
      <c r="J24" s="65">
        <v>0.014293981481481477</v>
      </c>
      <c r="K24" s="65">
        <v>0.02190972222222226</v>
      </c>
      <c r="L24" s="65">
        <v>0.029525462962962934</v>
      </c>
      <c r="M24" s="62">
        <v>0.03719907407407402</v>
      </c>
      <c r="N24" s="66" t="s">
        <v>33</v>
      </c>
      <c r="O24" s="27"/>
      <c r="P24" s="32"/>
      <c r="Q24" s="32"/>
    </row>
    <row r="25" spans="1:17" ht="15">
      <c r="A25" s="32">
        <v>2</v>
      </c>
      <c r="B25" s="60">
        <v>2</v>
      </c>
      <c r="C25" s="60">
        <v>54</v>
      </c>
      <c r="D25" s="63" t="s">
        <v>34</v>
      </c>
      <c r="E25" s="63" t="s">
        <v>58</v>
      </c>
      <c r="F25" s="64">
        <v>1972</v>
      </c>
      <c r="G25" s="61" t="s">
        <v>36</v>
      </c>
      <c r="H25" s="63" t="s">
        <v>37</v>
      </c>
      <c r="I25" s="65">
        <v>0.0077199074074074114</v>
      </c>
      <c r="J25" s="65">
        <v>0.016469907407407447</v>
      </c>
      <c r="K25" s="65">
        <v>0.02579861111111109</v>
      </c>
      <c r="L25" s="65">
        <v>0.035289351851851836</v>
      </c>
      <c r="M25" s="62">
        <v>0.04478009259259258</v>
      </c>
      <c r="N25" s="66" t="s">
        <v>33</v>
      </c>
      <c r="O25" s="27"/>
      <c r="P25" s="32"/>
      <c r="Q25" s="32"/>
    </row>
    <row r="26" spans="1:17" ht="15">
      <c r="A26" s="32">
        <v>3</v>
      </c>
      <c r="B26" s="32">
        <v>1</v>
      </c>
      <c r="C26" s="32">
        <v>53</v>
      </c>
      <c r="D26" s="27" t="s">
        <v>59</v>
      </c>
      <c r="E26" s="27" t="s">
        <v>60</v>
      </c>
      <c r="F26" s="40">
        <v>1983</v>
      </c>
      <c r="G26" s="34" t="s">
        <v>61</v>
      </c>
      <c r="H26" s="27" t="s">
        <v>62</v>
      </c>
      <c r="I26" s="41">
        <v>0.005393518518518519</v>
      </c>
      <c r="J26" s="41">
        <v>0.011053240740740766</v>
      </c>
      <c r="K26" s="41">
        <v>0.01673611111111112</v>
      </c>
      <c r="L26" s="41">
        <v>0.022430555555555565</v>
      </c>
      <c r="M26" s="36">
        <v>0.027939814814814834</v>
      </c>
      <c r="N26" s="38" t="s">
        <v>41</v>
      </c>
      <c r="O26" s="27"/>
      <c r="P26" s="32"/>
      <c r="Q26" s="32"/>
    </row>
    <row r="27" spans="1:17" ht="15">
      <c r="A27" s="32">
        <v>4</v>
      </c>
      <c r="B27" s="32">
        <f>1+B26</f>
        <v>2</v>
      </c>
      <c r="C27" s="32">
        <v>56</v>
      </c>
      <c r="D27" s="27" t="s">
        <v>63</v>
      </c>
      <c r="E27" s="27" t="s">
        <v>60</v>
      </c>
      <c r="F27" s="40">
        <v>1953</v>
      </c>
      <c r="G27" s="34" t="s">
        <v>44</v>
      </c>
      <c r="H27" s="27" t="s">
        <v>64</v>
      </c>
      <c r="I27" s="41">
        <v>0.00537037037037047</v>
      </c>
      <c r="J27" s="41">
        <v>0.011122685185185222</v>
      </c>
      <c r="K27" s="41">
        <v>0.016921296296296295</v>
      </c>
      <c r="L27" s="41">
        <v>0.02263888888888893</v>
      </c>
      <c r="M27" s="36">
        <v>0.02800925925925929</v>
      </c>
      <c r="N27" s="38" t="s">
        <v>41</v>
      </c>
      <c r="O27" s="27"/>
      <c r="P27" s="32"/>
      <c r="Q27" s="32"/>
    </row>
    <row r="28" spans="1:17" ht="15">
      <c r="A28" s="32">
        <v>5</v>
      </c>
      <c r="B28" s="32">
        <f>1+B27</f>
        <v>3</v>
      </c>
      <c r="C28" s="32">
        <v>49</v>
      </c>
      <c r="D28" s="27" t="s">
        <v>65</v>
      </c>
      <c r="E28" s="27" t="s">
        <v>66</v>
      </c>
      <c r="F28" s="40">
        <v>1984</v>
      </c>
      <c r="G28" s="34" t="s">
        <v>67</v>
      </c>
      <c r="H28" s="27" t="s">
        <v>68</v>
      </c>
      <c r="I28" s="41">
        <v>0.005381944444444509</v>
      </c>
      <c r="J28" s="41">
        <v>0.011516203703703709</v>
      </c>
      <c r="K28" s="41">
        <v>0.01802083333333332</v>
      </c>
      <c r="L28" s="41">
        <v>0.024502314814814852</v>
      </c>
      <c r="M28" s="36">
        <v>0.031064814814814767</v>
      </c>
      <c r="N28" s="38" t="s">
        <v>41</v>
      </c>
      <c r="O28" s="27"/>
      <c r="P28" s="32"/>
      <c r="Q28" s="32"/>
    </row>
    <row r="29" spans="1:17" ht="15">
      <c r="A29" s="32">
        <v>6</v>
      </c>
      <c r="B29" s="32">
        <f>1+B28</f>
        <v>4</v>
      </c>
      <c r="C29" s="32">
        <v>51</v>
      </c>
      <c r="D29" s="27" t="s">
        <v>69</v>
      </c>
      <c r="E29" s="27" t="s">
        <v>70</v>
      </c>
      <c r="F29" s="40">
        <v>1986</v>
      </c>
      <c r="G29" s="34" t="s">
        <v>44</v>
      </c>
      <c r="H29" s="27" t="s">
        <v>57</v>
      </c>
      <c r="I29" s="41">
        <v>0.006458333333333344</v>
      </c>
      <c r="J29" s="41">
        <v>0.013726851851851851</v>
      </c>
      <c r="K29" s="41">
        <v>0.021226851851851858</v>
      </c>
      <c r="L29" s="41">
        <v>0.028946759259259214</v>
      </c>
      <c r="M29" s="36">
        <v>0.036886574074074086</v>
      </c>
      <c r="N29" s="38" t="s">
        <v>41</v>
      </c>
      <c r="O29" s="27"/>
      <c r="P29" s="32"/>
      <c r="Q29" s="32"/>
    </row>
    <row r="30" spans="1:17" ht="15">
      <c r="A30" s="32">
        <v>7</v>
      </c>
      <c r="B30" s="32">
        <f>1+B29</f>
        <v>5</v>
      </c>
      <c r="C30" s="32">
        <v>55</v>
      </c>
      <c r="D30" s="27" t="s">
        <v>71</v>
      </c>
      <c r="E30" s="27" t="s">
        <v>72</v>
      </c>
      <c r="F30" s="40">
        <v>1961</v>
      </c>
      <c r="G30" s="34" t="s">
        <v>36</v>
      </c>
      <c r="H30" s="27" t="s">
        <v>37</v>
      </c>
      <c r="I30" s="41">
        <v>0.00665509259259256</v>
      </c>
      <c r="J30" s="41">
        <v>0.0140393518518519</v>
      </c>
      <c r="K30" s="41">
        <v>0.02175925925925931</v>
      </c>
      <c r="L30" s="41">
        <v>0.029699074074074072</v>
      </c>
      <c r="M30" s="36">
        <v>0.03771990740740744</v>
      </c>
      <c r="N30" s="38" t="s">
        <v>41</v>
      </c>
      <c r="O30" s="27"/>
      <c r="P30" s="32"/>
      <c r="Q30" s="32"/>
    </row>
    <row r="31" spans="1:17" ht="15">
      <c r="A31" s="42"/>
      <c r="B31" s="43"/>
      <c r="C31" s="43"/>
      <c r="D31" s="43"/>
      <c r="E31" s="43"/>
      <c r="F31" s="44"/>
      <c r="G31" s="42"/>
      <c r="H31" s="43"/>
      <c r="I31" s="45"/>
      <c r="J31" s="45"/>
      <c r="K31" s="46"/>
      <c r="L31" s="46"/>
      <c r="M31" s="46"/>
      <c r="N31" s="43"/>
      <c r="O31" s="43"/>
      <c r="P31" s="42"/>
      <c r="Q31" s="42"/>
    </row>
    <row r="32" spans="1:17" ht="15">
      <c r="A32" s="1"/>
      <c r="B32" s="16" t="s">
        <v>10</v>
      </c>
      <c r="C32" s="17"/>
      <c r="D32" s="17" t="s">
        <v>73</v>
      </c>
      <c r="P32" s="42"/>
      <c r="Q32" s="42"/>
    </row>
    <row r="33" spans="1:17" ht="15">
      <c r="A33" s="1"/>
      <c r="B33" t="s">
        <v>12</v>
      </c>
      <c r="D33" t="s">
        <v>13</v>
      </c>
      <c r="E33">
        <v>10</v>
      </c>
      <c r="P33" s="43"/>
      <c r="Q33" s="43"/>
    </row>
    <row r="34" spans="1:17" ht="15">
      <c r="A34" s="19"/>
      <c r="D34" t="s">
        <v>14</v>
      </c>
      <c r="E34" s="19">
        <v>9</v>
      </c>
      <c r="F34" s="19"/>
      <c r="G34" s="19"/>
      <c r="H34" s="19"/>
      <c r="I34" s="19"/>
      <c r="J34" s="19"/>
      <c r="L34" s="19"/>
      <c r="M34" s="19"/>
      <c r="N34" s="19"/>
      <c r="O34" s="19"/>
      <c r="P34" s="43"/>
      <c r="Q34" s="43"/>
    </row>
    <row r="35" spans="1:20" ht="90">
      <c r="A35" s="21" t="s">
        <v>15</v>
      </c>
      <c r="B35" s="22" t="s">
        <v>16</v>
      </c>
      <c r="C35" s="22" t="s">
        <v>17</v>
      </c>
      <c r="D35" s="22" t="s">
        <v>18</v>
      </c>
      <c r="E35" s="22" t="s">
        <v>19</v>
      </c>
      <c r="F35" s="22" t="s">
        <v>20</v>
      </c>
      <c r="G35" s="22" t="s">
        <v>21</v>
      </c>
      <c r="H35" s="23" t="s">
        <v>22</v>
      </c>
      <c r="I35" s="23" t="s">
        <v>74</v>
      </c>
      <c r="J35" s="47"/>
      <c r="K35" s="47"/>
      <c r="L35" s="47"/>
      <c r="M35" s="47"/>
      <c r="N35" s="47"/>
      <c r="O35" s="47"/>
      <c r="P35" s="24"/>
      <c r="Q35" s="25" t="s">
        <v>24</v>
      </c>
      <c r="R35" s="26" t="s">
        <v>25</v>
      </c>
      <c r="S35" s="26" t="s">
        <v>26</v>
      </c>
      <c r="T35" s="26" t="s">
        <v>27</v>
      </c>
    </row>
    <row r="36" spans="2:20" ht="15">
      <c r="B36" s="27"/>
      <c r="C36" s="27"/>
      <c r="D36" s="27"/>
      <c r="E36" s="27"/>
      <c r="F36" s="37"/>
      <c r="G36" s="32"/>
      <c r="H36" s="27"/>
      <c r="I36" s="48" t="s">
        <v>75</v>
      </c>
      <c r="J36" s="48" t="s">
        <v>76</v>
      </c>
      <c r="K36" s="48" t="s">
        <v>77</v>
      </c>
      <c r="L36" s="49" t="s">
        <v>78</v>
      </c>
      <c r="M36" s="49" t="s">
        <v>79</v>
      </c>
      <c r="N36" s="49" t="s">
        <v>80</v>
      </c>
      <c r="O36" s="49" t="s">
        <v>81</v>
      </c>
      <c r="P36" s="32" t="s">
        <v>73</v>
      </c>
      <c r="Q36" s="27"/>
      <c r="R36" s="27"/>
      <c r="S36" s="32"/>
      <c r="T36" s="32"/>
    </row>
    <row r="37" spans="1:20" ht="15">
      <c r="A37" s="32">
        <v>1</v>
      </c>
      <c r="B37" s="63">
        <v>1</v>
      </c>
      <c r="C37" s="60">
        <v>58</v>
      </c>
      <c r="D37" s="63" t="s">
        <v>82</v>
      </c>
      <c r="E37" s="63" t="s">
        <v>83</v>
      </c>
      <c r="F37" s="64">
        <v>1992</v>
      </c>
      <c r="G37" s="60" t="s">
        <v>44</v>
      </c>
      <c r="H37" s="63"/>
      <c r="I37" s="62">
        <v>0.0033912037037037157</v>
      </c>
      <c r="J37" s="62">
        <v>0.011898148148148149</v>
      </c>
      <c r="K37" s="67">
        <v>0.02120370370370367</v>
      </c>
      <c r="L37" s="67">
        <v>0.029895833333333288</v>
      </c>
      <c r="M37" s="67">
        <v>0.0385300925925926</v>
      </c>
      <c r="N37" s="67">
        <v>0.04708333333333342</v>
      </c>
      <c r="O37" s="67">
        <v>0.05563657407407413</v>
      </c>
      <c r="P37" s="67">
        <v>0.06396990740740743</v>
      </c>
      <c r="Q37" s="68" t="s">
        <v>33</v>
      </c>
      <c r="R37" s="27"/>
      <c r="S37" s="32"/>
      <c r="T37" s="32"/>
    </row>
    <row r="38" spans="1:20" ht="15">
      <c r="A38" s="32">
        <v>2</v>
      </c>
      <c r="B38" s="27">
        <v>1</v>
      </c>
      <c r="C38" s="32">
        <v>65</v>
      </c>
      <c r="D38" s="27" t="s">
        <v>84</v>
      </c>
      <c r="E38" s="27" t="s">
        <v>85</v>
      </c>
      <c r="F38" s="40">
        <v>1981</v>
      </c>
      <c r="G38" s="32" t="s">
        <v>86</v>
      </c>
      <c r="H38" s="27" t="s">
        <v>87</v>
      </c>
      <c r="I38" s="36">
        <v>0.0021180555555555536</v>
      </c>
      <c r="J38" s="36">
        <v>0.007384259259259229</v>
      </c>
      <c r="K38" s="50">
        <v>0.01273148148148151</v>
      </c>
      <c r="L38" s="50">
        <v>0.017928240740740786</v>
      </c>
      <c r="M38" s="50">
        <v>0.023125000000000007</v>
      </c>
      <c r="N38" s="50">
        <v>0.028402777777777832</v>
      </c>
      <c r="O38" s="50">
        <v>0.03379629629629638</v>
      </c>
      <c r="P38" s="50">
        <v>0.03909722222222217</v>
      </c>
      <c r="Q38" s="51" t="s">
        <v>41</v>
      </c>
      <c r="R38" s="27"/>
      <c r="S38" s="32"/>
      <c r="T38" s="32"/>
    </row>
    <row r="39" spans="1:20" ht="15">
      <c r="A39" s="32">
        <v>3</v>
      </c>
      <c r="B39" s="27">
        <f>1+B38</f>
        <v>2</v>
      </c>
      <c r="C39" s="32">
        <v>64</v>
      </c>
      <c r="D39" s="27" t="s">
        <v>88</v>
      </c>
      <c r="E39" s="27" t="s">
        <v>89</v>
      </c>
      <c r="F39" s="40">
        <v>1984</v>
      </c>
      <c r="G39" s="32" t="s">
        <v>86</v>
      </c>
      <c r="H39" s="27"/>
      <c r="I39" s="36">
        <v>0.0021064814814815147</v>
      </c>
      <c r="J39" s="36">
        <v>0.007384259259259229</v>
      </c>
      <c r="K39" s="50">
        <v>0.012743055555555605</v>
      </c>
      <c r="L39" s="50">
        <v>0.018043981481481508</v>
      </c>
      <c r="M39" s="50">
        <v>0.02337962962962964</v>
      </c>
      <c r="N39" s="50">
        <v>0.028842592592592642</v>
      </c>
      <c r="O39" s="50">
        <v>0.034212962962963</v>
      </c>
      <c r="P39" s="50">
        <v>0.03945601851851849</v>
      </c>
      <c r="Q39" s="51" t="s">
        <v>41</v>
      </c>
      <c r="R39" s="27"/>
      <c r="S39" s="32"/>
      <c r="T39" s="32"/>
    </row>
    <row r="40" spans="1:20" ht="15">
      <c r="A40" s="32">
        <v>4</v>
      </c>
      <c r="B40" s="27">
        <f aca="true" t="shared" si="0" ref="B40:B46">1+B39</f>
        <v>3</v>
      </c>
      <c r="C40" s="32">
        <v>63</v>
      </c>
      <c r="D40" s="27" t="s">
        <v>90</v>
      </c>
      <c r="E40" s="27" t="s">
        <v>91</v>
      </c>
      <c r="F40" s="40">
        <v>1986</v>
      </c>
      <c r="G40" s="32" t="s">
        <v>92</v>
      </c>
      <c r="H40" s="27" t="s">
        <v>93</v>
      </c>
      <c r="I40" s="36"/>
      <c r="J40" s="36">
        <v>0.0077662037037037335</v>
      </c>
      <c r="K40" s="50">
        <v>0.013553240740740768</v>
      </c>
      <c r="L40" s="50">
        <v>0.019548611111111114</v>
      </c>
      <c r="M40" s="50">
        <v>0.025486111111111154</v>
      </c>
      <c r="N40" s="50">
        <v>0.03172453703703709</v>
      </c>
      <c r="O40" s="50">
        <v>0.03774305555555563</v>
      </c>
      <c r="P40" s="50">
        <v>0.04378472222222224</v>
      </c>
      <c r="Q40" s="51" t="s">
        <v>41</v>
      </c>
      <c r="R40" s="27"/>
      <c r="S40" s="32"/>
      <c r="T40" s="32"/>
    </row>
    <row r="41" spans="1:20" ht="15">
      <c r="A41" s="32">
        <v>5</v>
      </c>
      <c r="B41" s="27">
        <f t="shared" si="0"/>
        <v>4</v>
      </c>
      <c r="C41" s="32">
        <v>59</v>
      </c>
      <c r="D41" s="27" t="s">
        <v>94</v>
      </c>
      <c r="E41" s="27" t="s">
        <v>43</v>
      </c>
      <c r="F41" s="40">
        <v>1959</v>
      </c>
      <c r="G41" s="32" t="s">
        <v>95</v>
      </c>
      <c r="H41" s="27" t="s">
        <v>96</v>
      </c>
      <c r="I41" s="36"/>
      <c r="J41" s="36">
        <v>0.007743055555555556</v>
      </c>
      <c r="K41" s="50">
        <v>0.01361111111111113</v>
      </c>
      <c r="L41" s="50">
        <v>0.019722222222222252</v>
      </c>
      <c r="M41" s="50">
        <v>0.025891203703703704</v>
      </c>
      <c r="N41" s="50">
        <v>0.03245370370370376</v>
      </c>
      <c r="O41" s="50">
        <v>0.03898148148148156</v>
      </c>
      <c r="P41" s="50">
        <v>0.04554398148148148</v>
      </c>
      <c r="Q41" s="51" t="s">
        <v>41</v>
      </c>
      <c r="R41" s="27"/>
      <c r="S41" s="32"/>
      <c r="T41" s="32"/>
    </row>
    <row r="42" spans="1:20" ht="15">
      <c r="A42" s="32">
        <v>6</v>
      </c>
      <c r="B42" s="27">
        <f t="shared" si="0"/>
        <v>5</v>
      </c>
      <c r="C42" s="32">
        <v>73</v>
      </c>
      <c r="D42" s="27" t="s">
        <v>97</v>
      </c>
      <c r="E42" s="27" t="s">
        <v>98</v>
      </c>
      <c r="F42" s="40">
        <v>1980</v>
      </c>
      <c r="G42" s="32" t="s">
        <v>99</v>
      </c>
      <c r="H42" s="27" t="s">
        <v>100</v>
      </c>
      <c r="I42" s="36">
        <v>0.0026273148148148184</v>
      </c>
      <c r="J42" s="36">
        <v>0.009606481481481521</v>
      </c>
      <c r="K42" s="50">
        <v>0.016944444444444484</v>
      </c>
      <c r="L42" s="50">
        <v>0.024317129629629675</v>
      </c>
      <c r="M42" s="50">
        <v>0.03174768518518517</v>
      </c>
      <c r="N42" s="50">
        <v>0.03908564814814813</v>
      </c>
      <c r="O42" s="50">
        <v>0.046446759259259285</v>
      </c>
      <c r="P42" s="50">
        <v>0.053252314814814794</v>
      </c>
      <c r="Q42" s="51" t="s">
        <v>41</v>
      </c>
      <c r="R42" s="27"/>
      <c r="S42" s="32"/>
      <c r="T42" s="32"/>
    </row>
    <row r="43" spans="1:20" ht="15">
      <c r="A43" s="32">
        <v>7</v>
      </c>
      <c r="B43" s="27">
        <f t="shared" si="0"/>
        <v>6</v>
      </c>
      <c r="C43" s="32">
        <v>66</v>
      </c>
      <c r="D43" s="27" t="s">
        <v>101</v>
      </c>
      <c r="E43" s="27" t="s">
        <v>102</v>
      </c>
      <c r="F43" s="40">
        <v>1985</v>
      </c>
      <c r="G43" s="32" t="s">
        <v>44</v>
      </c>
      <c r="H43" s="27"/>
      <c r="I43" s="36">
        <v>0.0029629629629630005</v>
      </c>
      <c r="J43" s="36">
        <v>0.01013888888888892</v>
      </c>
      <c r="K43" s="50">
        <v>0.017523148148148204</v>
      </c>
      <c r="L43" s="50">
        <v>0.024999999999999967</v>
      </c>
      <c r="M43" s="50">
        <v>0.0326273148148149</v>
      </c>
      <c r="N43" s="50">
        <v>0.04039351851851852</v>
      </c>
      <c r="O43" s="50">
        <v>0.04853009259259261</v>
      </c>
      <c r="P43" s="50">
        <v>0.056724537037037115</v>
      </c>
      <c r="Q43" s="51" t="s">
        <v>41</v>
      </c>
      <c r="R43" s="27"/>
      <c r="S43" s="32"/>
      <c r="T43" s="32"/>
    </row>
    <row r="44" spans="1:20" ht="15">
      <c r="A44" s="32">
        <v>8</v>
      </c>
      <c r="B44" s="27">
        <f t="shared" si="0"/>
        <v>7</v>
      </c>
      <c r="C44" s="32">
        <v>57</v>
      </c>
      <c r="D44" s="27" t="s">
        <v>103</v>
      </c>
      <c r="E44" s="27" t="s">
        <v>104</v>
      </c>
      <c r="F44" s="40">
        <v>1983</v>
      </c>
      <c r="G44" s="32" t="s">
        <v>44</v>
      </c>
      <c r="H44" s="27"/>
      <c r="I44" s="36">
        <v>0.0032986111111111827</v>
      </c>
      <c r="J44" s="36">
        <v>0.011342592592592626</v>
      </c>
      <c r="K44" s="50">
        <v>0.01915509259259257</v>
      </c>
      <c r="L44" s="50">
        <v>0.026759259259259316</v>
      </c>
      <c r="M44" s="50">
        <v>0.034293981481481495</v>
      </c>
      <c r="N44" s="50">
        <v>0.04192129629629632</v>
      </c>
      <c r="O44" s="50">
        <v>0.04958333333333337</v>
      </c>
      <c r="P44" s="50">
        <v>0.05733796296296295</v>
      </c>
      <c r="Q44" s="51" t="s">
        <v>41</v>
      </c>
      <c r="R44" s="27"/>
      <c r="S44" s="32"/>
      <c r="T44" s="32"/>
    </row>
    <row r="45" spans="1:20" ht="15">
      <c r="A45" s="32">
        <v>9</v>
      </c>
      <c r="B45" s="27">
        <f t="shared" si="0"/>
        <v>8</v>
      </c>
      <c r="C45" s="32">
        <v>62</v>
      </c>
      <c r="D45" s="27" t="s">
        <v>105</v>
      </c>
      <c r="E45" s="27" t="s">
        <v>106</v>
      </c>
      <c r="F45" s="40">
        <v>1983</v>
      </c>
      <c r="G45" s="32" t="s">
        <v>107</v>
      </c>
      <c r="H45" s="27"/>
      <c r="I45" s="36">
        <v>0.0032523148148148606</v>
      </c>
      <c r="J45" s="36">
        <v>0.01135416666666672</v>
      </c>
      <c r="K45" s="50">
        <v>0.01916666666666672</v>
      </c>
      <c r="L45" s="50">
        <v>0.02681712962962962</v>
      </c>
      <c r="M45" s="50">
        <v>0.03510416666666666</v>
      </c>
      <c r="N45" s="50">
        <v>0.04388888888888892</v>
      </c>
      <c r="O45" s="50">
        <v>0.05292824074074082</v>
      </c>
      <c r="P45" s="50">
        <v>0.060972222222222316</v>
      </c>
      <c r="Q45" s="51" t="s">
        <v>41</v>
      </c>
      <c r="R45" s="27"/>
      <c r="S45" s="32"/>
      <c r="T45" s="32"/>
    </row>
    <row r="46" spans="1:20" ht="15">
      <c r="A46" s="32">
        <v>10</v>
      </c>
      <c r="B46" s="27">
        <f t="shared" si="0"/>
        <v>9</v>
      </c>
      <c r="C46" s="32">
        <v>60</v>
      </c>
      <c r="D46" s="27" t="s">
        <v>108</v>
      </c>
      <c r="E46" s="27" t="s">
        <v>109</v>
      </c>
      <c r="F46" s="40">
        <v>1977</v>
      </c>
      <c r="G46" s="32" t="s">
        <v>44</v>
      </c>
      <c r="H46" s="27"/>
      <c r="I46" s="36">
        <v>0.0025925925925926463</v>
      </c>
      <c r="J46" s="36">
        <v>0.00940972222222225</v>
      </c>
      <c r="K46" s="50">
        <v>0.01641203703703703</v>
      </c>
      <c r="L46" s="50">
        <v>0.03555555555555562</v>
      </c>
      <c r="M46" s="36" t="s">
        <v>110</v>
      </c>
      <c r="N46" s="50"/>
      <c r="O46" s="50"/>
      <c r="P46" s="50"/>
      <c r="Q46" s="51" t="s">
        <v>41</v>
      </c>
      <c r="R46" s="27"/>
      <c r="S46" s="32"/>
      <c r="T46" s="32"/>
    </row>
    <row r="48" spans="1:4" ht="15">
      <c r="A48" s="1"/>
      <c r="B48" s="16" t="s">
        <v>10</v>
      </c>
      <c r="C48" s="17"/>
      <c r="D48" s="17" t="s">
        <v>111</v>
      </c>
    </row>
    <row r="49" spans="1:5" ht="15">
      <c r="A49" s="1"/>
      <c r="B49" t="s">
        <v>12</v>
      </c>
      <c r="D49" t="s">
        <v>13</v>
      </c>
      <c r="E49">
        <v>10</v>
      </c>
    </row>
    <row r="50" spans="1:15" ht="15">
      <c r="A50" s="19"/>
      <c r="D50" t="s">
        <v>14</v>
      </c>
      <c r="E50" s="19">
        <v>9</v>
      </c>
      <c r="F50" s="19"/>
      <c r="G50" s="19"/>
      <c r="H50" s="19"/>
      <c r="I50" s="19"/>
      <c r="J50" s="19"/>
      <c r="L50" s="19"/>
      <c r="M50" s="19"/>
      <c r="N50" s="19"/>
      <c r="O50" s="19"/>
    </row>
    <row r="51" spans="1:23" ht="90">
      <c r="A51" s="21" t="s">
        <v>15</v>
      </c>
      <c r="B51" s="22" t="s">
        <v>16</v>
      </c>
      <c r="C51" s="22" t="s">
        <v>17</v>
      </c>
      <c r="D51" s="22" t="s">
        <v>18</v>
      </c>
      <c r="E51" s="22" t="s">
        <v>19</v>
      </c>
      <c r="F51" s="22" t="s">
        <v>20</v>
      </c>
      <c r="G51" s="22" t="s">
        <v>21</v>
      </c>
      <c r="H51" s="22" t="s">
        <v>22</v>
      </c>
      <c r="I51" s="22" t="s">
        <v>74</v>
      </c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6" t="s">
        <v>24</v>
      </c>
      <c r="U51" s="26" t="s">
        <v>25</v>
      </c>
      <c r="V51" s="26" t="s">
        <v>26</v>
      </c>
      <c r="W51" s="26" t="s">
        <v>27</v>
      </c>
    </row>
    <row r="52" spans="1:23" ht="15">
      <c r="A52" s="32"/>
      <c r="B52" s="27"/>
      <c r="C52" s="27"/>
      <c r="D52" s="27"/>
      <c r="E52" s="27"/>
      <c r="F52" s="37"/>
      <c r="G52" s="32"/>
      <c r="H52" s="27"/>
      <c r="I52" s="51" t="s">
        <v>112</v>
      </c>
      <c r="J52" s="51" t="s">
        <v>113</v>
      </c>
      <c r="K52" s="51" t="s">
        <v>114</v>
      </c>
      <c r="L52" s="51" t="s">
        <v>115</v>
      </c>
      <c r="M52" s="51" t="s">
        <v>116</v>
      </c>
      <c r="N52" s="51" t="s">
        <v>117</v>
      </c>
      <c r="O52" s="51" t="s">
        <v>118</v>
      </c>
      <c r="P52" s="51" t="s">
        <v>119</v>
      </c>
      <c r="Q52" s="51" t="s">
        <v>120</v>
      </c>
      <c r="R52" s="51" t="s">
        <v>121</v>
      </c>
      <c r="S52" s="51" t="s">
        <v>111</v>
      </c>
      <c r="T52" s="27"/>
      <c r="U52" s="27"/>
      <c r="V52" s="32"/>
      <c r="W52" s="32"/>
    </row>
    <row r="53" spans="1:23" ht="15">
      <c r="A53" s="32">
        <v>1</v>
      </c>
      <c r="B53" s="63">
        <v>1</v>
      </c>
      <c r="C53" s="60">
        <v>89</v>
      </c>
      <c r="D53" s="63" t="s">
        <v>122</v>
      </c>
      <c r="E53" s="63" t="s">
        <v>123</v>
      </c>
      <c r="F53" s="64">
        <v>1976</v>
      </c>
      <c r="G53" s="61" t="s">
        <v>107</v>
      </c>
      <c r="H53" s="61"/>
      <c r="I53" s="62">
        <v>0.002858796296296262</v>
      </c>
      <c r="J53" s="62">
        <v>0.010150462962962958</v>
      </c>
      <c r="K53" s="62">
        <v>0.017534722222222243</v>
      </c>
      <c r="L53" s="62">
        <v>0.02496527777777785</v>
      </c>
      <c r="M53" s="62">
        <v>0.03234953703703708</v>
      </c>
      <c r="N53" s="62">
        <v>0.03984953703703703</v>
      </c>
      <c r="O53" s="62">
        <v>0.04733796296296294</v>
      </c>
      <c r="P53" s="62">
        <v>0.05472222222222217</v>
      </c>
      <c r="Q53" s="62">
        <v>0.06210648148148151</v>
      </c>
      <c r="R53" s="62">
        <v>0.0693171296296296</v>
      </c>
      <c r="S53" s="62">
        <v>0.07667824074074076</v>
      </c>
      <c r="T53" s="68" t="s">
        <v>33</v>
      </c>
      <c r="U53" s="27"/>
      <c r="V53" s="32"/>
      <c r="W53" s="32"/>
    </row>
    <row r="54" spans="1:23" ht="15">
      <c r="A54" s="32">
        <v>2</v>
      </c>
      <c r="B54" s="63">
        <f>1+B53</f>
        <v>2</v>
      </c>
      <c r="C54" s="60">
        <v>91</v>
      </c>
      <c r="D54" s="63" t="s">
        <v>124</v>
      </c>
      <c r="E54" s="63" t="s">
        <v>125</v>
      </c>
      <c r="F54" s="64">
        <v>1982</v>
      </c>
      <c r="G54" s="61" t="s">
        <v>126</v>
      </c>
      <c r="H54" s="61" t="s">
        <v>127</v>
      </c>
      <c r="I54" s="62">
        <v>0.002650462962963007</v>
      </c>
      <c r="J54" s="62">
        <v>0.009583333333333388</v>
      </c>
      <c r="K54" s="62">
        <v>0.0170023148148149</v>
      </c>
      <c r="L54" s="62">
        <v>0.02468750000000003</v>
      </c>
      <c r="M54" s="62">
        <v>0.03250000000000003</v>
      </c>
      <c r="N54" s="62">
        <v>0.04070601851851857</v>
      </c>
      <c r="O54" s="62">
        <v>0.04914351851851856</v>
      </c>
      <c r="P54" s="62">
        <v>0.057858796296296255</v>
      </c>
      <c r="Q54" s="62">
        <v>0.06642361111111111</v>
      </c>
      <c r="R54" s="62">
        <v>0.0753819444444444</v>
      </c>
      <c r="S54" s="62">
        <v>0.08440972222222226</v>
      </c>
      <c r="T54" s="68" t="s">
        <v>33</v>
      </c>
      <c r="U54" s="27"/>
      <c r="V54" s="32"/>
      <c r="W54" s="32"/>
    </row>
    <row r="55" spans="1:23" ht="15">
      <c r="A55" s="32">
        <v>3</v>
      </c>
      <c r="B55" s="63">
        <f>1+B54</f>
        <v>3</v>
      </c>
      <c r="C55" s="60">
        <v>84</v>
      </c>
      <c r="D55" s="63" t="s">
        <v>128</v>
      </c>
      <c r="E55" s="63" t="s">
        <v>129</v>
      </c>
      <c r="F55" s="64">
        <v>1987</v>
      </c>
      <c r="G55" s="61" t="s">
        <v>44</v>
      </c>
      <c r="H55" s="61"/>
      <c r="I55" s="62">
        <v>0.002986111111111134</v>
      </c>
      <c r="J55" s="62">
        <v>0.01121527777777781</v>
      </c>
      <c r="K55" s="62">
        <v>0.019687500000000024</v>
      </c>
      <c r="L55" s="62">
        <v>0.02817129629629639</v>
      </c>
      <c r="M55" s="62">
        <v>0.03681712962962963</v>
      </c>
      <c r="N55" s="62">
        <v>0.04546296296296298</v>
      </c>
      <c r="O55" s="62">
        <v>0.05416666666666675</v>
      </c>
      <c r="P55" s="62">
        <v>0.06297453703703709</v>
      </c>
      <c r="Q55" s="62">
        <v>0.07179398148148147</v>
      </c>
      <c r="R55" s="62">
        <v>0.08025462962962965</v>
      </c>
      <c r="S55" s="62">
        <v>0.08863425925925933</v>
      </c>
      <c r="T55" s="68" t="s">
        <v>33</v>
      </c>
      <c r="U55" s="27"/>
      <c r="V55" s="32"/>
      <c r="W55" s="32"/>
    </row>
    <row r="56" spans="1:23" ht="15">
      <c r="A56" s="32">
        <v>4</v>
      </c>
      <c r="B56" s="63">
        <f>1+B55</f>
        <v>4</v>
      </c>
      <c r="C56" s="60">
        <v>85</v>
      </c>
      <c r="D56" s="63" t="s">
        <v>130</v>
      </c>
      <c r="E56" s="63" t="s">
        <v>131</v>
      </c>
      <c r="F56" s="64">
        <v>1996</v>
      </c>
      <c r="G56" s="61" t="s">
        <v>132</v>
      </c>
      <c r="H56" s="61"/>
      <c r="I56" s="62">
        <v>0.0034953703703703987</v>
      </c>
      <c r="J56" s="62">
        <v>0.012627314814814827</v>
      </c>
      <c r="K56" s="62">
        <v>0.02177083333333335</v>
      </c>
      <c r="L56" s="62">
        <v>0.030787037037037057</v>
      </c>
      <c r="M56" s="62">
        <v>0.0398148148148148</v>
      </c>
      <c r="N56" s="62">
        <v>0.048900462962962965</v>
      </c>
      <c r="O56" s="62">
        <v>0.057754629629629683</v>
      </c>
      <c r="P56" s="62">
        <v>0.06658564814814821</v>
      </c>
      <c r="Q56" s="62">
        <v>0.07549768518518524</v>
      </c>
      <c r="R56" s="62">
        <v>0.08476851851851858</v>
      </c>
      <c r="S56" s="62">
        <v>0.09388888888888897</v>
      </c>
      <c r="T56" s="68" t="s">
        <v>33</v>
      </c>
      <c r="U56" s="27"/>
      <c r="V56" s="32"/>
      <c r="W56" s="32"/>
    </row>
    <row r="57" spans="1:23" ht="15">
      <c r="A57" s="32">
        <v>5</v>
      </c>
      <c r="B57" s="63">
        <f>1+B56</f>
        <v>5</v>
      </c>
      <c r="C57" s="60">
        <v>86</v>
      </c>
      <c r="D57" s="63" t="s">
        <v>133</v>
      </c>
      <c r="E57" s="63" t="s">
        <v>134</v>
      </c>
      <c r="F57" s="64">
        <v>1998</v>
      </c>
      <c r="G57" s="61" t="s">
        <v>132</v>
      </c>
      <c r="H57" s="61"/>
      <c r="I57" s="62">
        <v>0.0034722222222222654</v>
      </c>
      <c r="J57" s="62">
        <v>0.012615740740740733</v>
      </c>
      <c r="K57" s="62">
        <v>0.02178240740740739</v>
      </c>
      <c r="L57" s="62">
        <v>0.030798611111111096</v>
      </c>
      <c r="M57" s="62">
        <v>0.0398148148148148</v>
      </c>
      <c r="N57" s="62">
        <v>0.048912037037037115</v>
      </c>
      <c r="O57" s="62">
        <v>0.05776620370370372</v>
      </c>
      <c r="P57" s="62">
        <v>0.06659722222222225</v>
      </c>
      <c r="Q57" s="62">
        <v>0.07550925925925928</v>
      </c>
      <c r="R57" s="62">
        <v>0.08476851851851858</v>
      </c>
      <c r="S57" s="62">
        <v>0.093900462962963</v>
      </c>
      <c r="T57" s="68" t="s">
        <v>33</v>
      </c>
      <c r="U57" s="27"/>
      <c r="V57" s="32"/>
      <c r="W57" s="32"/>
    </row>
    <row r="58" spans="1:23" ht="15">
      <c r="A58" s="32">
        <v>6</v>
      </c>
      <c r="B58" s="27">
        <v>1</v>
      </c>
      <c r="C58" s="32">
        <v>93</v>
      </c>
      <c r="D58" s="27" t="s">
        <v>135</v>
      </c>
      <c r="E58" s="27" t="s">
        <v>106</v>
      </c>
      <c r="F58" s="40">
        <v>1991</v>
      </c>
      <c r="G58" s="34" t="s">
        <v>136</v>
      </c>
      <c r="H58" s="34"/>
      <c r="I58" s="36">
        <v>0.0024652777777777746</v>
      </c>
      <c r="J58" s="36">
        <v>0.008692129629629619</v>
      </c>
      <c r="K58" s="36">
        <v>0.014988425925925974</v>
      </c>
      <c r="L58" s="36">
        <v>0.021261574074074086</v>
      </c>
      <c r="M58" s="36">
        <v>0.027488425925925875</v>
      </c>
      <c r="N58" s="36">
        <v>0.033865740740740835</v>
      </c>
      <c r="O58" s="36">
        <v>0.04026620370370365</v>
      </c>
      <c r="P58" s="36">
        <v>0.04667824074074073</v>
      </c>
      <c r="Q58" s="36">
        <v>0.053229166666666716</v>
      </c>
      <c r="R58" s="36">
        <v>0.059884259259259276</v>
      </c>
      <c r="S58" s="36">
        <v>0.06636574074074081</v>
      </c>
      <c r="T58" s="32" t="s">
        <v>41</v>
      </c>
      <c r="U58" s="27"/>
      <c r="V58" s="32"/>
      <c r="W58" s="32"/>
    </row>
    <row r="59" spans="1:23" ht="15">
      <c r="A59" s="32">
        <v>7</v>
      </c>
      <c r="B59" s="27">
        <f>1+B58</f>
        <v>2</v>
      </c>
      <c r="C59" s="32">
        <v>90</v>
      </c>
      <c r="D59" s="27" t="s">
        <v>137</v>
      </c>
      <c r="E59" s="27" t="s">
        <v>66</v>
      </c>
      <c r="F59" s="40">
        <v>1983</v>
      </c>
      <c r="G59" s="34" t="s">
        <v>44</v>
      </c>
      <c r="H59" s="34" t="s">
        <v>138</v>
      </c>
      <c r="I59" s="36">
        <v>0.002488425925925908</v>
      </c>
      <c r="J59" s="36">
        <v>0.008703703703703769</v>
      </c>
      <c r="K59" s="36">
        <v>0.015011574074074108</v>
      </c>
      <c r="L59" s="36">
        <v>0.021388888888888957</v>
      </c>
      <c r="M59" s="36">
        <v>0.027905092592592606</v>
      </c>
      <c r="N59" s="36">
        <v>0.03452546296296305</v>
      </c>
      <c r="O59" s="36">
        <v>0.041226851851851876</v>
      </c>
      <c r="P59" s="36">
        <v>0.048020833333333346</v>
      </c>
      <c r="Q59" s="36">
        <v>0.05493055555555554</v>
      </c>
      <c r="R59" s="36">
        <v>0.06189814814814815</v>
      </c>
      <c r="S59" s="36">
        <v>0.06895833333333329</v>
      </c>
      <c r="T59" s="51" t="s">
        <v>41</v>
      </c>
      <c r="U59" s="27"/>
      <c r="V59" s="32"/>
      <c r="W59" s="32"/>
    </row>
    <row r="60" spans="1:23" ht="15">
      <c r="A60" s="32">
        <v>8</v>
      </c>
      <c r="B60" s="27">
        <f>1+B59</f>
        <v>3</v>
      </c>
      <c r="C60" s="32">
        <v>83</v>
      </c>
      <c r="D60" s="27" t="s">
        <v>139</v>
      </c>
      <c r="E60" s="27" t="s">
        <v>66</v>
      </c>
      <c r="F60" s="40">
        <v>1986</v>
      </c>
      <c r="G60" s="34" t="s">
        <v>107</v>
      </c>
      <c r="H60" s="34"/>
      <c r="I60" s="36">
        <v>0.0025462962962963243</v>
      </c>
      <c r="J60" s="36">
        <v>0.009236111111111167</v>
      </c>
      <c r="K60" s="36">
        <v>0.016203703703703776</v>
      </c>
      <c r="L60" s="36">
        <v>0.023275462962962956</v>
      </c>
      <c r="M60" s="36">
        <v>0.03059027777777784</v>
      </c>
      <c r="N60" s="36">
        <v>0.0380092592592593</v>
      </c>
      <c r="O60" s="36">
        <v>0.04561342592592593</v>
      </c>
      <c r="P60" s="36">
        <v>0.05334490740740744</v>
      </c>
      <c r="Q60" s="36">
        <v>0.06108796296296298</v>
      </c>
      <c r="R60" s="36">
        <v>0.06971064814814815</v>
      </c>
      <c r="S60" s="36">
        <v>0.07798611111111114</v>
      </c>
      <c r="T60" s="51" t="s">
        <v>41</v>
      </c>
      <c r="U60" s="27"/>
      <c r="V60" s="32"/>
      <c r="W60" s="32"/>
    </row>
    <row r="61" spans="1:23" ht="15">
      <c r="A61" s="32">
        <v>9</v>
      </c>
      <c r="B61" s="27">
        <f>1+B60</f>
        <v>4</v>
      </c>
      <c r="C61" s="32">
        <v>87</v>
      </c>
      <c r="D61" s="27" t="s">
        <v>140</v>
      </c>
      <c r="E61" s="27" t="s">
        <v>91</v>
      </c>
      <c r="F61" s="40">
        <v>1972</v>
      </c>
      <c r="G61" s="34" t="s">
        <v>141</v>
      </c>
      <c r="H61" s="34" t="s">
        <v>142</v>
      </c>
      <c r="I61" s="36">
        <v>0.0029166666666666785</v>
      </c>
      <c r="J61" s="36">
        <v>0.010289351851851869</v>
      </c>
      <c r="K61" s="36">
        <v>0.017974537037037053</v>
      </c>
      <c r="L61" s="36">
        <v>0.02567129629629633</v>
      </c>
      <c r="M61" s="36">
        <v>0.03346064814814814</v>
      </c>
      <c r="N61" s="36">
        <v>0.04129629629629633</v>
      </c>
      <c r="O61" s="36">
        <v>0.04912037037037037</v>
      </c>
      <c r="P61" s="36">
        <v>0.05682870370370369</v>
      </c>
      <c r="Q61" s="36">
        <v>0.06449074074074074</v>
      </c>
      <c r="R61" s="36">
        <v>0.07209490740740737</v>
      </c>
      <c r="S61" s="36">
        <v>0.07938657407407407</v>
      </c>
      <c r="T61" s="51" t="s">
        <v>41</v>
      </c>
      <c r="U61" s="27"/>
      <c r="V61" s="32"/>
      <c r="W61" s="32"/>
    </row>
    <row r="62" spans="1:23" ht="15">
      <c r="A62" s="32">
        <v>10</v>
      </c>
      <c r="B62" s="27">
        <f>1+B61</f>
        <v>5</v>
      </c>
      <c r="C62" s="32">
        <v>82</v>
      </c>
      <c r="D62" s="27" t="s">
        <v>143</v>
      </c>
      <c r="E62" s="27" t="s">
        <v>144</v>
      </c>
      <c r="F62" s="40">
        <v>1987</v>
      </c>
      <c r="G62" s="34" t="s">
        <v>44</v>
      </c>
      <c r="H62" s="34"/>
      <c r="I62" s="36">
        <v>0.0029398148148148673</v>
      </c>
      <c r="J62" s="36">
        <v>0.010659722222222223</v>
      </c>
      <c r="K62" s="36">
        <v>0.019432870370370392</v>
      </c>
      <c r="L62" s="36">
        <v>0.02915509259259258</v>
      </c>
      <c r="M62" s="36">
        <v>0.03968750000000004</v>
      </c>
      <c r="N62" s="36">
        <v>0.05015046296296305</v>
      </c>
      <c r="O62" s="36">
        <v>0.06129629629629635</v>
      </c>
      <c r="P62" s="36">
        <v>0.07356481481481486</v>
      </c>
      <c r="Q62" s="36" t="s">
        <v>110</v>
      </c>
      <c r="R62" s="36"/>
      <c r="S62" s="36"/>
      <c r="T62" s="51" t="s">
        <v>41</v>
      </c>
      <c r="U62" s="27"/>
      <c r="V62" s="27"/>
      <c r="W62" s="27"/>
    </row>
    <row r="63" spans="1:13" ht="15">
      <c r="A63" s="1"/>
      <c r="E63" s="17"/>
      <c r="F63" s="16"/>
      <c r="H63" s="16"/>
      <c r="I63" s="16"/>
      <c r="J63" s="16"/>
      <c r="K63" s="16"/>
      <c r="M63" s="16"/>
    </row>
    <row r="64" spans="1:4" ht="15">
      <c r="A64" s="1"/>
      <c r="B64" s="16" t="s">
        <v>10</v>
      </c>
      <c r="C64" s="17"/>
      <c r="D64" s="17" t="s">
        <v>145</v>
      </c>
    </row>
    <row r="65" spans="1:5" ht="15">
      <c r="A65" s="1"/>
      <c r="B65" t="s">
        <v>12</v>
      </c>
      <c r="D65" t="s">
        <v>13</v>
      </c>
      <c r="E65">
        <v>3</v>
      </c>
    </row>
    <row r="66" spans="1:15" ht="15">
      <c r="A66" s="19"/>
      <c r="D66" t="s">
        <v>14</v>
      </c>
      <c r="E66" s="19">
        <v>3</v>
      </c>
      <c r="F66" s="19"/>
      <c r="G66" s="19"/>
      <c r="H66" s="19"/>
      <c r="I66" s="19"/>
      <c r="J66" s="19"/>
      <c r="L66" s="19"/>
      <c r="M66" s="19"/>
      <c r="N66" s="19"/>
      <c r="O66" s="19"/>
    </row>
    <row r="67" spans="1:27" ht="90">
      <c r="A67" s="21" t="s">
        <v>15</v>
      </c>
      <c r="B67" s="22" t="s">
        <v>16</v>
      </c>
      <c r="C67" s="22" t="s">
        <v>17</v>
      </c>
      <c r="D67" s="22" t="s">
        <v>18</v>
      </c>
      <c r="E67" s="22" t="s">
        <v>19</v>
      </c>
      <c r="F67" s="22" t="s">
        <v>20</v>
      </c>
      <c r="G67" s="22" t="s">
        <v>21</v>
      </c>
      <c r="H67" s="22" t="s">
        <v>22</v>
      </c>
      <c r="I67" s="22" t="s">
        <v>74</v>
      </c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6" t="s">
        <v>24</v>
      </c>
      <c r="Y67" s="26" t="s">
        <v>25</v>
      </c>
      <c r="Z67" s="26" t="s">
        <v>26</v>
      </c>
      <c r="AA67" s="26" t="s">
        <v>27</v>
      </c>
    </row>
    <row r="68" spans="1:27" ht="15">
      <c r="A68" s="32"/>
      <c r="B68" s="27"/>
      <c r="C68" s="27"/>
      <c r="D68" s="27"/>
      <c r="E68" s="27"/>
      <c r="F68" s="37"/>
      <c r="G68" s="32"/>
      <c r="H68" s="27"/>
      <c r="I68" s="51" t="s">
        <v>146</v>
      </c>
      <c r="J68" s="51" t="s">
        <v>147</v>
      </c>
      <c r="K68" s="51" t="s">
        <v>148</v>
      </c>
      <c r="L68" s="51" t="s">
        <v>149</v>
      </c>
      <c r="M68" s="51" t="s">
        <v>150</v>
      </c>
      <c r="N68" s="51" t="s">
        <v>151</v>
      </c>
      <c r="O68" s="51" t="s">
        <v>152</v>
      </c>
      <c r="P68" s="51" t="s">
        <v>153</v>
      </c>
      <c r="Q68" s="51" t="s">
        <v>154</v>
      </c>
      <c r="R68" s="51" t="s">
        <v>155</v>
      </c>
      <c r="S68" s="51" t="s">
        <v>156</v>
      </c>
      <c r="T68" s="51" t="s">
        <v>157</v>
      </c>
      <c r="U68" s="51" t="s">
        <v>158</v>
      </c>
      <c r="V68" s="51" t="s">
        <v>159</v>
      </c>
      <c r="W68" s="51" t="s">
        <v>145</v>
      </c>
      <c r="X68" s="27"/>
      <c r="Y68" s="27"/>
      <c r="Z68" s="32"/>
      <c r="AA68" s="32"/>
    </row>
    <row r="69" spans="1:27" ht="15">
      <c r="A69" s="32">
        <v>1</v>
      </c>
      <c r="B69" s="60">
        <v>1</v>
      </c>
      <c r="C69" s="60">
        <v>137</v>
      </c>
      <c r="D69" s="63" t="s">
        <v>160</v>
      </c>
      <c r="E69" s="63" t="s">
        <v>161</v>
      </c>
      <c r="F69" s="60">
        <v>1965</v>
      </c>
      <c r="G69" s="63" t="s">
        <v>44</v>
      </c>
      <c r="H69" s="63" t="s">
        <v>162</v>
      </c>
      <c r="I69" s="62">
        <v>0.005636574074074141</v>
      </c>
      <c r="J69" s="62">
        <v>0.012650462962963016</v>
      </c>
      <c r="K69" s="62">
        <v>0.019502314814814847</v>
      </c>
      <c r="L69" s="62">
        <v>0.02656249999999999</v>
      </c>
      <c r="M69" s="62">
        <v>0.034016203703703785</v>
      </c>
      <c r="N69" s="62">
        <v>0.041539351851851924</v>
      </c>
      <c r="O69" s="62">
        <v>0.04908564814814814</v>
      </c>
      <c r="P69" s="62">
        <v>0.05679398148148157</v>
      </c>
      <c r="Q69" s="62">
        <v>0.06444444444444447</v>
      </c>
      <c r="R69" s="62">
        <v>0.07211805555555556</v>
      </c>
      <c r="S69" s="62">
        <v>0.0796412037037037</v>
      </c>
      <c r="T69" s="62">
        <v>0.08702546296296304</v>
      </c>
      <c r="U69" s="62">
        <v>0.09445601851851854</v>
      </c>
      <c r="V69" s="62">
        <v>0.101875</v>
      </c>
      <c r="W69" s="62">
        <v>0.10917824074074074</v>
      </c>
      <c r="X69" s="60" t="s">
        <v>33</v>
      </c>
      <c r="Y69" s="27"/>
      <c r="Z69" s="32"/>
      <c r="AA69" s="32"/>
    </row>
    <row r="70" spans="1:27" ht="15">
      <c r="A70" s="32">
        <v>2</v>
      </c>
      <c r="B70" s="60">
        <f>1+B69</f>
        <v>2</v>
      </c>
      <c r="C70" s="60">
        <v>138</v>
      </c>
      <c r="D70" s="63" t="s">
        <v>163</v>
      </c>
      <c r="E70" s="63" t="s">
        <v>164</v>
      </c>
      <c r="F70" s="60">
        <v>1989</v>
      </c>
      <c r="G70" s="63" t="s">
        <v>44</v>
      </c>
      <c r="H70" s="63"/>
      <c r="I70" s="62">
        <v>0.00593750000000004</v>
      </c>
      <c r="J70" s="62">
        <v>0.013368055555555536</v>
      </c>
      <c r="K70" s="62">
        <v>0.021122685185185175</v>
      </c>
      <c r="L70" s="62">
        <v>0.029074074074074086</v>
      </c>
      <c r="M70" s="62">
        <v>0.037314814814814856</v>
      </c>
      <c r="N70" s="62">
        <v>0.0456597222222222</v>
      </c>
      <c r="O70" s="62">
        <v>0.05408564814814815</v>
      </c>
      <c r="P70" s="62">
        <v>0.06293981481481487</v>
      </c>
      <c r="Q70" s="62">
        <v>0.07180555555555551</v>
      </c>
      <c r="R70" s="62">
        <v>0.08141203703703709</v>
      </c>
      <c r="S70" s="62">
        <v>0.09120370370370373</v>
      </c>
      <c r="T70" s="62">
        <v>0.10128472222222223</v>
      </c>
      <c r="U70" s="62">
        <v>0.11096064814814816</v>
      </c>
      <c r="V70" s="62">
        <v>0.12065972222222227</v>
      </c>
      <c r="W70" s="62">
        <v>0.1300115740740741</v>
      </c>
      <c r="X70" s="60" t="s">
        <v>33</v>
      </c>
      <c r="Y70" s="27"/>
      <c r="Z70" s="32"/>
      <c r="AA70" s="32"/>
    </row>
    <row r="71" spans="1:27" ht="15">
      <c r="A71" s="32">
        <v>3</v>
      </c>
      <c r="B71" s="32">
        <v>1</v>
      </c>
      <c r="C71" s="32">
        <v>139</v>
      </c>
      <c r="D71" s="27" t="s">
        <v>165</v>
      </c>
      <c r="E71" s="27" t="s">
        <v>85</v>
      </c>
      <c r="F71" s="32">
        <v>1976</v>
      </c>
      <c r="G71" s="27" t="s">
        <v>44</v>
      </c>
      <c r="H71" s="27" t="s">
        <v>166</v>
      </c>
      <c r="I71" s="36">
        <v>0.005462962962962947</v>
      </c>
      <c r="J71" s="36">
        <v>0.0125231481481482</v>
      </c>
      <c r="K71" s="36">
        <v>0.019652777777777797</v>
      </c>
      <c r="L71" s="36">
        <v>0.02684027777777781</v>
      </c>
      <c r="M71" s="36">
        <v>0.033831018518518496</v>
      </c>
      <c r="N71" s="36">
        <v>0.04091435185185183</v>
      </c>
      <c r="O71" s="36">
        <v>0.04807870370370365</v>
      </c>
      <c r="P71" s="36">
        <v>0.05531250000000004</v>
      </c>
      <c r="Q71" s="36">
        <v>0.06254629629629632</v>
      </c>
      <c r="R71" s="36">
        <v>0.06991898148148151</v>
      </c>
      <c r="S71" s="36">
        <v>0.07745370370370369</v>
      </c>
      <c r="T71" s="36">
        <v>0.08532407407407411</v>
      </c>
      <c r="U71" s="36">
        <v>0.09296296296296297</v>
      </c>
      <c r="V71" s="36">
        <v>0.10105324074074079</v>
      </c>
      <c r="W71" s="36">
        <v>0.11174768518518513</v>
      </c>
      <c r="X71" s="32" t="s">
        <v>41</v>
      </c>
      <c r="Y71" s="27"/>
      <c r="Z71" s="32"/>
      <c r="AA71" s="32"/>
    </row>
    <row r="72" spans="1:27" ht="15">
      <c r="A72" s="42"/>
      <c r="B72" s="43"/>
      <c r="C72" s="42"/>
      <c r="D72" s="43"/>
      <c r="E72" s="43"/>
      <c r="F72" s="52"/>
      <c r="G72" s="53"/>
      <c r="H72" s="5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5"/>
      <c r="Y72" s="43"/>
      <c r="Z72" s="42"/>
      <c r="AA72" s="42"/>
    </row>
    <row r="73" spans="1:27" ht="15">
      <c r="A73" s="1"/>
      <c r="B73" s="16" t="s">
        <v>10</v>
      </c>
      <c r="C73" s="17"/>
      <c r="D73" s="17" t="s">
        <v>167</v>
      </c>
      <c r="X73" s="43"/>
      <c r="Y73" s="43"/>
      <c r="Z73" s="43"/>
      <c r="AA73" s="43"/>
    </row>
    <row r="74" spans="1:26" ht="15">
      <c r="A74" s="1"/>
      <c r="B74" t="s">
        <v>12</v>
      </c>
      <c r="D74" t="s">
        <v>13</v>
      </c>
      <c r="E74">
        <v>5</v>
      </c>
      <c r="X74" s="56"/>
      <c r="Y74" s="33"/>
      <c r="Z74" s="33"/>
    </row>
    <row r="75" spans="1:24" ht="15">
      <c r="A75" s="19"/>
      <c r="D75" t="s">
        <v>14</v>
      </c>
      <c r="E75" s="19">
        <v>5</v>
      </c>
      <c r="F75" s="19"/>
      <c r="G75" s="19"/>
      <c r="H75" s="19"/>
      <c r="I75" s="19"/>
      <c r="J75" s="19"/>
      <c r="L75" s="19"/>
      <c r="M75" s="19"/>
      <c r="N75" s="19"/>
      <c r="O75" s="19"/>
      <c r="X75" s="43"/>
    </row>
    <row r="76" spans="1:33" ht="90">
      <c r="A76" s="21" t="s">
        <v>15</v>
      </c>
      <c r="B76" s="22" t="s">
        <v>16</v>
      </c>
      <c r="C76" s="22" t="s">
        <v>17</v>
      </c>
      <c r="D76" s="22" t="s">
        <v>18</v>
      </c>
      <c r="E76" s="22" t="s">
        <v>19</v>
      </c>
      <c r="F76" s="22" t="s">
        <v>20</v>
      </c>
      <c r="G76" s="22" t="s">
        <v>21</v>
      </c>
      <c r="H76" s="22" t="s">
        <v>22</v>
      </c>
      <c r="I76" s="22" t="s">
        <v>74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6" t="s">
        <v>24</v>
      </c>
      <c r="AE76" s="26" t="s">
        <v>25</v>
      </c>
      <c r="AF76" s="26" t="s">
        <v>26</v>
      </c>
      <c r="AG76" s="26" t="s">
        <v>27</v>
      </c>
    </row>
    <row r="77" spans="1:33" ht="15">
      <c r="A77" s="27"/>
      <c r="B77" s="27"/>
      <c r="C77" s="27"/>
      <c r="D77" s="27"/>
      <c r="E77" s="27"/>
      <c r="F77" s="27"/>
      <c r="G77" s="27"/>
      <c r="H77" s="27"/>
      <c r="I77" s="32" t="s">
        <v>168</v>
      </c>
      <c r="J77" s="32" t="s">
        <v>169</v>
      </c>
      <c r="K77" s="32" t="s">
        <v>170</v>
      </c>
      <c r="L77" s="32" t="s">
        <v>171</v>
      </c>
      <c r="M77" s="32" t="s">
        <v>172</v>
      </c>
      <c r="N77" s="32" t="s">
        <v>173</v>
      </c>
      <c r="O77" s="32" t="s">
        <v>174</v>
      </c>
      <c r="P77" s="32" t="s">
        <v>175</v>
      </c>
      <c r="Q77" s="32" t="s">
        <v>176</v>
      </c>
      <c r="R77" s="32" t="s">
        <v>177</v>
      </c>
      <c r="S77" s="32" t="s">
        <v>178</v>
      </c>
      <c r="T77" s="32" t="s">
        <v>179</v>
      </c>
      <c r="U77" s="32" t="s">
        <v>180</v>
      </c>
      <c r="V77" s="32" t="s">
        <v>181</v>
      </c>
      <c r="W77" s="32" t="s">
        <v>182</v>
      </c>
      <c r="X77" s="32" t="s">
        <v>183</v>
      </c>
      <c r="Y77" s="57" t="s">
        <v>184</v>
      </c>
      <c r="Z77" s="57" t="s">
        <v>185</v>
      </c>
      <c r="AA77" s="57" t="s">
        <v>186</v>
      </c>
      <c r="AB77" s="57" t="s">
        <v>187</v>
      </c>
      <c r="AC77" s="57" t="s">
        <v>167</v>
      </c>
      <c r="AD77" s="27"/>
      <c r="AE77" s="27"/>
      <c r="AF77" s="27"/>
      <c r="AG77" s="27"/>
    </row>
    <row r="78" spans="1:33" ht="15">
      <c r="A78" s="32">
        <v>1</v>
      </c>
      <c r="B78" s="63">
        <v>1</v>
      </c>
      <c r="C78" s="60">
        <v>158</v>
      </c>
      <c r="D78" s="63" t="s">
        <v>188</v>
      </c>
      <c r="E78" s="63" t="s">
        <v>189</v>
      </c>
      <c r="F78" s="60">
        <v>1975</v>
      </c>
      <c r="G78" s="63" t="s">
        <v>190</v>
      </c>
      <c r="H78" s="63" t="s">
        <v>191</v>
      </c>
      <c r="I78" s="62">
        <v>0.005335648148148131</v>
      </c>
      <c r="J78" s="62">
        <v>0.012372685185185195</v>
      </c>
      <c r="K78" s="62">
        <v>0.02018518518518514</v>
      </c>
      <c r="L78" s="62">
        <v>0.02672453703703709</v>
      </c>
      <c r="M78" s="62">
        <v>0.03425925925925927</v>
      </c>
      <c r="N78" s="62">
        <v>0.04188657407407409</v>
      </c>
      <c r="O78" s="62">
        <v>0.04951388888888891</v>
      </c>
      <c r="P78" s="62">
        <v>0.05711805555555555</v>
      </c>
      <c r="Q78" s="62">
        <v>0.06486111111111109</v>
      </c>
      <c r="R78" s="62">
        <v>0.07276620370370374</v>
      </c>
      <c r="S78" s="62">
        <v>0.08060185185185192</v>
      </c>
      <c r="T78" s="62">
        <v>0.08847222222222223</v>
      </c>
      <c r="U78" s="62">
        <v>0.09658564814814824</v>
      </c>
      <c r="V78" s="62">
        <v>0.1051273148148148</v>
      </c>
      <c r="W78" s="62">
        <v>0.11368055555555562</v>
      </c>
      <c r="X78" s="62">
        <v>0.12251157407407415</v>
      </c>
      <c r="Y78" s="62">
        <v>0.1316203703703704</v>
      </c>
      <c r="Z78" s="62">
        <v>0.14081018518518523</v>
      </c>
      <c r="AA78" s="62">
        <v>0.15028935185185183</v>
      </c>
      <c r="AB78" s="62">
        <v>0.16039351851851852</v>
      </c>
      <c r="AC78" s="62">
        <v>0.16996527777777787</v>
      </c>
      <c r="AD78" s="60" t="s">
        <v>33</v>
      </c>
      <c r="AE78" s="27"/>
      <c r="AF78" s="32"/>
      <c r="AG78" s="32"/>
    </row>
    <row r="79" spans="1:33" ht="15">
      <c r="A79" s="32">
        <v>2</v>
      </c>
      <c r="B79" s="27">
        <v>1</v>
      </c>
      <c r="C79" s="32">
        <v>166</v>
      </c>
      <c r="D79" s="27" t="s">
        <v>192</v>
      </c>
      <c r="E79" s="27" t="s">
        <v>66</v>
      </c>
      <c r="F79" s="32">
        <v>1966</v>
      </c>
      <c r="G79" s="27" t="s">
        <v>44</v>
      </c>
      <c r="H79" s="27" t="s">
        <v>193</v>
      </c>
      <c r="I79" s="36">
        <v>0.004931944444444445</v>
      </c>
      <c r="J79" s="36">
        <v>0.0112282407407408</v>
      </c>
      <c r="K79" s="36">
        <v>0.017767592592592696</v>
      </c>
      <c r="L79" s="36">
        <v>0.02434166666666676</v>
      </c>
      <c r="M79" s="36">
        <v>0.030927314814814866</v>
      </c>
      <c r="N79" s="36">
        <v>0.03757083333333339</v>
      </c>
      <c r="O79" s="36">
        <v>0.04428379629629636</v>
      </c>
      <c r="P79" s="36">
        <v>0.05108935185185187</v>
      </c>
      <c r="Q79" s="36">
        <v>0.05781388888888889</v>
      </c>
      <c r="R79" s="36">
        <v>0.06465416666666673</v>
      </c>
      <c r="S79" s="36">
        <v>0.07167962962962965</v>
      </c>
      <c r="T79" s="36">
        <v>0.07869351851851852</v>
      </c>
      <c r="U79" s="36">
        <v>0.08580000000000004</v>
      </c>
      <c r="V79" s="36">
        <v>0.09294120370370379</v>
      </c>
      <c r="W79" s="36">
        <v>0.10001296296296297</v>
      </c>
      <c r="X79" s="36">
        <v>0.10714259259259268</v>
      </c>
      <c r="Y79" s="36">
        <v>0.11457314814814817</v>
      </c>
      <c r="Z79" s="36">
        <v>0.1216796296296297</v>
      </c>
      <c r="AA79" s="36">
        <v>0.12934166666666674</v>
      </c>
      <c r="AB79" s="36">
        <v>0.13711944444444452</v>
      </c>
      <c r="AC79" s="36">
        <v>0.14572916666666666</v>
      </c>
      <c r="AD79" s="32" t="s">
        <v>41</v>
      </c>
      <c r="AE79" s="27"/>
      <c r="AF79" s="32"/>
      <c r="AG79" s="32"/>
    </row>
    <row r="80" spans="1:33" ht="15">
      <c r="A80" s="32">
        <v>3</v>
      </c>
      <c r="B80" s="27">
        <f>1+B79</f>
        <v>2</v>
      </c>
      <c r="C80" s="32">
        <v>157</v>
      </c>
      <c r="D80" s="27" t="s">
        <v>194</v>
      </c>
      <c r="E80" s="27" t="s">
        <v>89</v>
      </c>
      <c r="F80" s="32">
        <v>1957</v>
      </c>
      <c r="G80" s="27" t="s">
        <v>44</v>
      </c>
      <c r="H80" s="27" t="s">
        <v>87</v>
      </c>
      <c r="I80" s="36">
        <v>0.00535879629629632</v>
      </c>
      <c r="J80" s="36">
        <v>0.012395833333333328</v>
      </c>
      <c r="K80" s="36">
        <v>0.02004629629629634</v>
      </c>
      <c r="L80" s="36">
        <v>0.02597222222222223</v>
      </c>
      <c r="M80" s="36">
        <v>0.032847222222222305</v>
      </c>
      <c r="N80" s="36">
        <v>0.03972222222222227</v>
      </c>
      <c r="O80" s="36">
        <v>0.046724537037037106</v>
      </c>
      <c r="P80" s="36">
        <v>0.0538541666666667</v>
      </c>
      <c r="Q80" s="36">
        <v>0.06085648148148143</v>
      </c>
      <c r="R80" s="36">
        <v>0.06815972222222227</v>
      </c>
      <c r="S80" s="36">
        <v>0.07527777777777783</v>
      </c>
      <c r="T80" s="36">
        <v>0.08256944444444453</v>
      </c>
      <c r="U80" s="36">
        <v>0.08986111111111111</v>
      </c>
      <c r="V80" s="36">
        <v>0.09714120370370366</v>
      </c>
      <c r="W80" s="36">
        <v>0.10437500000000005</v>
      </c>
      <c r="X80" s="36">
        <v>0.11180555555555555</v>
      </c>
      <c r="Y80" s="36">
        <v>0.11940972222222218</v>
      </c>
      <c r="Z80" s="36">
        <v>0.1261574074074075</v>
      </c>
      <c r="AA80" s="36">
        <v>0.13315972222222222</v>
      </c>
      <c r="AB80" s="36">
        <v>0.14027777777777778</v>
      </c>
      <c r="AC80" s="36">
        <v>0.14745370370370375</v>
      </c>
      <c r="AD80" s="32" t="s">
        <v>41</v>
      </c>
      <c r="AE80" s="27"/>
      <c r="AF80" s="32"/>
      <c r="AG80" s="32"/>
    </row>
    <row r="81" spans="1:33" ht="15">
      <c r="A81" s="32">
        <v>4</v>
      </c>
      <c r="B81" s="27">
        <f>1+B80</f>
        <v>3</v>
      </c>
      <c r="C81" s="32">
        <v>159</v>
      </c>
      <c r="D81" s="27" t="s">
        <v>195</v>
      </c>
      <c r="E81" s="27" t="s">
        <v>196</v>
      </c>
      <c r="F81" s="32">
        <v>1960</v>
      </c>
      <c r="G81" s="27" t="s">
        <v>136</v>
      </c>
      <c r="H81" s="27" t="s">
        <v>197</v>
      </c>
      <c r="I81" s="36">
        <v>0.005347222222222281</v>
      </c>
      <c r="J81" s="36">
        <v>0.01238425925925929</v>
      </c>
      <c r="K81" s="36">
        <v>0.020081018518518567</v>
      </c>
      <c r="L81" s="36">
        <v>0.02598379629629638</v>
      </c>
      <c r="M81" s="36">
        <v>0.032858796296296344</v>
      </c>
      <c r="N81" s="36">
        <v>0.03973379629629631</v>
      </c>
      <c r="O81" s="36">
        <v>0.046736111111111145</v>
      </c>
      <c r="P81" s="36">
        <v>0.05386574074074074</v>
      </c>
      <c r="Q81" s="36">
        <v>0.06089120370370377</v>
      </c>
      <c r="R81" s="36">
        <v>0.06818287037037046</v>
      </c>
      <c r="S81" s="36">
        <v>0.07528935185185187</v>
      </c>
      <c r="T81" s="36">
        <v>0.08258101851851857</v>
      </c>
      <c r="U81" s="36">
        <v>0.08987268518518526</v>
      </c>
      <c r="V81" s="36">
        <v>0.09715277777777781</v>
      </c>
      <c r="W81" s="36">
        <v>0.10438657407407409</v>
      </c>
      <c r="X81" s="36">
        <v>0.11181712962962959</v>
      </c>
      <c r="Y81" s="36">
        <v>0.11940972222222218</v>
      </c>
      <c r="Z81" s="36">
        <v>0.12664351851851857</v>
      </c>
      <c r="AA81" s="36">
        <v>0.13542824074074084</v>
      </c>
      <c r="AB81" s="36">
        <v>0.14416666666666672</v>
      </c>
      <c r="AC81" s="36">
        <v>0.15362268518518524</v>
      </c>
      <c r="AD81" s="32" t="s">
        <v>41</v>
      </c>
      <c r="AE81" s="27"/>
      <c r="AF81" s="32"/>
      <c r="AG81" s="32"/>
    </row>
    <row r="82" spans="1:33" ht="15">
      <c r="A82" s="32">
        <v>5</v>
      </c>
      <c r="B82" s="27">
        <f>1+B81</f>
        <v>4</v>
      </c>
      <c r="C82" s="32">
        <v>160</v>
      </c>
      <c r="D82" s="27" t="s">
        <v>198</v>
      </c>
      <c r="E82" s="27" t="s">
        <v>199</v>
      </c>
      <c r="F82" s="32">
        <v>1954</v>
      </c>
      <c r="G82" s="27" t="s">
        <v>40</v>
      </c>
      <c r="H82" s="27" t="s">
        <v>87</v>
      </c>
      <c r="I82" s="36">
        <v>0.007986111111111112</v>
      </c>
      <c r="J82" s="36">
        <v>0.017824074074074076</v>
      </c>
      <c r="K82" s="36">
        <v>0.028819444444444443</v>
      </c>
      <c r="L82" s="36">
        <v>0.040486111111111056</v>
      </c>
      <c r="M82" s="36">
        <v>0.04958333333333331</v>
      </c>
      <c r="N82" s="36">
        <v>0.06273148148148144</v>
      </c>
      <c r="O82" s="36"/>
      <c r="P82" s="36">
        <v>0.08826388888888881</v>
      </c>
      <c r="Q82" s="36">
        <v>0.10098379629629628</v>
      </c>
      <c r="R82" s="36">
        <v>0.11436342592592597</v>
      </c>
      <c r="S82" s="36">
        <v>0.12737268518518519</v>
      </c>
      <c r="T82" s="36">
        <v>0.14047453703703705</v>
      </c>
      <c r="U82" s="36">
        <v>0.15385416666666663</v>
      </c>
      <c r="V82" s="36">
        <v>0.16770833333333335</v>
      </c>
      <c r="W82" s="36">
        <v>0.18158564814814815</v>
      </c>
      <c r="X82" s="36">
        <v>0.19513888888888886</v>
      </c>
      <c r="Y82" s="36">
        <v>0.20832175925925922</v>
      </c>
      <c r="Z82" s="36">
        <v>0.22160879629629626</v>
      </c>
      <c r="AA82" s="36">
        <v>0.23511574074074074</v>
      </c>
      <c r="AB82" s="36">
        <v>0.24844907407407404</v>
      </c>
      <c r="AC82" s="36">
        <v>0.26153935185185184</v>
      </c>
      <c r="AD82" s="32" t="s">
        <v>41</v>
      </c>
      <c r="AE82" s="27"/>
      <c r="AF82" s="32"/>
      <c r="AG82" s="32"/>
    </row>
    <row r="83" spans="1:34" ht="15">
      <c r="A83" s="42"/>
      <c r="B83" s="43"/>
      <c r="C83" s="43"/>
      <c r="D83" s="43"/>
      <c r="E83" s="43"/>
      <c r="F83" s="44"/>
      <c r="G83" s="42"/>
      <c r="H83" s="43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2"/>
      <c r="AG83" s="42"/>
      <c r="AH83" s="43"/>
    </row>
    <row r="84" spans="1:34" ht="15">
      <c r="A84" s="1"/>
      <c r="B84" s="16" t="s">
        <v>10</v>
      </c>
      <c r="C84" s="17"/>
      <c r="D84" s="17" t="s">
        <v>200</v>
      </c>
      <c r="X84" s="43"/>
      <c r="Y84" s="43"/>
      <c r="Z84" s="43"/>
      <c r="AA84" s="43"/>
      <c r="AH84" s="43"/>
    </row>
    <row r="85" spans="1:34" ht="15">
      <c r="A85" s="1"/>
      <c r="B85" t="s">
        <v>12</v>
      </c>
      <c r="D85" t="s">
        <v>13</v>
      </c>
      <c r="E85">
        <v>1</v>
      </c>
      <c r="X85" s="56"/>
      <c r="Y85" s="33"/>
      <c r="Z85" s="33"/>
      <c r="AH85" s="43"/>
    </row>
    <row r="86" spans="1:34" ht="15">
      <c r="A86" s="19"/>
      <c r="D86" t="s">
        <v>14</v>
      </c>
      <c r="E86" s="19">
        <v>1</v>
      </c>
      <c r="F86" s="19"/>
      <c r="G86" s="19"/>
      <c r="H86" s="19"/>
      <c r="I86" s="19"/>
      <c r="J86" s="19"/>
      <c r="L86" s="19"/>
      <c r="M86" s="19"/>
      <c r="N86" s="19"/>
      <c r="O86" s="19"/>
      <c r="X86" s="43"/>
      <c r="AH86" s="43"/>
    </row>
    <row r="87" spans="1:37" ht="90">
      <c r="A87" s="21" t="s">
        <v>15</v>
      </c>
      <c r="B87" s="22" t="s">
        <v>16</v>
      </c>
      <c r="C87" s="22" t="s">
        <v>17</v>
      </c>
      <c r="D87" s="22" t="s">
        <v>18</v>
      </c>
      <c r="E87" s="22" t="s">
        <v>19</v>
      </c>
      <c r="F87" s="22" t="s">
        <v>20</v>
      </c>
      <c r="G87" s="22" t="s">
        <v>21</v>
      </c>
      <c r="H87" s="22" t="s">
        <v>22</v>
      </c>
      <c r="I87" s="22" t="s">
        <v>74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6" t="s">
        <v>24</v>
      </c>
      <c r="AI87" s="26" t="s">
        <v>25</v>
      </c>
      <c r="AJ87" s="26" t="s">
        <v>26</v>
      </c>
      <c r="AK87" s="26" t="s">
        <v>27</v>
      </c>
    </row>
    <row r="88" spans="1:37" ht="15">
      <c r="A88" s="27"/>
      <c r="B88" s="27"/>
      <c r="C88" s="27"/>
      <c r="D88" s="27"/>
      <c r="E88" s="27"/>
      <c r="F88" s="27"/>
      <c r="G88" s="27"/>
      <c r="H88" s="27"/>
      <c r="I88" s="32" t="s">
        <v>201</v>
      </c>
      <c r="J88" s="32" t="s">
        <v>202</v>
      </c>
      <c r="K88" s="32" t="s">
        <v>203</v>
      </c>
      <c r="L88" s="32" t="s">
        <v>204</v>
      </c>
      <c r="M88" s="32" t="s">
        <v>205</v>
      </c>
      <c r="N88" s="32" t="s">
        <v>206</v>
      </c>
      <c r="O88" s="32" t="s">
        <v>207</v>
      </c>
      <c r="P88" s="32" t="s">
        <v>208</v>
      </c>
      <c r="Q88" s="32" t="s">
        <v>209</v>
      </c>
      <c r="R88" s="32" t="s">
        <v>210</v>
      </c>
      <c r="S88" s="32" t="s">
        <v>211</v>
      </c>
      <c r="T88" s="32" t="s">
        <v>212</v>
      </c>
      <c r="U88" s="32" t="s">
        <v>213</v>
      </c>
      <c r="V88" s="32" t="s">
        <v>214</v>
      </c>
      <c r="W88" s="32" t="s">
        <v>215</v>
      </c>
      <c r="X88" s="32" t="s">
        <v>216</v>
      </c>
      <c r="Y88" s="57" t="s">
        <v>217</v>
      </c>
      <c r="Z88" s="57" t="s">
        <v>218</v>
      </c>
      <c r="AA88" s="57" t="s">
        <v>219</v>
      </c>
      <c r="AB88" s="57" t="s">
        <v>220</v>
      </c>
      <c r="AC88" s="57" t="s">
        <v>221</v>
      </c>
      <c r="AD88" s="27" t="s">
        <v>222</v>
      </c>
      <c r="AE88" s="27" t="s">
        <v>223</v>
      </c>
      <c r="AF88" s="27" t="s">
        <v>224</v>
      </c>
      <c r="AG88" s="27" t="s">
        <v>200</v>
      </c>
      <c r="AH88" s="27"/>
      <c r="AI88" s="27"/>
      <c r="AJ88" s="27"/>
      <c r="AK88" s="27"/>
    </row>
    <row r="89" spans="1:37" ht="15">
      <c r="A89" s="32">
        <v>1</v>
      </c>
      <c r="B89" s="58">
        <v>1</v>
      </c>
      <c r="C89" s="32">
        <v>161</v>
      </c>
      <c r="D89" s="27" t="s">
        <v>225</v>
      </c>
      <c r="E89" s="27" t="s">
        <v>144</v>
      </c>
      <c r="F89" s="32">
        <v>1957</v>
      </c>
      <c r="G89" s="27" t="s">
        <v>44</v>
      </c>
      <c r="H89" s="27" t="s">
        <v>87</v>
      </c>
      <c r="I89" s="36">
        <v>0.005960648148148149</v>
      </c>
      <c r="J89" s="36">
        <v>0.01400462962962963</v>
      </c>
      <c r="K89" s="36">
        <v>0.02476851851851852</v>
      </c>
      <c r="L89" s="36"/>
      <c r="M89" s="36">
        <v>0.047094907407407405</v>
      </c>
      <c r="N89" s="36">
        <v>0.0587037037037037</v>
      </c>
      <c r="O89" s="36">
        <v>0.06997685185185187</v>
      </c>
      <c r="P89" s="36">
        <v>0.0814583333333333</v>
      </c>
      <c r="Q89" s="36">
        <v>0.09314814814814809</v>
      </c>
      <c r="R89" s="36">
        <v>0.10509259259259263</v>
      </c>
      <c r="S89" s="36">
        <v>0.11719907407407404</v>
      </c>
      <c r="T89" s="36">
        <v>0.13017361111111103</v>
      </c>
      <c r="U89" s="36">
        <v>0.1422916666666666</v>
      </c>
      <c r="V89" s="36">
        <v>0.15396990740740735</v>
      </c>
      <c r="W89" s="36">
        <v>0.16577546296296297</v>
      </c>
      <c r="X89" s="36">
        <v>0.17855324074074075</v>
      </c>
      <c r="Y89" s="36">
        <v>0.19046296296296295</v>
      </c>
      <c r="Z89" s="36">
        <v>0.20331018518518518</v>
      </c>
      <c r="AA89" s="36">
        <v>0.21596064814814808</v>
      </c>
      <c r="AB89" s="36">
        <v>0.22850694444444444</v>
      </c>
      <c r="AC89" s="36">
        <v>0.24097222222222223</v>
      </c>
      <c r="AD89" s="36">
        <v>0.25447916666666665</v>
      </c>
      <c r="AE89" s="36">
        <v>0.26791666666666664</v>
      </c>
      <c r="AF89" s="36">
        <v>0.2817013888888889</v>
      </c>
      <c r="AG89" s="36">
        <v>0.2958796296296296</v>
      </c>
      <c r="AH89" s="32" t="s">
        <v>41</v>
      </c>
      <c r="AI89" s="27"/>
      <c r="AJ89" s="27"/>
      <c r="AK89" s="27"/>
    </row>
    <row r="90" spans="1:34" ht="15">
      <c r="A90" s="42"/>
      <c r="B90" s="43"/>
      <c r="C90" s="42"/>
      <c r="D90" s="43"/>
      <c r="E90" s="43"/>
      <c r="F90" s="42"/>
      <c r="G90" s="43"/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42"/>
      <c r="AE90" s="43"/>
      <c r="AF90" s="42"/>
      <c r="AG90" s="42"/>
      <c r="AH90" s="43"/>
    </row>
    <row r="91" spans="1:34" ht="15">
      <c r="A91" s="42"/>
      <c r="B91" t="s">
        <v>226</v>
      </c>
      <c r="D91" t="s">
        <v>227</v>
      </c>
      <c r="F91" s="42"/>
      <c r="G91" s="43"/>
      <c r="H91" s="43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43"/>
    </row>
    <row r="92" spans="1:34" ht="15">
      <c r="A92" s="42"/>
      <c r="B92" s="43" t="s">
        <v>228</v>
      </c>
      <c r="C92" s="42"/>
      <c r="D92" s="43"/>
      <c r="E92" s="43"/>
      <c r="F92" s="42"/>
      <c r="G92" s="43"/>
      <c r="H92" s="43" t="s">
        <v>229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42"/>
      <c r="AE92" s="43"/>
      <c r="AF92" s="42"/>
      <c r="AG92" s="42"/>
      <c r="AH92" s="43"/>
    </row>
    <row r="93" spans="1:34" ht="15">
      <c r="A93" s="42"/>
      <c r="B93" s="43"/>
      <c r="C93" s="42"/>
      <c r="D93" s="43"/>
      <c r="E93" s="43"/>
      <c r="F93" s="42"/>
      <c r="G93" s="43"/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42"/>
      <c r="AE93" s="43"/>
      <c r="AF93" s="42"/>
      <c r="AG93" s="42"/>
      <c r="AH93" s="43"/>
    </row>
  </sheetData>
  <sheetProtection/>
  <conditionalFormatting sqref="AF78:AG83 V52:W61 P23:Q32 S53:S61 S36:T46 Z68:AA72 S72:W72 R69:V71 AF90:AG90 AE89:AF89">
    <cfRule type="cellIs" priority="24" dxfId="48" operator="equal">
      <formula>1</formula>
    </cfRule>
  </conditionalFormatting>
  <conditionalFormatting sqref="AF78:AG83 V52:W61 P23:Q32 S53:S61 S36:T46 Z68:AA72 S72:W72 R69:V71 AF90:AG90 AE89:AF89">
    <cfRule type="cellIs" priority="23" dxfId="49" operator="equal">
      <formula>2</formula>
    </cfRule>
  </conditionalFormatting>
  <conditionalFormatting sqref="AF78:AG83 V52:W61 P23:Q32 S53:S61 S36:T46 Z68:AA72 S72:W72 R69:V71 AF90:AG90 AE89:AF89">
    <cfRule type="cellIs" priority="22" dxfId="50" operator="equal">
      <formula>1</formula>
    </cfRule>
  </conditionalFormatting>
  <conditionalFormatting sqref="AF78:AG83 V52:W61 P23:Q32 S53:S61 S36:T46 Z68:AA72 S72:W72 R69:V71 AF90:AG90 AE89:AF89">
    <cfRule type="cellIs" priority="21" dxfId="51" operator="equal">
      <formula>2</formula>
    </cfRule>
  </conditionalFormatting>
  <conditionalFormatting sqref="AF78:AG83 V52:W61 P23:Q32 S53:S61 S36:T46 Z68:AA72 S72:W72 R69:V71 AF90:AG90 AE89:AF89">
    <cfRule type="cellIs" priority="20" dxfId="52" operator="equal">
      <formula>3</formula>
    </cfRule>
  </conditionalFormatting>
  <conditionalFormatting sqref="AF78:AG83 V52:W61 P23:Q32 S53:S61 S36:T46 Z68:AA72 S72:W72 R69:V71 AF90:AG90 AE89:AF89">
    <cfRule type="cellIs" priority="17" dxfId="53" operator="equal">
      <formula>3</formula>
    </cfRule>
    <cfRule type="cellIs" priority="18" dxfId="54" operator="equal">
      <formula>2</formula>
    </cfRule>
    <cfRule type="cellIs" priority="19" dxfId="55" operator="equal">
      <formula>1</formula>
    </cfRule>
  </conditionalFormatting>
  <conditionalFormatting sqref="N12:O17">
    <cfRule type="cellIs" priority="9" dxfId="53" operator="equal">
      <formula>3</formula>
    </cfRule>
    <cfRule type="cellIs" priority="10" dxfId="54" operator="equal">
      <formula>2</formula>
    </cfRule>
    <cfRule type="cellIs" priority="11" dxfId="55" operator="equal">
      <formula>1</formula>
    </cfRule>
  </conditionalFormatting>
  <conditionalFormatting sqref="N12:O17">
    <cfRule type="cellIs" priority="16" dxfId="48" operator="equal">
      <formula>1</formula>
    </cfRule>
  </conditionalFormatting>
  <conditionalFormatting sqref="N12:O17">
    <cfRule type="cellIs" priority="15" dxfId="49" operator="equal">
      <formula>2</formula>
    </cfRule>
  </conditionalFormatting>
  <conditionalFormatting sqref="N12:O17">
    <cfRule type="cellIs" priority="14" dxfId="50" operator="equal">
      <formula>1</formula>
    </cfRule>
  </conditionalFormatting>
  <conditionalFormatting sqref="N12:O17">
    <cfRule type="cellIs" priority="13" dxfId="51" operator="equal">
      <formula>2</formula>
    </cfRule>
  </conditionalFormatting>
  <conditionalFormatting sqref="N12:O17">
    <cfRule type="cellIs" priority="12" dxfId="52" operator="equal">
      <formula>3</formula>
    </cfRule>
  </conditionalFormatting>
  <conditionalFormatting sqref="AF92:AG93">
    <cfRule type="cellIs" priority="8" dxfId="48" operator="equal">
      <formula>1</formula>
    </cfRule>
  </conditionalFormatting>
  <conditionalFormatting sqref="AF92:AG93">
    <cfRule type="cellIs" priority="7" dxfId="49" operator="equal">
      <formula>2</formula>
    </cfRule>
  </conditionalFormatting>
  <conditionalFormatting sqref="AF92:AG93">
    <cfRule type="cellIs" priority="6" dxfId="50" operator="equal">
      <formula>1</formula>
    </cfRule>
  </conditionalFormatting>
  <conditionalFormatting sqref="AF92:AG93">
    <cfRule type="cellIs" priority="5" dxfId="51" operator="equal">
      <formula>2</formula>
    </cfRule>
  </conditionalFormatting>
  <conditionalFormatting sqref="AF92:AG93">
    <cfRule type="cellIs" priority="4" dxfId="52" operator="equal">
      <formula>3</formula>
    </cfRule>
  </conditionalFormatting>
  <conditionalFormatting sqref="AF92:AG93">
    <cfRule type="cellIs" priority="1" dxfId="53" operator="equal">
      <formula>3</formula>
    </cfRule>
    <cfRule type="cellIs" priority="2" dxfId="54" operator="equal">
      <formula>2</formula>
    </cfRule>
    <cfRule type="cellIs" priority="3" dxfId="55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9347</dc:creator>
  <cp:keywords/>
  <dc:description/>
  <cp:lastModifiedBy>9347</cp:lastModifiedBy>
  <dcterms:created xsi:type="dcterms:W3CDTF">2015-08-09T08:59:24Z</dcterms:created>
  <dcterms:modified xsi:type="dcterms:W3CDTF">2015-08-09T09:05:02Z</dcterms:modified>
  <cp:category/>
  <cp:version/>
  <cp:contentType/>
  <cp:contentStatus/>
</cp:coreProperties>
</file>