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" windowWidth="16663" windowHeight="79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<sst xmlns="http://schemas.openxmlformats.org/spreadsheetml/2006/main" count="331" uniqueCount="111">
  <si>
    <t xml:space="preserve">УРФУ, КЛБ УРАЛ-100 </t>
  </si>
  <si>
    <t>Часовой бег памяти заслуженного тренера СССР Новожилова</t>
  </si>
  <si>
    <t>Манеж УРФУ</t>
  </si>
  <si>
    <t>25 декабря 2014 года</t>
  </si>
  <si>
    <t>Главный судья:</t>
  </si>
  <si>
    <t>Улитин Н.В.</t>
  </si>
  <si>
    <t>Главный секретарь:</t>
  </si>
  <si>
    <t>Шабашов П.П.</t>
  </si>
  <si>
    <t>М18</t>
  </si>
  <si>
    <t>Место</t>
  </si>
  <si>
    <t>Номер</t>
  </si>
  <si>
    <t>Ахтаров Данил</t>
  </si>
  <si>
    <t>Екатеринбург</t>
  </si>
  <si>
    <t>Леонтьев Лев</t>
  </si>
  <si>
    <t>Морозов Андрей</t>
  </si>
  <si>
    <t>Бурундуков Илья</t>
  </si>
  <si>
    <t>Ирбит</t>
  </si>
  <si>
    <t>Адаменко Иван</t>
  </si>
  <si>
    <t>Полевской</t>
  </si>
  <si>
    <t>Курочкин Михаил</t>
  </si>
  <si>
    <t>Курочкин Алексей</t>
  </si>
  <si>
    <t>Березовский</t>
  </si>
  <si>
    <t>Шавкунов Александр</t>
  </si>
  <si>
    <t>Грошев Алексей</t>
  </si>
  <si>
    <t>Байкенов Ерлан</t>
  </si>
  <si>
    <t>Гусев Михаил</t>
  </si>
  <si>
    <t>Марков Евгений</t>
  </si>
  <si>
    <t>Петрокаменское</t>
  </si>
  <si>
    <t>Авдусенко Дмитрий</t>
  </si>
  <si>
    <t>М40</t>
  </si>
  <si>
    <t>Дмитриев Стас</t>
  </si>
  <si>
    <t>Леонтьев Александр</t>
  </si>
  <si>
    <t>Харитонов Олег</t>
  </si>
  <si>
    <t>Захарченко Игорь</t>
  </si>
  <si>
    <t>Первоуральск</t>
  </si>
  <si>
    <t>Бородулин Евгений</t>
  </si>
  <si>
    <t>Чирков Сергей</t>
  </si>
  <si>
    <t>М50</t>
  </si>
  <si>
    <t>Лашевский Дмитрий</t>
  </si>
  <si>
    <t>Давлетшин Рашит</t>
  </si>
  <si>
    <t>Дектярский</t>
  </si>
  <si>
    <t>Хасанов Эрик</t>
  </si>
  <si>
    <t>Тюрькин Иван</t>
  </si>
  <si>
    <t>Байкалово</t>
  </si>
  <si>
    <t>Долженков Сергей</t>
  </si>
  <si>
    <t>Грудин Сергей</t>
  </si>
  <si>
    <t>Федотов Юрий</t>
  </si>
  <si>
    <t>Глухов Сергей</t>
  </si>
  <si>
    <t>Манский Виктор</t>
  </si>
  <si>
    <t>Серебренников Сергей</t>
  </si>
  <si>
    <t>Сивков Виктор</t>
  </si>
  <si>
    <t>Осинцев Александр</t>
  </si>
  <si>
    <t>М60</t>
  </si>
  <si>
    <t>Мельников Сергей</t>
  </si>
  <si>
    <t>Егоров Алексей</t>
  </si>
  <si>
    <t>Сафрыгин Валерий</t>
  </si>
  <si>
    <t>Улитин Николай</t>
  </si>
  <si>
    <t>Нестеркин Александр</t>
  </si>
  <si>
    <t>Ж18</t>
  </si>
  <si>
    <t>Бельская Лидия</t>
  </si>
  <si>
    <t>Ушакова Виктория</t>
  </si>
  <si>
    <t>Семенова Наталья</t>
  </si>
  <si>
    <t>Тегунова Юлия</t>
  </si>
  <si>
    <t>Михайловск</t>
  </si>
  <si>
    <t>Лушина Елена</t>
  </si>
  <si>
    <t>Морозова Александра</t>
  </si>
  <si>
    <t>Конева Евгения</t>
  </si>
  <si>
    <t>Ж50</t>
  </si>
  <si>
    <t>Арефьева Вероника</t>
  </si>
  <si>
    <t>Харитонова Анна</t>
  </si>
  <si>
    <t>Жукова Валентина</t>
  </si>
  <si>
    <t>Шатунова Любовь</t>
  </si>
  <si>
    <t>5 км</t>
  </si>
  <si>
    <t>10 км</t>
  </si>
  <si>
    <t>1 км</t>
  </si>
  <si>
    <t>2 км</t>
  </si>
  <si>
    <t>3 км</t>
  </si>
  <si>
    <t>4 км</t>
  </si>
  <si>
    <t>6 км</t>
  </si>
  <si>
    <t>7 км</t>
  </si>
  <si>
    <t>8 км</t>
  </si>
  <si>
    <t>9 км</t>
  </si>
  <si>
    <t>11 км</t>
  </si>
  <si>
    <t>12 км</t>
  </si>
  <si>
    <t>13 км</t>
  </si>
  <si>
    <t>14 км</t>
  </si>
  <si>
    <t>15 км</t>
  </si>
  <si>
    <t>16 км</t>
  </si>
  <si>
    <t>Фамилия, Имя</t>
  </si>
  <si>
    <t>Год р.</t>
  </si>
  <si>
    <t>Город</t>
  </si>
  <si>
    <t>lap</t>
  </si>
  <si>
    <t>1 час</t>
  </si>
  <si>
    <t>Результаты соревнований получены при помощи электронного оборудования фирмы  Аль-Тайминг</t>
  </si>
  <si>
    <t>Давыдов Иннокентий</t>
  </si>
  <si>
    <t>Афлитонов Александр</t>
  </si>
  <si>
    <t>Усольцева Наталья</t>
  </si>
  <si>
    <t>13494</t>
  </si>
  <si>
    <t>10621</t>
  </si>
  <si>
    <t>13204</t>
  </si>
  <si>
    <t>13808</t>
  </si>
  <si>
    <t>12341</t>
  </si>
  <si>
    <t>11613</t>
  </si>
  <si>
    <t>14004</t>
  </si>
  <si>
    <t>12742</t>
  </si>
  <si>
    <t>12258</t>
  </si>
  <si>
    <t>10344</t>
  </si>
  <si>
    <t>9880</t>
  </si>
  <si>
    <t>8605</t>
  </si>
  <si>
    <t>12452</t>
  </si>
  <si>
    <t>10774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</si>
</sst>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62"/>
      <name val="Calibri"/>
      <family val="2"/>
    </font>
    <font>
      <u val="single"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4" tint="-0.24997000396251678"/>
      <name val="Calibri"/>
      <family val="2"/>
    </font>
    <font>
      <i/>
      <sz val="9"/>
      <color theme="4" tint="-0.24997000396251678"/>
      <name val="Calibri"/>
      <family val="2"/>
    </font>
    <font>
      <u val="single"/>
      <sz val="9"/>
      <color rgb="FF000000"/>
      <name val="Tahoma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5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45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45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45" fontId="44" fillId="0" borderId="10" xfId="0" applyNumberFormat="1" applyFont="1" applyBorder="1" applyAlignment="1">
      <alignment horizontal="center"/>
    </xf>
    <xf numFmtId="45" fontId="4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45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5" fillId="0" borderId="0" xfId="0" applyFont="1" applyAlignment="1">
      <alignment/>
    </xf>
    <xf numFmtId="0" fontId="28" fillId="0" borderId="0" xfId="42" applyAlignment="1" applyProtection="1">
      <alignment/>
      <protection/>
    </xf>
    <xf numFmtId="0" fontId="46" fillId="0" borderId="0" xfId="0" applyFont="1" applyAlignment="1">
      <alignment/>
    </xf>
    <xf numFmtId="49" fontId="32" fillId="0" borderId="10" xfId="0" applyNumberFormat="1" applyFont="1" applyBorder="1" applyAlignment="1">
      <alignment horizontal="center"/>
    </xf>
    <xf numFmtId="49" fontId="3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6.7109375" style="0" customWidth="1"/>
    <col min="2" max="2" width="7.140625" style="0" bestFit="1" customWidth="1"/>
    <col min="3" max="3" width="21.57421875" style="0" customWidth="1"/>
    <col min="4" max="4" width="6.28125" style="7" bestFit="1" customWidth="1"/>
    <col min="5" max="5" width="16.57421875" style="0" bestFit="1" customWidth="1"/>
    <col min="6" max="6" width="9.140625" style="3" customWidth="1"/>
    <col min="7" max="8" width="5.57421875" style="7" bestFit="1" customWidth="1"/>
    <col min="9" max="9" width="5.421875" style="2" bestFit="1" customWidth="1"/>
    <col min="10" max="10" width="5.57421875" style="7" bestFit="1" customWidth="1"/>
    <col min="11" max="11" width="5.421875" style="2" bestFit="1" customWidth="1"/>
    <col min="12" max="12" width="5.57421875" style="7" bestFit="1" customWidth="1"/>
    <col min="13" max="13" width="5.421875" style="2" bestFit="1" customWidth="1"/>
    <col min="14" max="14" width="5.57421875" style="7" bestFit="1" customWidth="1"/>
    <col min="15" max="15" width="5.421875" style="2" bestFit="1" customWidth="1"/>
    <col min="16" max="16" width="5.57421875" style="7" bestFit="1" customWidth="1"/>
    <col min="17" max="17" width="5.421875" style="2" bestFit="1" customWidth="1"/>
    <col min="18" max="18" width="5.57421875" style="7" bestFit="1" customWidth="1"/>
    <col min="19" max="19" width="5.421875" style="2" bestFit="1" customWidth="1"/>
    <col min="20" max="20" width="18.421875" style="2" bestFit="1" customWidth="1"/>
    <col min="21" max="21" width="5.57421875" style="7" bestFit="1" customWidth="1"/>
    <col min="22" max="22" width="5.421875" style="2" bestFit="1" customWidth="1"/>
    <col min="23" max="23" width="5.57421875" style="7" bestFit="1" customWidth="1"/>
    <col min="24" max="24" width="5.421875" style="2" bestFit="1" customWidth="1"/>
    <col min="25" max="25" width="6.00390625" style="7" bestFit="1" customWidth="1"/>
    <col min="26" max="26" width="5.421875" style="2" bestFit="1" customWidth="1"/>
    <col min="27" max="27" width="6.00390625" style="7" bestFit="1" customWidth="1"/>
    <col min="28" max="28" width="5.421875" style="2" bestFit="1" customWidth="1"/>
    <col min="29" max="29" width="6.00390625" style="7" bestFit="1" customWidth="1"/>
    <col min="30" max="30" width="5.421875" style="2" bestFit="1" customWidth="1"/>
    <col min="31" max="31" width="6.00390625" style="7" bestFit="1" customWidth="1"/>
    <col min="32" max="32" width="5.421875" style="2" bestFit="1" customWidth="1"/>
    <col min="33" max="33" width="6.00390625" style="7" bestFit="1" customWidth="1"/>
    <col min="34" max="34" width="5.421875" style="2" bestFit="1" customWidth="1"/>
    <col min="35" max="35" width="6.00390625" style="7" bestFit="1" customWidth="1"/>
    <col min="36" max="36" width="5.421875" style="2" bestFit="1" customWidth="1"/>
    <col min="37" max="37" width="6.00390625" style="7" bestFit="1" customWidth="1"/>
    <col min="38" max="38" width="5.421875" style="2" bestFit="1" customWidth="1"/>
  </cols>
  <sheetData>
    <row r="1" ht="14.25">
      <c r="C1" t="s">
        <v>0</v>
      </c>
    </row>
    <row r="2" ht="14.25">
      <c r="C2" t="s">
        <v>1</v>
      </c>
    </row>
    <row r="3" spans="2:6" ht="14.25">
      <c r="B3" t="s">
        <v>2</v>
      </c>
      <c r="F3" t="s">
        <v>3</v>
      </c>
    </row>
    <row r="5" ht="14.25">
      <c r="B5" s="3" t="s">
        <v>8</v>
      </c>
    </row>
    <row r="6" spans="1:38" ht="14.25">
      <c r="A6" s="4" t="s">
        <v>9</v>
      </c>
      <c r="B6" s="4" t="s">
        <v>10</v>
      </c>
      <c r="C6" s="17" t="s">
        <v>88</v>
      </c>
      <c r="D6" s="4" t="s">
        <v>89</v>
      </c>
      <c r="E6" s="17" t="s">
        <v>90</v>
      </c>
      <c r="F6" s="14" t="s">
        <v>92</v>
      </c>
      <c r="G6" s="4" t="s">
        <v>74</v>
      </c>
      <c r="H6" s="4" t="s">
        <v>75</v>
      </c>
      <c r="I6" s="13" t="s">
        <v>91</v>
      </c>
      <c r="J6" s="4" t="s">
        <v>76</v>
      </c>
      <c r="K6" s="13" t="s">
        <v>91</v>
      </c>
      <c r="L6" s="4" t="s">
        <v>77</v>
      </c>
      <c r="M6" s="13" t="s">
        <v>91</v>
      </c>
      <c r="N6" s="4" t="s">
        <v>72</v>
      </c>
      <c r="O6" s="13" t="s">
        <v>91</v>
      </c>
      <c r="P6" s="4" t="s">
        <v>78</v>
      </c>
      <c r="Q6" s="13" t="s">
        <v>91</v>
      </c>
      <c r="R6" s="4" t="s">
        <v>79</v>
      </c>
      <c r="S6" s="13" t="s">
        <v>91</v>
      </c>
      <c r="T6" s="9" t="str">
        <f>C6</f>
        <v>Фамилия, Имя</v>
      </c>
      <c r="U6" s="4" t="s">
        <v>80</v>
      </c>
      <c r="V6" s="13" t="s">
        <v>91</v>
      </c>
      <c r="W6" s="4" t="s">
        <v>81</v>
      </c>
      <c r="X6" s="13" t="s">
        <v>91</v>
      </c>
      <c r="Y6" s="4" t="s">
        <v>73</v>
      </c>
      <c r="Z6" s="13" t="s">
        <v>91</v>
      </c>
      <c r="AA6" s="4" t="s">
        <v>82</v>
      </c>
      <c r="AB6" s="13" t="s">
        <v>91</v>
      </c>
      <c r="AC6" s="4" t="s">
        <v>83</v>
      </c>
      <c r="AD6" s="13" t="s">
        <v>91</v>
      </c>
      <c r="AE6" s="4" t="s">
        <v>84</v>
      </c>
      <c r="AF6" s="13" t="s">
        <v>91</v>
      </c>
      <c r="AG6" s="4" t="s">
        <v>85</v>
      </c>
      <c r="AH6" s="13" t="s">
        <v>91</v>
      </c>
      <c r="AI6" s="4" t="s">
        <v>86</v>
      </c>
      <c r="AJ6" s="13" t="s">
        <v>91</v>
      </c>
      <c r="AK6" s="4" t="s">
        <v>87</v>
      </c>
      <c r="AL6" s="13" t="s">
        <v>91</v>
      </c>
    </row>
    <row r="7" spans="1:38" ht="14.25">
      <c r="A7" s="12">
        <v>1</v>
      </c>
      <c r="B7" s="12">
        <v>170</v>
      </c>
      <c r="C7" s="10" t="s">
        <v>26</v>
      </c>
      <c r="D7" s="12">
        <v>1986</v>
      </c>
      <c r="E7" s="10" t="s">
        <v>27</v>
      </c>
      <c r="F7" s="23">
        <v>16618</v>
      </c>
      <c r="G7" s="11">
        <v>0.0024421296296296296</v>
      </c>
      <c r="H7" s="18">
        <v>0.004895833333333333</v>
      </c>
      <c r="I7" s="15">
        <v>0.002453703703703703</v>
      </c>
      <c r="J7" s="18">
        <v>0.007349537037037037</v>
      </c>
      <c r="K7" s="15">
        <v>0.0024537037037037045</v>
      </c>
      <c r="L7" s="18">
        <v>0.009780092592592592</v>
      </c>
      <c r="M7" s="15">
        <v>0.0024305555555555547</v>
      </c>
      <c r="N7" s="18">
        <v>0.012210648148148146</v>
      </c>
      <c r="O7" s="15">
        <v>0.002430555555555554</v>
      </c>
      <c r="P7" s="18">
        <v>0.014814814814814814</v>
      </c>
      <c r="Q7" s="15">
        <v>0.002604166666666668</v>
      </c>
      <c r="R7" s="18">
        <v>0.017534722222222222</v>
      </c>
      <c r="S7" s="15">
        <v>0.0027199074074074087</v>
      </c>
      <c r="T7" s="19" t="str">
        <f aca="true" t="shared" si="0" ref="T7:T21">C7</f>
        <v>Марков Евгений</v>
      </c>
      <c r="U7" s="18">
        <v>0.02003472222222222</v>
      </c>
      <c r="V7" s="15">
        <v>0.0024999999999999988</v>
      </c>
      <c r="W7" s="18">
        <v>0.022511574074074073</v>
      </c>
      <c r="X7" s="15">
        <v>0.0024768518518518516</v>
      </c>
      <c r="Y7" s="18">
        <v>0.02511574074074074</v>
      </c>
      <c r="Z7" s="15">
        <v>0.002604166666666668</v>
      </c>
      <c r="AA7" s="18">
        <v>0.027685185185185188</v>
      </c>
      <c r="AB7" s="15">
        <v>0.002569444444444447</v>
      </c>
      <c r="AC7" s="18">
        <v>0.030312499999999996</v>
      </c>
      <c r="AD7" s="15">
        <v>0.002627314814814808</v>
      </c>
      <c r="AE7" s="18">
        <v>0.03293981481481481</v>
      </c>
      <c r="AF7" s="15">
        <v>0.002627314814814815</v>
      </c>
      <c r="AG7" s="18">
        <v>0.035451388888888886</v>
      </c>
      <c r="AH7" s="15">
        <v>0.002511574074074076</v>
      </c>
      <c r="AI7" s="18">
        <v>0.03792824074074074</v>
      </c>
      <c r="AJ7" s="15">
        <v>0.002476851851851855</v>
      </c>
      <c r="AK7" s="18">
        <v>0.040312499999999994</v>
      </c>
      <c r="AL7" s="15">
        <v>0.0023842592592592526</v>
      </c>
    </row>
    <row r="8" spans="1:38" ht="14.25">
      <c r="A8" s="12">
        <v>2</v>
      </c>
      <c r="B8" s="12">
        <v>79</v>
      </c>
      <c r="C8" s="10" t="s">
        <v>24</v>
      </c>
      <c r="D8" s="12">
        <v>1992</v>
      </c>
      <c r="E8" s="10" t="s">
        <v>12</v>
      </c>
      <c r="F8" s="23">
        <v>15853</v>
      </c>
      <c r="G8" s="11">
        <v>0.002384259259259259</v>
      </c>
      <c r="H8" s="18">
        <v>0.004884259259259259</v>
      </c>
      <c r="I8" s="15">
        <v>0.0025</v>
      </c>
      <c r="J8" s="18">
        <v>0.007349537037037037</v>
      </c>
      <c r="K8" s="15">
        <v>0.002465277777777778</v>
      </c>
      <c r="L8" s="18">
        <v>0.009976851851851853</v>
      </c>
      <c r="M8" s="15">
        <v>0.002627314814814816</v>
      </c>
      <c r="N8" s="18">
        <v>0.012650462962962962</v>
      </c>
      <c r="O8" s="15">
        <v>0.0026736111111111092</v>
      </c>
      <c r="P8" s="18">
        <v>0.01537037037037037</v>
      </c>
      <c r="Q8" s="15">
        <v>0.002719907407407407</v>
      </c>
      <c r="R8" s="18">
        <v>0.018090277777777778</v>
      </c>
      <c r="S8" s="15">
        <v>0.0027199074074074087</v>
      </c>
      <c r="T8" s="19" t="str">
        <f t="shared" si="0"/>
        <v>Байкенов Ерлан</v>
      </c>
      <c r="U8" s="18">
        <v>0.020810185185185185</v>
      </c>
      <c r="V8" s="15">
        <v>0.002719907407407407</v>
      </c>
      <c r="W8" s="18">
        <v>0.02351851851851852</v>
      </c>
      <c r="X8" s="15">
        <v>0.0027083333333333334</v>
      </c>
      <c r="Y8" s="18">
        <v>0.026203703703703705</v>
      </c>
      <c r="Z8" s="15">
        <v>0.0026851851851851863</v>
      </c>
      <c r="AA8" s="18">
        <v>0.028865740740740744</v>
      </c>
      <c r="AB8" s="15">
        <v>0.002662037037037039</v>
      </c>
      <c r="AC8" s="18">
        <v>0.03155092592592592</v>
      </c>
      <c r="AD8" s="15">
        <v>0.002685185185185176</v>
      </c>
      <c r="AE8" s="18">
        <v>0.03422453703703703</v>
      </c>
      <c r="AF8" s="15">
        <v>0.0026736111111111127</v>
      </c>
      <c r="AG8" s="18">
        <v>0.036932870370370366</v>
      </c>
      <c r="AH8" s="15">
        <v>0.0027083333333333334</v>
      </c>
      <c r="AI8" s="18">
        <v>0.03958333333333333</v>
      </c>
      <c r="AJ8" s="15">
        <v>0.0026504629629629656</v>
      </c>
      <c r="AK8" s="18"/>
      <c r="AL8" s="16"/>
    </row>
    <row r="9" spans="1:38" ht="14.25">
      <c r="A9" s="12">
        <v>3</v>
      </c>
      <c r="B9" s="12">
        <v>39</v>
      </c>
      <c r="C9" s="10" t="s">
        <v>14</v>
      </c>
      <c r="D9" s="12">
        <v>1984</v>
      </c>
      <c r="E9" s="10" t="s">
        <v>12</v>
      </c>
      <c r="F9" s="23">
        <v>15766</v>
      </c>
      <c r="G9" s="11">
        <v>0.0024421296296296296</v>
      </c>
      <c r="H9" s="18">
        <v>0.004907407407407407</v>
      </c>
      <c r="I9" s="15">
        <v>0.0024652777777777776</v>
      </c>
      <c r="J9" s="18">
        <v>0.007465277777777778</v>
      </c>
      <c r="K9" s="15">
        <v>0.002557870370370371</v>
      </c>
      <c r="L9" s="18">
        <v>0.010092592592592592</v>
      </c>
      <c r="M9" s="15">
        <v>0.002627314814814814</v>
      </c>
      <c r="N9" s="18">
        <v>0.01273148148148148</v>
      </c>
      <c r="O9" s="15">
        <v>0.0026388888888888885</v>
      </c>
      <c r="P9" s="18">
        <v>0.01537037037037037</v>
      </c>
      <c r="Q9" s="15">
        <v>0.0026388888888888885</v>
      </c>
      <c r="R9" s="18">
        <v>0.018090277777777778</v>
      </c>
      <c r="S9" s="15">
        <v>0.0027199074074074087</v>
      </c>
      <c r="T9" s="19" t="str">
        <f t="shared" si="0"/>
        <v>Морозов Андрей</v>
      </c>
      <c r="U9" s="18">
        <v>0.020810185185185185</v>
      </c>
      <c r="V9" s="15">
        <v>0.002719907407407407</v>
      </c>
      <c r="W9" s="18">
        <v>0.02351851851851852</v>
      </c>
      <c r="X9" s="15">
        <v>0.0027083333333333334</v>
      </c>
      <c r="Y9" s="18">
        <v>0.02619212962962963</v>
      </c>
      <c r="Z9" s="15">
        <v>0.0026736111111111127</v>
      </c>
      <c r="AA9" s="18">
        <v>0.028865740740740744</v>
      </c>
      <c r="AB9" s="15">
        <v>0.0026736111111111127</v>
      </c>
      <c r="AC9" s="18">
        <v>0.03153935185185185</v>
      </c>
      <c r="AD9" s="15">
        <v>0.0026736111111111092</v>
      </c>
      <c r="AE9" s="18">
        <v>0.034212962962962966</v>
      </c>
      <c r="AF9" s="15">
        <v>0.0026736111111111127</v>
      </c>
      <c r="AG9" s="18">
        <v>0.03695601851851852</v>
      </c>
      <c r="AH9" s="15">
        <v>0.002743055555555554</v>
      </c>
      <c r="AI9" s="18">
        <v>0.039699074074074074</v>
      </c>
      <c r="AJ9" s="15">
        <v>0.002743055555555554</v>
      </c>
      <c r="AK9" s="18"/>
      <c r="AL9" s="16"/>
    </row>
    <row r="10" spans="1:38" ht="14.25">
      <c r="A10" s="12">
        <v>4</v>
      </c>
      <c r="B10" s="12">
        <v>31</v>
      </c>
      <c r="C10" s="10" t="s">
        <v>22</v>
      </c>
      <c r="D10" s="12">
        <v>1982</v>
      </c>
      <c r="E10" s="10" t="s">
        <v>12</v>
      </c>
      <c r="F10" s="23">
        <v>15665</v>
      </c>
      <c r="G10" s="11">
        <v>0.0024537037037037036</v>
      </c>
      <c r="H10" s="18">
        <v>0.004930555555555555</v>
      </c>
      <c r="I10" s="15">
        <v>0.0024768518518518516</v>
      </c>
      <c r="J10" s="18">
        <v>0.007500000000000001</v>
      </c>
      <c r="K10" s="15">
        <v>0.0025694444444444454</v>
      </c>
      <c r="L10" s="18">
        <v>0.010092592592592592</v>
      </c>
      <c r="M10" s="15">
        <v>0.0025925925925925917</v>
      </c>
      <c r="N10" s="18">
        <v>0.01273148148148148</v>
      </c>
      <c r="O10" s="15">
        <v>0.0026388888888888885</v>
      </c>
      <c r="P10" s="18">
        <v>0.015358796296296296</v>
      </c>
      <c r="Q10" s="15">
        <v>0.002627314814814815</v>
      </c>
      <c r="R10" s="18">
        <v>0.018078703703703704</v>
      </c>
      <c r="S10" s="15">
        <v>0.0027199074074074087</v>
      </c>
      <c r="T10" s="19" t="str">
        <f t="shared" si="0"/>
        <v>Шавкунов Александр</v>
      </c>
      <c r="U10" s="18">
        <v>0.020810185185185185</v>
      </c>
      <c r="V10" s="15">
        <v>0.0027314814814814806</v>
      </c>
      <c r="W10" s="18">
        <v>0.02351851851851852</v>
      </c>
      <c r="X10" s="15">
        <v>0.0027083333333333334</v>
      </c>
      <c r="Y10" s="18">
        <v>0.02621527777777778</v>
      </c>
      <c r="Z10" s="15">
        <v>0.00269675925925926</v>
      </c>
      <c r="AA10" s="18">
        <v>0.028912037037037038</v>
      </c>
      <c r="AB10" s="15">
        <v>0.00269675925925926</v>
      </c>
      <c r="AC10" s="18">
        <v>0.03166666666666667</v>
      </c>
      <c r="AD10" s="15">
        <v>0.002754629629629631</v>
      </c>
      <c r="AE10" s="18">
        <v>0.03443287037037037</v>
      </c>
      <c r="AF10" s="15">
        <v>0.0027662037037037013</v>
      </c>
      <c r="AG10" s="18">
        <v>0.03721064814814815</v>
      </c>
      <c r="AH10" s="15">
        <v>0.002777777777777782</v>
      </c>
      <c r="AI10" s="18">
        <v>0.03995370370370371</v>
      </c>
      <c r="AJ10" s="15">
        <v>0.002743055555555554</v>
      </c>
      <c r="AK10" s="18"/>
      <c r="AL10" s="16"/>
    </row>
    <row r="11" spans="1:38" ht="14.25">
      <c r="A11" s="12">
        <v>5</v>
      </c>
      <c r="B11" s="12">
        <v>87</v>
      </c>
      <c r="C11" s="10" t="s">
        <v>11</v>
      </c>
      <c r="D11" s="12">
        <v>1996</v>
      </c>
      <c r="E11" s="10" t="s">
        <v>12</v>
      </c>
      <c r="F11" s="23">
        <v>14764</v>
      </c>
      <c r="G11" s="11">
        <v>0.0024305555555555556</v>
      </c>
      <c r="H11" s="18">
        <v>0.005</v>
      </c>
      <c r="I11" s="15">
        <v>0.0025694444444444445</v>
      </c>
      <c r="J11" s="18">
        <v>0.007673611111111111</v>
      </c>
      <c r="K11" s="15">
        <v>0.002673611111111111</v>
      </c>
      <c r="L11" s="18">
        <v>0.010416666666666666</v>
      </c>
      <c r="M11" s="15">
        <v>0.002743055555555555</v>
      </c>
      <c r="N11" s="18">
        <v>0.013206018518518518</v>
      </c>
      <c r="O11" s="15">
        <v>0.002789351851851852</v>
      </c>
      <c r="P11" s="18">
        <v>0.01605324074074074</v>
      </c>
      <c r="Q11" s="15">
        <v>0.0028472222222222215</v>
      </c>
      <c r="R11" s="18">
        <v>0.01892361111111111</v>
      </c>
      <c r="S11" s="15">
        <v>0.0028703703703703703</v>
      </c>
      <c r="T11" s="19" t="str">
        <f t="shared" si="0"/>
        <v>Ахтаров Данил</v>
      </c>
      <c r="U11" s="18">
        <v>0.021909722222222223</v>
      </c>
      <c r="V11" s="15">
        <v>0.002986111111111113</v>
      </c>
      <c r="W11" s="18">
        <v>0.024687499999999998</v>
      </c>
      <c r="X11" s="15">
        <v>0.002777777777777775</v>
      </c>
      <c r="Y11" s="18">
        <v>0.027685185185185188</v>
      </c>
      <c r="Z11" s="15">
        <v>0.00299768518518519</v>
      </c>
      <c r="AA11" s="18">
        <v>0.0305787037037037</v>
      </c>
      <c r="AB11" s="15">
        <v>0.002893518518518514</v>
      </c>
      <c r="AC11" s="18">
        <v>0.033553240740740745</v>
      </c>
      <c r="AD11" s="15">
        <v>0.002974537037037043</v>
      </c>
      <c r="AE11" s="18">
        <v>0.036585648148148145</v>
      </c>
      <c r="AF11" s="15">
        <v>0.0030324074074074003</v>
      </c>
      <c r="AG11" s="18">
        <v>0.039594907407407405</v>
      </c>
      <c r="AH11" s="15">
        <v>0.00300925925925926</v>
      </c>
      <c r="AI11" s="18"/>
      <c r="AJ11" s="16"/>
      <c r="AK11" s="18"/>
      <c r="AL11" s="16"/>
    </row>
    <row r="12" spans="1:38" ht="14.25">
      <c r="A12" s="12">
        <v>6</v>
      </c>
      <c r="B12" s="12">
        <v>948</v>
      </c>
      <c r="C12" s="10" t="s">
        <v>94</v>
      </c>
      <c r="D12" s="12">
        <v>1986</v>
      </c>
      <c r="E12" s="10" t="s">
        <v>12</v>
      </c>
      <c r="F12" s="23">
        <v>14608</v>
      </c>
      <c r="G12" s="11">
        <v>0.002893518518518519</v>
      </c>
      <c r="H12" s="18">
        <v>0.005624999999999999</v>
      </c>
      <c r="I12" s="15">
        <v>0.00273148148148148</v>
      </c>
      <c r="J12" s="18">
        <v>0.00835648148148148</v>
      </c>
      <c r="K12" s="15">
        <v>0.0027314814814814814</v>
      </c>
      <c r="L12" s="18">
        <v>0.011168981481481481</v>
      </c>
      <c r="M12" s="15">
        <v>0.0028125000000000008</v>
      </c>
      <c r="N12" s="18">
        <v>0.01400462962962963</v>
      </c>
      <c r="O12" s="15">
        <v>0.0028356481481481496</v>
      </c>
      <c r="P12" s="18">
        <v>0.016886574074074075</v>
      </c>
      <c r="Q12" s="15">
        <v>0.002881944444444444</v>
      </c>
      <c r="R12" s="18">
        <v>0.019791666666666666</v>
      </c>
      <c r="S12" s="15">
        <v>0.002905092592592591</v>
      </c>
      <c r="T12" s="19" t="str">
        <f t="shared" si="0"/>
        <v>Давыдов Иннокентий</v>
      </c>
      <c r="U12" s="18">
        <v>0.022673611111111113</v>
      </c>
      <c r="V12" s="15">
        <v>0.0028819444444444474</v>
      </c>
      <c r="W12" s="18">
        <v>0.025543981481481483</v>
      </c>
      <c r="X12" s="15">
        <v>0.0028703703703703703</v>
      </c>
      <c r="Y12" s="18">
        <v>0.02847222222222222</v>
      </c>
      <c r="Z12" s="15">
        <v>0.002928240740740738</v>
      </c>
      <c r="AA12" s="18">
        <v>0.031342592592592596</v>
      </c>
      <c r="AB12" s="15">
        <v>0.002870370370370374</v>
      </c>
      <c r="AC12" s="18">
        <v>0.03418981481481482</v>
      </c>
      <c r="AD12" s="15">
        <v>0.002847222222222223</v>
      </c>
      <c r="AE12" s="18">
        <v>0.037083333333333336</v>
      </c>
      <c r="AF12" s="15">
        <v>0.0028935185185185175</v>
      </c>
      <c r="AG12" s="18">
        <v>0.03998842592592593</v>
      </c>
      <c r="AH12" s="15">
        <v>0.002905092592592591</v>
      </c>
      <c r="AI12" s="18"/>
      <c r="AJ12" s="16"/>
      <c r="AK12" s="18"/>
      <c r="AL12" s="16"/>
    </row>
    <row r="13" spans="1:38" ht="14.25">
      <c r="A13" s="12">
        <v>7</v>
      </c>
      <c r="B13" s="12">
        <v>161</v>
      </c>
      <c r="C13" s="10" t="s">
        <v>28</v>
      </c>
      <c r="D13" s="12">
        <v>1987</v>
      </c>
      <c r="E13" s="10" t="s">
        <v>12</v>
      </c>
      <c r="F13" s="23">
        <v>14400</v>
      </c>
      <c r="G13" s="11"/>
      <c r="H13" s="18"/>
      <c r="I13" s="15">
        <v>0</v>
      </c>
      <c r="J13" s="18"/>
      <c r="K13" s="15">
        <v>0</v>
      </c>
      <c r="L13" s="18"/>
      <c r="M13" s="15">
        <v>0</v>
      </c>
      <c r="N13" s="18"/>
      <c r="O13" s="15">
        <v>0</v>
      </c>
      <c r="P13" s="18"/>
      <c r="Q13" s="15">
        <v>0</v>
      </c>
      <c r="R13" s="18"/>
      <c r="S13" s="15">
        <v>0</v>
      </c>
      <c r="T13" s="19" t="str">
        <f t="shared" si="0"/>
        <v>Авдусенко Дмитрий</v>
      </c>
      <c r="U13" s="18"/>
      <c r="V13" s="15">
        <v>0</v>
      </c>
      <c r="W13" s="18"/>
      <c r="X13" s="15">
        <v>0</v>
      </c>
      <c r="Y13" s="18"/>
      <c r="Z13" s="15">
        <v>0</v>
      </c>
      <c r="AA13" s="18"/>
      <c r="AB13" s="15">
        <v>0</v>
      </c>
      <c r="AC13" s="18"/>
      <c r="AD13" s="15">
        <v>0</v>
      </c>
      <c r="AE13" s="18"/>
      <c r="AF13" s="15">
        <v>0</v>
      </c>
      <c r="AG13" s="18"/>
      <c r="AH13" s="15">
        <v>0</v>
      </c>
      <c r="AI13" s="18"/>
      <c r="AJ13" s="16"/>
      <c r="AK13" s="18"/>
      <c r="AL13" s="16"/>
    </row>
    <row r="14" spans="1:38" ht="14.25">
      <c r="A14" s="12">
        <v>8</v>
      </c>
      <c r="B14" s="12">
        <v>889</v>
      </c>
      <c r="C14" s="10" t="s">
        <v>19</v>
      </c>
      <c r="D14" s="12">
        <v>1981</v>
      </c>
      <c r="E14" s="10" t="s">
        <v>12</v>
      </c>
      <c r="F14" s="23">
        <v>14078</v>
      </c>
      <c r="G14" s="11">
        <v>0.002893518518518519</v>
      </c>
      <c r="H14" s="18">
        <v>0.005671296296296296</v>
      </c>
      <c r="I14" s="15">
        <v>0.002777777777777777</v>
      </c>
      <c r="J14" s="18">
        <v>0.008472222222222221</v>
      </c>
      <c r="K14" s="15">
        <v>0.0028009259259259255</v>
      </c>
      <c r="L14" s="18">
        <v>0.01136574074074074</v>
      </c>
      <c r="M14" s="15">
        <v>0.0028935185185185192</v>
      </c>
      <c r="N14" s="18">
        <v>0.014270833333333335</v>
      </c>
      <c r="O14" s="15">
        <v>0.0029050925925925945</v>
      </c>
      <c r="P14" s="18">
        <v>0.01726851851851852</v>
      </c>
      <c r="Q14" s="15">
        <v>0.002997685185185185</v>
      </c>
      <c r="R14" s="18">
        <v>0.020300925925925927</v>
      </c>
      <c r="S14" s="15">
        <v>0.0030324074074074073</v>
      </c>
      <c r="T14" s="19" t="str">
        <f t="shared" si="0"/>
        <v>Курочкин Михаил</v>
      </c>
      <c r="U14" s="18">
        <v>0.023344907407407408</v>
      </c>
      <c r="V14" s="15">
        <v>0.003043981481481481</v>
      </c>
      <c r="W14" s="18">
        <v>0.026412037037037036</v>
      </c>
      <c r="X14" s="15">
        <v>0.003067129629629628</v>
      </c>
      <c r="Y14" s="18">
        <v>0.029421296296296296</v>
      </c>
      <c r="Z14" s="15">
        <v>0.00300925925925926</v>
      </c>
      <c r="AA14" s="18">
        <v>0.032511574074074075</v>
      </c>
      <c r="AB14" s="15">
        <v>0.0030902777777777786</v>
      </c>
      <c r="AC14" s="18">
        <v>0.035451388888888886</v>
      </c>
      <c r="AD14" s="15">
        <v>0.0029398148148148118</v>
      </c>
      <c r="AE14" s="18">
        <v>0.03847222222222222</v>
      </c>
      <c r="AF14" s="15">
        <v>0.0030208333333333337</v>
      </c>
      <c r="AG14" s="18">
        <v>0.04143518518518518</v>
      </c>
      <c r="AH14" s="15">
        <v>0.002962962962962959</v>
      </c>
      <c r="AI14" s="18"/>
      <c r="AJ14" s="16"/>
      <c r="AK14" s="18"/>
      <c r="AL14" s="16"/>
    </row>
    <row r="15" spans="1:38" ht="14.25">
      <c r="A15" s="12">
        <v>9</v>
      </c>
      <c r="B15" s="12">
        <v>1213</v>
      </c>
      <c r="C15" s="10" t="s">
        <v>20</v>
      </c>
      <c r="D15" s="12">
        <v>1978</v>
      </c>
      <c r="E15" s="10" t="s">
        <v>21</v>
      </c>
      <c r="F15" s="23">
        <v>14070</v>
      </c>
      <c r="G15" s="11">
        <v>0.0027199074074074074</v>
      </c>
      <c r="H15" s="18">
        <v>0.005532407407407407</v>
      </c>
      <c r="I15" s="15">
        <v>0.0028124999999999995</v>
      </c>
      <c r="J15" s="18">
        <v>0.00829861111111111</v>
      </c>
      <c r="K15" s="15">
        <v>0.002766203703703704</v>
      </c>
      <c r="L15" s="18">
        <v>0.01113425925925926</v>
      </c>
      <c r="M15" s="15">
        <v>0.0028356481481481496</v>
      </c>
      <c r="N15" s="18">
        <v>0.014027777777777778</v>
      </c>
      <c r="O15" s="15">
        <v>0.0028935185185185175</v>
      </c>
      <c r="P15" s="18">
        <v>0.01699074074074074</v>
      </c>
      <c r="Q15" s="15">
        <v>0.0029629629629629624</v>
      </c>
      <c r="R15" s="18">
        <v>0.02</v>
      </c>
      <c r="S15" s="15">
        <v>0.00300925925925926</v>
      </c>
      <c r="T15" s="19" t="str">
        <f t="shared" si="0"/>
        <v>Курочкин Алексей</v>
      </c>
      <c r="U15" s="18">
        <v>0.023055555555555555</v>
      </c>
      <c r="V15" s="15">
        <v>0.0030555555555555544</v>
      </c>
      <c r="W15" s="18">
        <v>0.026122685185185183</v>
      </c>
      <c r="X15" s="15">
        <v>0.003067129629629628</v>
      </c>
      <c r="Y15" s="18">
        <v>0.029247685185185186</v>
      </c>
      <c r="Z15" s="15">
        <v>0.0031250000000000028</v>
      </c>
      <c r="AA15" s="18">
        <v>0.03238425925925926</v>
      </c>
      <c r="AB15" s="15">
        <v>0.003136574074074073</v>
      </c>
      <c r="AC15" s="18">
        <v>0.035486111111111114</v>
      </c>
      <c r="AD15" s="15">
        <v>0.0031018518518518556</v>
      </c>
      <c r="AE15" s="18">
        <v>0.038622685185185184</v>
      </c>
      <c r="AF15" s="15">
        <v>0.0031365740740740694</v>
      </c>
      <c r="AG15" s="18">
        <v>0.04145833333333333</v>
      </c>
      <c r="AH15" s="15">
        <v>0.0028356481481481496</v>
      </c>
      <c r="AI15" s="18"/>
      <c r="AJ15" s="16"/>
      <c r="AK15" s="18"/>
      <c r="AL15" s="16"/>
    </row>
    <row r="16" spans="1:38" ht="14.25">
      <c r="A16" s="12">
        <v>10</v>
      </c>
      <c r="B16" s="12">
        <v>21</v>
      </c>
      <c r="C16" s="10" t="s">
        <v>13</v>
      </c>
      <c r="D16" s="12">
        <v>1997</v>
      </c>
      <c r="E16" s="10" t="s">
        <v>12</v>
      </c>
      <c r="F16" s="23">
        <v>13947</v>
      </c>
      <c r="G16" s="11">
        <v>0.0026504629629629625</v>
      </c>
      <c r="H16" s="18">
        <v>0.005509259259259259</v>
      </c>
      <c r="I16" s="15">
        <v>0.0028587962962962963</v>
      </c>
      <c r="J16" s="18">
        <v>0.008425925925925925</v>
      </c>
      <c r="K16" s="15">
        <v>0.0029166666666666664</v>
      </c>
      <c r="L16" s="18">
        <v>0.011574074074074075</v>
      </c>
      <c r="M16" s="15">
        <v>0.00314814814814815</v>
      </c>
      <c r="N16" s="18">
        <v>0.014490740740740742</v>
      </c>
      <c r="O16" s="15">
        <v>0.0029166666666666664</v>
      </c>
      <c r="P16" s="18">
        <v>0.017534722222222222</v>
      </c>
      <c r="Q16" s="15">
        <v>0.003043981481481481</v>
      </c>
      <c r="R16" s="18">
        <v>0.020405092592592593</v>
      </c>
      <c r="S16" s="15">
        <v>0.0028703703703703703</v>
      </c>
      <c r="T16" s="19" t="str">
        <f t="shared" si="0"/>
        <v>Леонтьев Лев</v>
      </c>
      <c r="U16" s="18">
        <v>0.02344907407407407</v>
      </c>
      <c r="V16" s="15">
        <v>0.0030439814814814774</v>
      </c>
      <c r="W16" s="18">
        <v>0.026516203703703698</v>
      </c>
      <c r="X16" s="15">
        <v>0.003067129629629628</v>
      </c>
      <c r="Y16" s="18">
        <v>0.02957175925925926</v>
      </c>
      <c r="Z16" s="15">
        <v>0.0030555555555555614</v>
      </c>
      <c r="AA16" s="18">
        <v>0.03270833333333333</v>
      </c>
      <c r="AB16" s="15">
        <v>0.003136574074074073</v>
      </c>
      <c r="AC16" s="18">
        <v>0.035925925925925924</v>
      </c>
      <c r="AD16" s="15">
        <v>0.0032175925925925913</v>
      </c>
      <c r="AE16" s="18">
        <v>0.03902777777777778</v>
      </c>
      <c r="AF16" s="15">
        <v>0.0031018518518518556</v>
      </c>
      <c r="AG16" s="18"/>
      <c r="AH16" s="16"/>
      <c r="AI16" s="18"/>
      <c r="AJ16" s="16"/>
      <c r="AK16" s="18"/>
      <c r="AL16" s="16"/>
    </row>
    <row r="17" spans="1:38" ht="14.25">
      <c r="A17" s="12">
        <v>11</v>
      </c>
      <c r="B17" s="12">
        <v>78</v>
      </c>
      <c r="C17" s="10" t="s">
        <v>95</v>
      </c>
      <c r="D17" s="12">
        <v>1977</v>
      </c>
      <c r="E17" s="10" t="s">
        <v>18</v>
      </c>
      <c r="F17" s="23" t="s">
        <v>97</v>
      </c>
      <c r="G17" s="11">
        <v>0.002870370370370371</v>
      </c>
      <c r="H17" s="18">
        <v>0.005821759259259259</v>
      </c>
      <c r="I17" s="15">
        <v>0.0029513888888888884</v>
      </c>
      <c r="J17" s="18">
        <v>0.00880787037037037</v>
      </c>
      <c r="K17" s="15">
        <v>0.0029861111111111113</v>
      </c>
      <c r="L17" s="18">
        <v>0.011840277777777778</v>
      </c>
      <c r="M17" s="15">
        <v>0.0030324074074074073</v>
      </c>
      <c r="N17" s="18">
        <v>0.01494212962962963</v>
      </c>
      <c r="O17" s="15">
        <v>0.003101851851851852</v>
      </c>
      <c r="P17" s="18">
        <v>0.017951388888888888</v>
      </c>
      <c r="Q17" s="15">
        <v>0.0030092592592592584</v>
      </c>
      <c r="R17" s="18">
        <v>0.021053240740740744</v>
      </c>
      <c r="S17" s="15">
        <v>0.0031018518518518556</v>
      </c>
      <c r="T17" s="19" t="str">
        <f t="shared" si="0"/>
        <v>Афлитонов Александр</v>
      </c>
      <c r="U17" s="18">
        <v>0.024189814814814817</v>
      </c>
      <c r="V17" s="15">
        <v>0.003136574074074073</v>
      </c>
      <c r="W17" s="18">
        <v>0.027349537037037037</v>
      </c>
      <c r="X17" s="15">
        <v>0.00315972222222222</v>
      </c>
      <c r="Y17" s="18">
        <v>0.030486111111111113</v>
      </c>
      <c r="Z17" s="15">
        <v>0.0031365740740740763</v>
      </c>
      <c r="AA17" s="18">
        <v>0.03366898148148148</v>
      </c>
      <c r="AB17" s="15">
        <v>0.003182870370370367</v>
      </c>
      <c r="AC17" s="18">
        <v>0.036898148148148145</v>
      </c>
      <c r="AD17" s="15">
        <v>0.003229166666666665</v>
      </c>
      <c r="AE17" s="18">
        <v>0.04011574074074074</v>
      </c>
      <c r="AF17" s="15">
        <v>0.0032175925925925913</v>
      </c>
      <c r="AG17" s="18"/>
      <c r="AH17" s="16"/>
      <c r="AI17" s="18"/>
      <c r="AJ17" s="16"/>
      <c r="AK17" s="18"/>
      <c r="AL17" s="16"/>
    </row>
    <row r="18" spans="1:38" ht="14.25">
      <c r="A18" s="12">
        <v>12</v>
      </c>
      <c r="B18" s="12">
        <v>1079</v>
      </c>
      <c r="C18" s="10" t="s">
        <v>17</v>
      </c>
      <c r="D18" s="12">
        <v>1979</v>
      </c>
      <c r="E18" s="10" t="s">
        <v>12</v>
      </c>
      <c r="F18" s="23">
        <v>12720</v>
      </c>
      <c r="G18" s="11">
        <v>0.0035069444444444445</v>
      </c>
      <c r="H18" s="18">
        <v>0.006469907407407407</v>
      </c>
      <c r="I18" s="15">
        <v>0.0029629629629629624</v>
      </c>
      <c r="J18" s="18">
        <v>0.00954861111111111</v>
      </c>
      <c r="K18" s="15">
        <v>0.0030787037037037033</v>
      </c>
      <c r="L18" s="18">
        <v>0.01267361111111111</v>
      </c>
      <c r="M18" s="15">
        <v>0.0031249999999999993</v>
      </c>
      <c r="N18" s="18">
        <v>0.0159375</v>
      </c>
      <c r="O18" s="15">
        <v>0.003263888888888891</v>
      </c>
      <c r="P18" s="18">
        <v>0.019247685185185184</v>
      </c>
      <c r="Q18" s="15">
        <v>0.0033101851851851834</v>
      </c>
      <c r="R18" s="18">
        <v>0.022569444444444444</v>
      </c>
      <c r="S18" s="15">
        <v>0.0033217592592592604</v>
      </c>
      <c r="T18" s="19" t="str">
        <f t="shared" si="0"/>
        <v>Адаменко Иван</v>
      </c>
      <c r="U18" s="18">
        <v>0.025902777777777775</v>
      </c>
      <c r="V18" s="15">
        <v>0.0033333333333333305</v>
      </c>
      <c r="W18" s="18">
        <v>0.029155092592592594</v>
      </c>
      <c r="X18" s="15">
        <v>0.003252314814814819</v>
      </c>
      <c r="Y18" s="18">
        <v>0.032407407407407406</v>
      </c>
      <c r="Z18" s="15">
        <v>0.003252314814814812</v>
      </c>
      <c r="AA18" s="18">
        <v>0.03575231481481481</v>
      </c>
      <c r="AB18" s="15">
        <v>0.0033449074074074076</v>
      </c>
      <c r="AC18" s="18">
        <v>0.03930555555555556</v>
      </c>
      <c r="AD18" s="15">
        <v>0.0035532407407407457</v>
      </c>
      <c r="AE18" s="18"/>
      <c r="AF18" s="16"/>
      <c r="AG18" s="18"/>
      <c r="AH18" s="16"/>
      <c r="AI18" s="18"/>
      <c r="AJ18" s="16"/>
      <c r="AK18" s="18"/>
      <c r="AL18" s="16"/>
    </row>
    <row r="19" spans="1:38" ht="14.25">
      <c r="A19" s="12">
        <v>13</v>
      </c>
      <c r="B19" s="12">
        <v>94</v>
      </c>
      <c r="C19" s="10" t="s">
        <v>23</v>
      </c>
      <c r="D19" s="12">
        <v>1986</v>
      </c>
      <c r="E19" s="10" t="s">
        <v>12</v>
      </c>
      <c r="F19" s="23">
        <v>12251</v>
      </c>
      <c r="G19" s="11">
        <v>0.003136574074074074</v>
      </c>
      <c r="H19" s="18">
        <v>0.006354166666666667</v>
      </c>
      <c r="I19" s="15">
        <v>0.0032175925925925926</v>
      </c>
      <c r="J19" s="18">
        <v>0.009652777777777777</v>
      </c>
      <c r="K19" s="15">
        <v>0.0032986111111111107</v>
      </c>
      <c r="L19" s="18">
        <v>0.01298611111111111</v>
      </c>
      <c r="M19" s="15">
        <v>0.0033333333333333322</v>
      </c>
      <c r="N19" s="18">
        <v>0.01638888888888889</v>
      </c>
      <c r="O19" s="15">
        <v>0.0034027777777777806</v>
      </c>
      <c r="P19" s="18">
        <v>0.01982638888888889</v>
      </c>
      <c r="Q19" s="15">
        <v>0.0034374999999999996</v>
      </c>
      <c r="R19" s="18">
        <v>0.023298611111111107</v>
      </c>
      <c r="S19" s="15">
        <v>0.003472222222222217</v>
      </c>
      <c r="T19" s="19" t="str">
        <f t="shared" si="0"/>
        <v>Грошев Алексей</v>
      </c>
      <c r="U19" s="18">
        <v>0.026805555555555555</v>
      </c>
      <c r="V19" s="15">
        <v>0.003506944444444448</v>
      </c>
      <c r="W19" s="18">
        <v>0.030358796296296297</v>
      </c>
      <c r="X19" s="15">
        <v>0.0035532407407407422</v>
      </c>
      <c r="Y19" s="18">
        <v>0.033888888888888885</v>
      </c>
      <c r="Z19" s="15">
        <v>0.003530092592592588</v>
      </c>
      <c r="AA19" s="18">
        <v>0.03740740740740741</v>
      </c>
      <c r="AB19" s="15">
        <v>0.003518518518518525</v>
      </c>
      <c r="AC19" s="18">
        <v>0.040879629629629634</v>
      </c>
      <c r="AD19" s="15">
        <v>0.0034722222222222238</v>
      </c>
      <c r="AE19" s="18"/>
      <c r="AF19" s="16"/>
      <c r="AG19" s="18"/>
      <c r="AH19" s="16"/>
      <c r="AI19" s="18"/>
      <c r="AJ19" s="16"/>
      <c r="AK19" s="18"/>
      <c r="AL19" s="16"/>
    </row>
    <row r="20" spans="1:38" ht="14.25">
      <c r="A20" s="12">
        <v>14</v>
      </c>
      <c r="B20" s="12">
        <v>38</v>
      </c>
      <c r="C20" s="10" t="s">
        <v>15</v>
      </c>
      <c r="D20" s="12">
        <v>1985</v>
      </c>
      <c r="E20" s="10" t="s">
        <v>16</v>
      </c>
      <c r="F20" s="23">
        <v>11313</v>
      </c>
      <c r="G20" s="11">
        <v>0.0037268518518518514</v>
      </c>
      <c r="H20" s="18">
        <v>0.007025462962962963</v>
      </c>
      <c r="I20" s="15">
        <v>0.003298611111111112</v>
      </c>
      <c r="J20" s="18">
        <v>0.01045138888888889</v>
      </c>
      <c r="K20" s="15">
        <v>0.003425925925925927</v>
      </c>
      <c r="L20" s="18">
        <v>0.014050925925925927</v>
      </c>
      <c r="M20" s="15">
        <v>0.0035995370370370365</v>
      </c>
      <c r="N20" s="18">
        <v>0.017719907407407406</v>
      </c>
      <c r="O20" s="15">
        <v>0.0036689814814814797</v>
      </c>
      <c r="P20" s="18">
        <v>0.021504629629629627</v>
      </c>
      <c r="Q20" s="15">
        <v>0.0037847222222222206</v>
      </c>
      <c r="R20" s="18">
        <v>0.02525462962962963</v>
      </c>
      <c r="S20" s="15">
        <v>0.0037500000000000033</v>
      </c>
      <c r="T20" s="19" t="str">
        <f t="shared" si="0"/>
        <v>Бурундуков Илья</v>
      </c>
      <c r="U20" s="18">
        <v>0.028854166666666667</v>
      </c>
      <c r="V20" s="15">
        <v>0.0035995370370370365</v>
      </c>
      <c r="W20" s="18">
        <v>0.032858796296296296</v>
      </c>
      <c r="X20" s="15">
        <v>0.004004629629629629</v>
      </c>
      <c r="Y20" s="18">
        <v>0.036828703703703704</v>
      </c>
      <c r="Z20" s="15">
        <v>0.003969907407407408</v>
      </c>
      <c r="AA20" s="18">
        <v>0.04050925925925926</v>
      </c>
      <c r="AB20" s="15">
        <v>0.003680555555555555</v>
      </c>
      <c r="AC20" s="18"/>
      <c r="AD20" s="16"/>
      <c r="AE20" s="18"/>
      <c r="AF20" s="16"/>
      <c r="AG20" s="18"/>
      <c r="AH20" s="16"/>
      <c r="AI20" s="18"/>
      <c r="AJ20" s="16"/>
      <c r="AK20" s="18"/>
      <c r="AL20" s="16"/>
    </row>
    <row r="21" spans="1:38" ht="14.25">
      <c r="A21" s="12">
        <v>15</v>
      </c>
      <c r="B21" s="12">
        <v>606</v>
      </c>
      <c r="C21" s="10" t="s">
        <v>25</v>
      </c>
      <c r="D21" s="12">
        <v>1983</v>
      </c>
      <c r="E21" s="10" t="s">
        <v>12</v>
      </c>
      <c r="F21" s="23" t="s">
        <v>98</v>
      </c>
      <c r="G21" s="11">
        <v>0.0035648148148148154</v>
      </c>
      <c r="H21" s="18">
        <v>0.006828703703703704</v>
      </c>
      <c r="I21" s="15">
        <v>0.0032638888888888887</v>
      </c>
      <c r="J21" s="18">
        <v>0.010185185185185184</v>
      </c>
      <c r="K21" s="15">
        <v>0.0033564814814814803</v>
      </c>
      <c r="L21" s="18">
        <v>0.013877314814814815</v>
      </c>
      <c r="M21" s="15">
        <v>0.0036921296296296303</v>
      </c>
      <c r="N21" s="18">
        <v>0.01758101851851852</v>
      </c>
      <c r="O21" s="15">
        <v>0.0037037037037037056</v>
      </c>
      <c r="P21" s="18">
        <v>0.021909722222222223</v>
      </c>
      <c r="Q21" s="15">
        <v>0.004328703703703703</v>
      </c>
      <c r="R21" s="18">
        <v>0.027002314814814812</v>
      </c>
      <c r="S21" s="15">
        <v>0.0050925925925925895</v>
      </c>
      <c r="T21" s="19" t="str">
        <f t="shared" si="0"/>
        <v>Гусев Михаил</v>
      </c>
      <c r="U21" s="18">
        <v>0.03204861111111111</v>
      </c>
      <c r="V21" s="15">
        <v>0.005046296296296299</v>
      </c>
      <c r="W21" s="18">
        <v>0.036377314814814814</v>
      </c>
      <c r="X21" s="15">
        <v>0.004328703703703703</v>
      </c>
      <c r="Y21" s="18">
        <v>0.03967592592592593</v>
      </c>
      <c r="Z21" s="15">
        <v>0.0032986111111111133</v>
      </c>
      <c r="AA21" s="18"/>
      <c r="AB21" s="16"/>
      <c r="AC21" s="18"/>
      <c r="AD21" s="16"/>
      <c r="AE21" s="18"/>
      <c r="AF21" s="16"/>
      <c r="AG21" s="18"/>
      <c r="AH21" s="16"/>
      <c r="AI21" s="18"/>
      <c r="AJ21" s="16"/>
      <c r="AK21" s="18"/>
      <c r="AL21" s="16"/>
    </row>
    <row r="22" ht="14.25">
      <c r="F22" s="24"/>
    </row>
    <row r="23" spans="2:6" ht="14.25">
      <c r="B23" s="3" t="s">
        <v>29</v>
      </c>
      <c r="F23" s="24"/>
    </row>
    <row r="24" spans="1:38" ht="14.25">
      <c r="A24" s="4" t="s">
        <v>9</v>
      </c>
      <c r="B24" s="4" t="s">
        <v>10</v>
      </c>
      <c r="C24" s="17" t="s">
        <v>88</v>
      </c>
      <c r="D24" s="4" t="s">
        <v>89</v>
      </c>
      <c r="E24" s="17" t="s">
        <v>90</v>
      </c>
      <c r="F24" s="23" t="s">
        <v>92</v>
      </c>
      <c r="G24" s="4" t="s">
        <v>74</v>
      </c>
      <c r="H24" s="4" t="s">
        <v>75</v>
      </c>
      <c r="I24" s="13" t="s">
        <v>91</v>
      </c>
      <c r="J24" s="4" t="s">
        <v>76</v>
      </c>
      <c r="K24" s="13" t="s">
        <v>91</v>
      </c>
      <c r="L24" s="4" t="s">
        <v>77</v>
      </c>
      <c r="M24" s="13" t="s">
        <v>91</v>
      </c>
      <c r="N24" s="4" t="s">
        <v>72</v>
      </c>
      <c r="O24" s="13" t="s">
        <v>91</v>
      </c>
      <c r="P24" s="4" t="s">
        <v>78</v>
      </c>
      <c r="Q24" s="13" t="s">
        <v>91</v>
      </c>
      <c r="R24" s="4" t="s">
        <v>79</v>
      </c>
      <c r="S24" s="13" t="s">
        <v>91</v>
      </c>
      <c r="T24" s="9" t="str">
        <f>C24</f>
        <v>Фамилия, Имя</v>
      </c>
      <c r="U24" s="4" t="s">
        <v>80</v>
      </c>
      <c r="V24" s="13" t="s">
        <v>91</v>
      </c>
      <c r="W24" s="4" t="s">
        <v>81</v>
      </c>
      <c r="X24" s="13" t="s">
        <v>91</v>
      </c>
      <c r="Y24" s="4" t="s">
        <v>73</v>
      </c>
      <c r="Z24" s="13" t="s">
        <v>91</v>
      </c>
      <c r="AA24" s="4" t="s">
        <v>82</v>
      </c>
      <c r="AB24" s="13" t="s">
        <v>91</v>
      </c>
      <c r="AC24" s="4" t="s">
        <v>83</v>
      </c>
      <c r="AD24" s="13" t="s">
        <v>91</v>
      </c>
      <c r="AE24" s="4" t="s">
        <v>84</v>
      </c>
      <c r="AF24" s="13" t="s">
        <v>91</v>
      </c>
      <c r="AG24" s="4" t="s">
        <v>85</v>
      </c>
      <c r="AH24" s="13" t="s">
        <v>91</v>
      </c>
      <c r="AI24" s="4" t="s">
        <v>86</v>
      </c>
      <c r="AJ24" s="13" t="s">
        <v>91</v>
      </c>
      <c r="AK24" s="4" t="s">
        <v>87</v>
      </c>
      <c r="AL24" s="13" t="s">
        <v>91</v>
      </c>
    </row>
    <row r="25" spans="1:38" ht="14.25">
      <c r="A25" s="12">
        <v>1</v>
      </c>
      <c r="B25" s="12">
        <v>142</v>
      </c>
      <c r="C25" s="10" t="s">
        <v>32</v>
      </c>
      <c r="D25" s="12">
        <v>1968</v>
      </c>
      <c r="E25" s="10" t="s">
        <v>12</v>
      </c>
      <c r="F25" s="23">
        <v>16941</v>
      </c>
      <c r="G25" s="11">
        <v>0.0024421296296296296</v>
      </c>
      <c r="H25" s="18">
        <v>0.004884259259259259</v>
      </c>
      <c r="I25" s="15">
        <v>0.0024421296296296296</v>
      </c>
      <c r="J25" s="18">
        <v>0.007337962962962963</v>
      </c>
      <c r="K25" s="15">
        <v>0.0024537037037037036</v>
      </c>
      <c r="L25" s="18">
        <v>0.009780092592592592</v>
      </c>
      <c r="M25" s="15">
        <v>0.002442129629629629</v>
      </c>
      <c r="N25" s="18">
        <v>0.012199074074074072</v>
      </c>
      <c r="O25" s="15">
        <v>0.0024189814814814803</v>
      </c>
      <c r="P25" s="18">
        <v>0.014641203703703703</v>
      </c>
      <c r="Q25" s="15">
        <v>0.002442129629629631</v>
      </c>
      <c r="R25" s="18">
        <v>0.017106481481481483</v>
      </c>
      <c r="S25" s="15">
        <v>0.0024652777777777798</v>
      </c>
      <c r="T25" s="19" t="str">
        <f aca="true" t="shared" si="1" ref="T25:T30">C25</f>
        <v>Харитонов Олег</v>
      </c>
      <c r="U25" s="18">
        <v>0.01954861111111111</v>
      </c>
      <c r="V25" s="15">
        <v>0.0024421296296296274</v>
      </c>
      <c r="W25" s="18">
        <v>0.02201388888888889</v>
      </c>
      <c r="X25" s="15">
        <v>0.002465277777777778</v>
      </c>
      <c r="Y25" s="18">
        <v>0.024444444444444446</v>
      </c>
      <c r="Z25" s="15">
        <v>0.0024305555555555573</v>
      </c>
      <c r="AA25" s="18">
        <v>0.02694444444444444</v>
      </c>
      <c r="AB25" s="15">
        <v>0.0024999999999999953</v>
      </c>
      <c r="AC25" s="18">
        <v>0.029444444444444443</v>
      </c>
      <c r="AD25" s="15">
        <v>0.0025000000000000022</v>
      </c>
      <c r="AE25" s="18">
        <v>0.031956018518518516</v>
      </c>
      <c r="AF25" s="15">
        <v>0.0025115740740740723</v>
      </c>
      <c r="AG25" s="18">
        <v>0.034444444444444444</v>
      </c>
      <c r="AH25" s="15">
        <v>0.0024884259259259287</v>
      </c>
      <c r="AI25" s="18">
        <v>0.036932870370370366</v>
      </c>
      <c r="AJ25" s="15">
        <v>0.0024884259259259217</v>
      </c>
      <c r="AK25" s="18">
        <v>0.03939814814814815</v>
      </c>
      <c r="AL25" s="15">
        <v>0.0024652777777777815</v>
      </c>
    </row>
    <row r="26" spans="1:38" ht="14.25">
      <c r="A26" s="12">
        <v>2</v>
      </c>
      <c r="B26" s="12">
        <v>195</v>
      </c>
      <c r="C26" s="10" t="s">
        <v>36</v>
      </c>
      <c r="D26" s="12">
        <v>1965</v>
      </c>
      <c r="E26" s="10" t="s">
        <v>12</v>
      </c>
      <c r="F26" s="23">
        <v>15804</v>
      </c>
      <c r="G26" s="11">
        <v>0.0026041666666666665</v>
      </c>
      <c r="H26" s="18">
        <v>0.005185185185185185</v>
      </c>
      <c r="I26" s="15">
        <v>0.0025810185185185185</v>
      </c>
      <c r="J26" s="18">
        <v>0.007824074074074075</v>
      </c>
      <c r="K26" s="15">
        <v>0.0026388888888888903</v>
      </c>
      <c r="L26" s="18">
        <v>0.010462962962962964</v>
      </c>
      <c r="M26" s="15">
        <v>0.0026388888888888885</v>
      </c>
      <c r="N26" s="18">
        <v>0.01306712962962963</v>
      </c>
      <c r="O26" s="15">
        <v>0.002604166666666666</v>
      </c>
      <c r="P26" s="18">
        <v>0.015671296296296298</v>
      </c>
      <c r="Q26" s="15">
        <v>0.002604166666666668</v>
      </c>
      <c r="R26" s="18">
        <v>0.018298611111111113</v>
      </c>
      <c r="S26" s="15">
        <v>0.002627314814814815</v>
      </c>
      <c r="T26" s="19" t="str">
        <f t="shared" si="1"/>
        <v>Чирков Сергей</v>
      </c>
      <c r="U26" s="18">
        <v>0.02091435185185185</v>
      </c>
      <c r="V26" s="15">
        <v>0.002615740740740738</v>
      </c>
      <c r="W26" s="18">
        <v>0.02355324074074074</v>
      </c>
      <c r="X26" s="15">
        <v>0.0026388888888888885</v>
      </c>
      <c r="Y26" s="18">
        <v>0.026087962962962966</v>
      </c>
      <c r="Z26" s="15">
        <v>0.0025347222222222264</v>
      </c>
      <c r="AA26" s="18">
        <v>0.02871527777777778</v>
      </c>
      <c r="AB26" s="15">
        <v>0.002627314814814815</v>
      </c>
      <c r="AC26" s="18">
        <v>0.03136574074074074</v>
      </c>
      <c r="AD26" s="15">
        <v>0.002650462962962962</v>
      </c>
      <c r="AE26" s="18">
        <v>0.03399305555555556</v>
      </c>
      <c r="AF26" s="15">
        <v>0.0026273148148148184</v>
      </c>
      <c r="AG26" s="18">
        <v>0.03674768518518518</v>
      </c>
      <c r="AH26" s="15">
        <v>0.0027546296296296208</v>
      </c>
      <c r="AI26" s="18">
        <v>0.03949074074074074</v>
      </c>
      <c r="AJ26" s="15">
        <v>0.002743055555555561</v>
      </c>
      <c r="AK26" s="18"/>
      <c r="AL26" s="16"/>
    </row>
    <row r="27" spans="1:38" ht="14.25">
      <c r="A27" s="12">
        <v>3</v>
      </c>
      <c r="B27" s="12">
        <v>555</v>
      </c>
      <c r="C27" s="10" t="s">
        <v>33</v>
      </c>
      <c r="D27" s="12">
        <v>1968</v>
      </c>
      <c r="E27" s="10" t="s">
        <v>34</v>
      </c>
      <c r="F27" s="23">
        <v>14702</v>
      </c>
      <c r="G27" s="11">
        <v>0.0027662037037037034</v>
      </c>
      <c r="H27" s="18">
        <v>0.005520833333333333</v>
      </c>
      <c r="I27" s="15">
        <v>0.00275462962962963</v>
      </c>
      <c r="J27" s="18">
        <v>0.00829861111111111</v>
      </c>
      <c r="K27" s="15">
        <v>0.0027777777777777775</v>
      </c>
      <c r="L27" s="18">
        <v>0.011111111111111112</v>
      </c>
      <c r="M27" s="15">
        <v>0.0028125000000000008</v>
      </c>
      <c r="N27" s="18">
        <v>0.013935185185185184</v>
      </c>
      <c r="O27" s="15">
        <v>0.0028240740740740726</v>
      </c>
      <c r="P27" s="18">
        <v>0.016724537037037034</v>
      </c>
      <c r="Q27" s="15">
        <v>0.00278935185185185</v>
      </c>
      <c r="R27" s="18">
        <v>0.019490740740740743</v>
      </c>
      <c r="S27" s="15">
        <v>0.002766203703703708</v>
      </c>
      <c r="T27" s="19" t="str">
        <f t="shared" si="1"/>
        <v>Захарченко Игорь</v>
      </c>
      <c r="U27" s="18">
        <v>0.02228009259259259</v>
      </c>
      <c r="V27" s="15">
        <v>0.0027893518518518484</v>
      </c>
      <c r="W27" s="18">
        <v>0.02512731481481481</v>
      </c>
      <c r="X27" s="15">
        <v>0.0028472222222222197</v>
      </c>
      <c r="Y27" s="18">
        <v>0.027997685185185184</v>
      </c>
      <c r="Z27" s="15">
        <v>0.002870370370370374</v>
      </c>
      <c r="AA27" s="18">
        <v>0.030891203703703702</v>
      </c>
      <c r="AB27" s="15">
        <v>0.0028935185185185175</v>
      </c>
      <c r="AC27" s="18">
        <v>0.03383101851851852</v>
      </c>
      <c r="AD27" s="15">
        <v>0.0029398148148148152</v>
      </c>
      <c r="AE27" s="18">
        <v>0.036759259259259255</v>
      </c>
      <c r="AF27" s="15">
        <v>0.002928240740740738</v>
      </c>
      <c r="AG27" s="18">
        <v>0.03967592592592593</v>
      </c>
      <c r="AH27" s="15">
        <v>0.0029166666666666716</v>
      </c>
      <c r="AI27" s="18"/>
      <c r="AJ27" s="16"/>
      <c r="AK27" s="18"/>
      <c r="AL27" s="16"/>
    </row>
    <row r="28" spans="1:38" ht="14.25">
      <c r="A28" s="12">
        <v>4</v>
      </c>
      <c r="B28" s="12">
        <v>1031</v>
      </c>
      <c r="C28" s="10" t="s">
        <v>31</v>
      </c>
      <c r="D28" s="12">
        <v>1971</v>
      </c>
      <c r="E28" s="10" t="s">
        <v>12</v>
      </c>
      <c r="F28" s="23">
        <v>13943</v>
      </c>
      <c r="G28" s="11">
        <v>0.0030555555555555557</v>
      </c>
      <c r="H28" s="18">
        <v>0.0059490740740740745</v>
      </c>
      <c r="I28" s="15">
        <v>0.002893518518518519</v>
      </c>
      <c r="J28" s="18">
        <v>0.008865740740740742</v>
      </c>
      <c r="K28" s="15">
        <v>0.0029166666666666672</v>
      </c>
      <c r="L28" s="18">
        <v>0.011724537037037035</v>
      </c>
      <c r="M28" s="15">
        <v>0.0028587962962962933</v>
      </c>
      <c r="N28" s="18">
        <v>0.01462962962962963</v>
      </c>
      <c r="O28" s="15">
        <v>0.0029050925925925945</v>
      </c>
      <c r="P28" s="18">
        <v>0.01758101851851852</v>
      </c>
      <c r="Q28" s="15">
        <v>0.0029513888888888905</v>
      </c>
      <c r="R28" s="18">
        <v>0.020625</v>
      </c>
      <c r="S28" s="15">
        <v>0.003043981481481481</v>
      </c>
      <c r="T28" s="19" t="str">
        <f t="shared" si="1"/>
        <v>Леонтьев Александр</v>
      </c>
      <c r="U28" s="18">
        <v>0.023680555555555555</v>
      </c>
      <c r="V28" s="15">
        <v>0.0030555555555555544</v>
      </c>
      <c r="W28" s="18">
        <v>0.026759259259259257</v>
      </c>
      <c r="X28" s="15">
        <v>0.0030787037037037016</v>
      </c>
      <c r="Y28" s="18">
        <v>0.029837962962962965</v>
      </c>
      <c r="Z28" s="15">
        <v>0.0030787037037037085</v>
      </c>
      <c r="AA28" s="18">
        <v>0.032962962962962965</v>
      </c>
      <c r="AB28" s="15">
        <v>0.0031249999999999993</v>
      </c>
      <c r="AC28" s="18">
        <v>0.03606481481481481</v>
      </c>
      <c r="AD28" s="15">
        <v>0.0031018518518518487</v>
      </c>
      <c r="AE28" s="18">
        <v>0.03908564814814815</v>
      </c>
      <c r="AF28" s="15">
        <v>0.0030208333333333337</v>
      </c>
      <c r="AG28" s="18"/>
      <c r="AH28" s="16"/>
      <c r="AI28" s="18"/>
      <c r="AJ28" s="16"/>
      <c r="AK28" s="18"/>
      <c r="AL28" s="16"/>
    </row>
    <row r="29" spans="1:38" ht="14.25">
      <c r="A29" s="12">
        <v>5</v>
      </c>
      <c r="B29" s="12">
        <v>107</v>
      </c>
      <c r="C29" s="10" t="s">
        <v>35</v>
      </c>
      <c r="D29" s="12">
        <v>1973</v>
      </c>
      <c r="E29" s="10" t="s">
        <v>12</v>
      </c>
      <c r="F29" s="23" t="s">
        <v>99</v>
      </c>
      <c r="G29" s="11">
        <v>0.0027662037037037034</v>
      </c>
      <c r="H29" s="18">
        <v>0.005532407407407407</v>
      </c>
      <c r="I29" s="15">
        <v>0.0027662037037037034</v>
      </c>
      <c r="J29" s="18">
        <v>0.008310185185185186</v>
      </c>
      <c r="K29" s="15">
        <v>0.002777777777777779</v>
      </c>
      <c r="L29" s="18">
        <v>0.01113425925925926</v>
      </c>
      <c r="M29" s="15">
        <v>0.0028240740740740743</v>
      </c>
      <c r="N29" s="18">
        <v>0.014027777777777778</v>
      </c>
      <c r="O29" s="15">
        <v>0.0028935185185185175</v>
      </c>
      <c r="P29" s="18">
        <v>0.017083333333333336</v>
      </c>
      <c r="Q29" s="15">
        <v>0.003055555555555558</v>
      </c>
      <c r="R29" s="18">
        <v>0.02028935185185185</v>
      </c>
      <c r="S29" s="15">
        <v>0.0032060185185185143</v>
      </c>
      <c r="T29" s="19" t="str">
        <f t="shared" si="1"/>
        <v>Бородулин Евгений</v>
      </c>
      <c r="U29" s="18">
        <v>0.023564814814814813</v>
      </c>
      <c r="V29" s="15">
        <v>0.0032754629629629627</v>
      </c>
      <c r="W29" s="18">
        <v>0.02694444444444444</v>
      </c>
      <c r="X29" s="15">
        <v>0.0033796296296296283</v>
      </c>
      <c r="Y29" s="18">
        <v>0.03045138888888889</v>
      </c>
      <c r="Z29" s="15">
        <v>0.003506944444444448</v>
      </c>
      <c r="AA29" s="18">
        <v>0.03396990740740741</v>
      </c>
      <c r="AB29" s="15">
        <v>0.003518518518518518</v>
      </c>
      <c r="AC29" s="18">
        <v>0.03747685185185185</v>
      </c>
      <c r="AD29" s="15">
        <v>0.0035069444444444445</v>
      </c>
      <c r="AE29" s="18">
        <v>0.041041666666666664</v>
      </c>
      <c r="AF29" s="15">
        <v>0.0035648148148148123</v>
      </c>
      <c r="AG29" s="18"/>
      <c r="AH29" s="16"/>
      <c r="AI29" s="18"/>
      <c r="AJ29" s="16"/>
      <c r="AK29" s="18"/>
      <c r="AL29" s="16"/>
    </row>
    <row r="30" spans="1:38" ht="14.25">
      <c r="A30" s="12">
        <v>6</v>
      </c>
      <c r="B30" s="12">
        <v>13</v>
      </c>
      <c r="C30" s="10" t="s">
        <v>30</v>
      </c>
      <c r="D30" s="12">
        <v>1973</v>
      </c>
      <c r="E30" s="10" t="s">
        <v>12</v>
      </c>
      <c r="F30" s="23">
        <v>10564</v>
      </c>
      <c r="G30" s="11">
        <v>0.0036342592592592594</v>
      </c>
      <c r="H30" s="18">
        <v>0.007442129629629629</v>
      </c>
      <c r="I30" s="15">
        <v>0.00380787037037037</v>
      </c>
      <c r="J30" s="18">
        <v>0.011412037037037038</v>
      </c>
      <c r="K30" s="15">
        <v>0.003969907407407409</v>
      </c>
      <c r="L30" s="18">
        <v>0.015324074074074073</v>
      </c>
      <c r="M30" s="15">
        <v>0.003912037037037035</v>
      </c>
      <c r="N30" s="18">
        <v>0.019293981481481485</v>
      </c>
      <c r="O30" s="15">
        <v>0.003969907407407412</v>
      </c>
      <c r="P30" s="18">
        <v>0.02332175925925926</v>
      </c>
      <c r="Q30" s="15">
        <v>0.004027777777777776</v>
      </c>
      <c r="R30" s="18">
        <v>0.027303240740740743</v>
      </c>
      <c r="S30" s="15">
        <v>0.003981481481481482</v>
      </c>
      <c r="T30" s="19" t="str">
        <f t="shared" si="1"/>
        <v>Дмитриев Стас</v>
      </c>
      <c r="U30" s="18">
        <v>0.03138888888888889</v>
      </c>
      <c r="V30" s="15">
        <v>0.004085648148148147</v>
      </c>
      <c r="W30" s="18">
        <v>0.035451388888888886</v>
      </c>
      <c r="X30" s="15">
        <v>0.004062499999999997</v>
      </c>
      <c r="Y30" s="18">
        <v>0.03954861111111111</v>
      </c>
      <c r="Z30" s="15">
        <v>0.004097222222222224</v>
      </c>
      <c r="AA30" s="18"/>
      <c r="AB30" s="16"/>
      <c r="AC30" s="18"/>
      <c r="AD30" s="16"/>
      <c r="AE30" s="18"/>
      <c r="AF30" s="16"/>
      <c r="AG30" s="18"/>
      <c r="AH30" s="16"/>
      <c r="AI30" s="18"/>
      <c r="AJ30" s="16"/>
      <c r="AK30" s="18"/>
      <c r="AL30" s="16"/>
    </row>
    <row r="31" spans="6:38" ht="14.25">
      <c r="F31" s="24"/>
      <c r="G31" s="1"/>
      <c r="H31" s="1"/>
      <c r="I31" s="5"/>
      <c r="J31" s="1"/>
      <c r="K31" s="5"/>
      <c r="L31" s="1"/>
      <c r="M31" s="5"/>
      <c r="N31" s="1"/>
      <c r="O31" s="5"/>
      <c r="P31" s="1"/>
      <c r="Q31" s="5"/>
      <c r="R31" s="1"/>
      <c r="S31" s="5"/>
      <c r="T31" s="5"/>
      <c r="U31" s="1"/>
      <c r="V31" s="5"/>
      <c r="W31" s="1"/>
      <c r="X31" s="5"/>
      <c r="Y31" s="1"/>
      <c r="Z31" s="5"/>
      <c r="AA31" s="1"/>
      <c r="AB31" s="5"/>
      <c r="AC31" s="1"/>
      <c r="AD31" s="5"/>
      <c r="AE31" s="1"/>
      <c r="AF31" s="5"/>
      <c r="AG31" s="1"/>
      <c r="AH31" s="5"/>
      <c r="AI31" s="1"/>
      <c r="AJ31" s="5"/>
      <c r="AK31" s="1"/>
      <c r="AL31" s="5"/>
    </row>
    <row r="32" spans="2:6" ht="14.25">
      <c r="B32" s="3" t="s">
        <v>37</v>
      </c>
      <c r="F32" s="24"/>
    </row>
    <row r="33" spans="1:38" ht="14.25">
      <c r="A33" s="4" t="s">
        <v>9</v>
      </c>
      <c r="B33" s="4" t="s">
        <v>10</v>
      </c>
      <c r="C33" s="17" t="s">
        <v>88</v>
      </c>
      <c r="D33" s="4" t="s">
        <v>89</v>
      </c>
      <c r="E33" s="17" t="s">
        <v>90</v>
      </c>
      <c r="F33" s="23" t="s">
        <v>92</v>
      </c>
      <c r="G33" s="4" t="s">
        <v>74</v>
      </c>
      <c r="H33" s="4" t="s">
        <v>75</v>
      </c>
      <c r="I33" s="13" t="s">
        <v>91</v>
      </c>
      <c r="J33" s="4" t="s">
        <v>76</v>
      </c>
      <c r="K33" s="13" t="s">
        <v>91</v>
      </c>
      <c r="L33" s="4" t="s">
        <v>77</v>
      </c>
      <c r="M33" s="13" t="s">
        <v>91</v>
      </c>
      <c r="N33" s="4" t="s">
        <v>72</v>
      </c>
      <c r="O33" s="13" t="s">
        <v>91</v>
      </c>
      <c r="P33" s="4" t="s">
        <v>78</v>
      </c>
      <c r="Q33" s="13" t="s">
        <v>91</v>
      </c>
      <c r="R33" s="4" t="s">
        <v>79</v>
      </c>
      <c r="S33" s="13" t="s">
        <v>91</v>
      </c>
      <c r="T33" s="9" t="str">
        <f>C33</f>
        <v>Фамилия, Имя</v>
      </c>
      <c r="U33" s="4" t="s">
        <v>80</v>
      </c>
      <c r="V33" s="13" t="s">
        <v>91</v>
      </c>
      <c r="W33" s="4" t="s">
        <v>81</v>
      </c>
      <c r="X33" s="13" t="s">
        <v>91</v>
      </c>
      <c r="Y33" s="4" t="s">
        <v>73</v>
      </c>
      <c r="Z33" s="13" t="s">
        <v>91</v>
      </c>
      <c r="AA33" s="4" t="s">
        <v>82</v>
      </c>
      <c r="AB33" s="13" t="s">
        <v>91</v>
      </c>
      <c r="AC33" s="4" t="s">
        <v>83</v>
      </c>
      <c r="AD33" s="13" t="s">
        <v>91</v>
      </c>
      <c r="AE33" s="4" t="s">
        <v>84</v>
      </c>
      <c r="AF33" s="13" t="s">
        <v>91</v>
      </c>
      <c r="AG33" s="4" t="s">
        <v>85</v>
      </c>
      <c r="AH33" s="13" t="s">
        <v>91</v>
      </c>
      <c r="AI33" s="4" t="s">
        <v>86</v>
      </c>
      <c r="AJ33" s="13" t="s">
        <v>91</v>
      </c>
      <c r="AK33" s="8"/>
      <c r="AL33" s="6"/>
    </row>
    <row r="34" spans="1:38" ht="14.25">
      <c r="A34" s="12">
        <v>1</v>
      </c>
      <c r="B34" s="12">
        <v>84</v>
      </c>
      <c r="C34" s="10" t="s">
        <v>44</v>
      </c>
      <c r="D34" s="12">
        <v>1960</v>
      </c>
      <c r="E34" s="10" t="s">
        <v>12</v>
      </c>
      <c r="F34" s="23">
        <v>15071</v>
      </c>
      <c r="G34" s="11">
        <v>0.0027083333333333334</v>
      </c>
      <c r="H34" s="18">
        <v>0.005416666666666667</v>
      </c>
      <c r="I34" s="15">
        <v>0.0027083333333333334</v>
      </c>
      <c r="J34" s="18">
        <v>0.008113425925925925</v>
      </c>
      <c r="K34" s="15">
        <v>0.002696759259259258</v>
      </c>
      <c r="L34" s="18">
        <v>0.010868055555555556</v>
      </c>
      <c r="M34" s="15">
        <v>0.002754629629629631</v>
      </c>
      <c r="N34" s="18">
        <v>0.013634259259259257</v>
      </c>
      <c r="O34" s="15">
        <v>0.0027662037037037013</v>
      </c>
      <c r="P34" s="18">
        <v>0.01642361111111111</v>
      </c>
      <c r="Q34" s="15">
        <v>0.0027893518518518536</v>
      </c>
      <c r="R34" s="18">
        <v>0.019189814814814816</v>
      </c>
      <c r="S34" s="15">
        <v>0.0027662037037037047</v>
      </c>
      <c r="T34" s="19" t="str">
        <f aca="true" t="shared" si="2" ref="T34:T45">C34</f>
        <v>Долженков Сергей</v>
      </c>
      <c r="U34" s="18">
        <v>0.021944444444444447</v>
      </c>
      <c r="V34" s="15">
        <v>0.002754629629629631</v>
      </c>
      <c r="W34" s="18">
        <v>0.024699074074074078</v>
      </c>
      <c r="X34" s="15">
        <v>0.002754629629629631</v>
      </c>
      <c r="Y34" s="18">
        <v>0.027465277777777772</v>
      </c>
      <c r="Z34" s="15">
        <v>0.0027662037037036943</v>
      </c>
      <c r="AA34" s="18">
        <v>0.030243055555555554</v>
      </c>
      <c r="AB34" s="15">
        <v>0.002777777777777782</v>
      </c>
      <c r="AC34" s="18">
        <v>0.0330787037037037</v>
      </c>
      <c r="AD34" s="15">
        <v>0.002835648148148146</v>
      </c>
      <c r="AE34" s="18">
        <v>0.035925925925925924</v>
      </c>
      <c r="AF34" s="15">
        <v>0.002847222222222223</v>
      </c>
      <c r="AG34" s="18">
        <v>0.038738425925925926</v>
      </c>
      <c r="AH34" s="15">
        <v>0.0028125000000000025</v>
      </c>
      <c r="AI34" s="18">
        <v>0.04146990740740741</v>
      </c>
      <c r="AJ34" s="15">
        <v>0.0027314814814814806</v>
      </c>
      <c r="AK34" s="1"/>
      <c r="AL34" s="5"/>
    </row>
    <row r="35" spans="1:38" ht="14.25">
      <c r="A35" s="12">
        <v>2</v>
      </c>
      <c r="B35" s="12">
        <v>168</v>
      </c>
      <c r="C35" s="10" t="s">
        <v>48</v>
      </c>
      <c r="D35" s="12">
        <v>1960</v>
      </c>
      <c r="E35" s="10" t="s">
        <v>12</v>
      </c>
      <c r="F35" s="23">
        <v>14608</v>
      </c>
      <c r="G35" s="11">
        <v>0.0028587962962962963</v>
      </c>
      <c r="H35" s="18">
        <v>0.00568287037037037</v>
      </c>
      <c r="I35" s="15">
        <v>0.002824074074074074</v>
      </c>
      <c r="J35" s="18">
        <v>0.00849537037037037</v>
      </c>
      <c r="K35" s="15">
        <v>0.0028125</v>
      </c>
      <c r="L35" s="18">
        <v>0.011284722222222222</v>
      </c>
      <c r="M35" s="15">
        <v>0.002789351851851852</v>
      </c>
      <c r="N35" s="18">
        <v>0.014085648148148151</v>
      </c>
      <c r="O35" s="15">
        <v>0.002800925925925929</v>
      </c>
      <c r="P35" s="18">
        <v>0.016898148148148148</v>
      </c>
      <c r="Q35" s="15">
        <v>0.0028124999999999973</v>
      </c>
      <c r="R35" s="18">
        <v>0.01972222222222222</v>
      </c>
      <c r="S35" s="15">
        <v>0.0028240740740740726</v>
      </c>
      <c r="T35" s="19" t="str">
        <f t="shared" si="2"/>
        <v>Манский Виктор</v>
      </c>
      <c r="U35" s="18">
        <v>0.022581018518518518</v>
      </c>
      <c r="V35" s="15">
        <v>0.0028587962962962968</v>
      </c>
      <c r="W35" s="18">
        <v>0.02546296296296296</v>
      </c>
      <c r="X35" s="15">
        <v>0.002881944444444444</v>
      </c>
      <c r="Y35" s="18">
        <v>0.028356481481481483</v>
      </c>
      <c r="Z35" s="15">
        <v>0.002893518518518521</v>
      </c>
      <c r="AA35" s="18">
        <v>0.03123842592592593</v>
      </c>
      <c r="AB35" s="15">
        <v>0.0028819444444444474</v>
      </c>
      <c r="AC35" s="18">
        <v>0.03408564814814815</v>
      </c>
      <c r="AD35" s="15">
        <v>0.0028472222222222197</v>
      </c>
      <c r="AE35" s="18">
        <v>0.036944444444444446</v>
      </c>
      <c r="AF35" s="15">
        <v>0.0028587962962962968</v>
      </c>
      <c r="AG35" s="18">
        <v>0.03986111111111111</v>
      </c>
      <c r="AH35" s="15">
        <v>0.0029166666666666646</v>
      </c>
      <c r="AI35" s="18"/>
      <c r="AJ35" s="16"/>
      <c r="AK35" s="1"/>
      <c r="AL35" s="5"/>
    </row>
    <row r="36" spans="1:38" ht="14.25">
      <c r="A36" s="12">
        <v>3</v>
      </c>
      <c r="B36" s="12">
        <v>60</v>
      </c>
      <c r="C36" s="10" t="s">
        <v>49</v>
      </c>
      <c r="D36" s="12">
        <v>1958</v>
      </c>
      <c r="E36" s="10" t="s">
        <v>12</v>
      </c>
      <c r="F36" s="23">
        <v>14600</v>
      </c>
      <c r="G36" s="11"/>
      <c r="H36" s="18"/>
      <c r="I36" s="15">
        <v>0</v>
      </c>
      <c r="J36" s="18"/>
      <c r="K36" s="15">
        <v>0</v>
      </c>
      <c r="L36" s="18"/>
      <c r="M36" s="15">
        <v>0</v>
      </c>
      <c r="N36" s="18"/>
      <c r="O36" s="15">
        <v>0</v>
      </c>
      <c r="P36" s="18"/>
      <c r="Q36" s="15">
        <v>0</v>
      </c>
      <c r="R36" s="18"/>
      <c r="S36" s="15">
        <v>0</v>
      </c>
      <c r="T36" s="19" t="str">
        <f t="shared" si="2"/>
        <v>Серебренников Сергей</v>
      </c>
      <c r="U36" s="18"/>
      <c r="V36" s="15">
        <v>0</v>
      </c>
      <c r="W36" s="18"/>
      <c r="X36" s="15">
        <v>0</v>
      </c>
      <c r="Y36" s="18"/>
      <c r="Z36" s="15">
        <v>0</v>
      </c>
      <c r="AA36" s="18"/>
      <c r="AB36" s="15">
        <v>0</v>
      </c>
      <c r="AC36" s="18"/>
      <c r="AD36" s="15">
        <v>0</v>
      </c>
      <c r="AE36" s="18"/>
      <c r="AF36" s="15">
        <v>0</v>
      </c>
      <c r="AG36" s="18"/>
      <c r="AH36" s="15">
        <v>0</v>
      </c>
      <c r="AI36" s="18"/>
      <c r="AJ36" s="16"/>
      <c r="AK36" s="1"/>
      <c r="AL36" s="5"/>
    </row>
    <row r="37" spans="1:38" ht="14.25">
      <c r="A37" s="12">
        <v>4</v>
      </c>
      <c r="B37" s="12">
        <v>69</v>
      </c>
      <c r="C37" s="10" t="s">
        <v>39</v>
      </c>
      <c r="D37" s="12">
        <v>1961</v>
      </c>
      <c r="E37" s="10" t="s">
        <v>40</v>
      </c>
      <c r="F37" s="23">
        <v>14541</v>
      </c>
      <c r="G37" s="11">
        <v>0.0026504629629629625</v>
      </c>
      <c r="H37" s="18">
        <v>0.00537037037037037</v>
      </c>
      <c r="I37" s="15">
        <v>0.0027199074074074074</v>
      </c>
      <c r="J37" s="18">
        <v>0.008136574074074074</v>
      </c>
      <c r="K37" s="15">
        <v>0.002766203703703704</v>
      </c>
      <c r="L37" s="18">
        <v>0.010891203703703703</v>
      </c>
      <c r="M37" s="15">
        <v>0.0027546296296296294</v>
      </c>
      <c r="N37" s="18">
        <v>0.013726851851851851</v>
      </c>
      <c r="O37" s="15">
        <v>0.002835648148148148</v>
      </c>
      <c r="P37" s="18">
        <v>0.01659722222222222</v>
      </c>
      <c r="Q37" s="15">
        <v>0.0028703703703703703</v>
      </c>
      <c r="R37" s="18">
        <v>0.01954861111111111</v>
      </c>
      <c r="S37" s="15">
        <v>0.002951388888888889</v>
      </c>
      <c r="T37" s="19" t="str">
        <f t="shared" si="2"/>
        <v>Давлетшин Рашит</v>
      </c>
      <c r="U37" s="18">
        <v>0.02246527777777778</v>
      </c>
      <c r="V37" s="15">
        <v>0.002916666666666668</v>
      </c>
      <c r="W37" s="18">
        <v>0.025358796296296296</v>
      </c>
      <c r="X37" s="15">
        <v>0.0028935185185185175</v>
      </c>
      <c r="Y37" s="18">
        <v>0.02829861111111111</v>
      </c>
      <c r="Z37" s="15">
        <v>0.0029398148148148152</v>
      </c>
      <c r="AA37" s="18">
        <v>0.0312962962962963</v>
      </c>
      <c r="AB37" s="15">
        <v>0.00299768518518519</v>
      </c>
      <c r="AC37" s="18">
        <v>0.034270833333333334</v>
      </c>
      <c r="AD37" s="15">
        <v>0.0029745370370370325</v>
      </c>
      <c r="AE37" s="18">
        <v>0.03721064814814815</v>
      </c>
      <c r="AF37" s="15">
        <v>0.0029398148148148187</v>
      </c>
      <c r="AG37" s="18">
        <v>0.04012731481481482</v>
      </c>
      <c r="AH37" s="15">
        <v>0.0029166666666666646</v>
      </c>
      <c r="AI37" s="18"/>
      <c r="AJ37" s="16"/>
      <c r="AK37" s="1"/>
      <c r="AL37" s="5"/>
    </row>
    <row r="38" spans="1:38" ht="14.25">
      <c r="A38" s="12">
        <v>5</v>
      </c>
      <c r="B38" s="12">
        <v>82</v>
      </c>
      <c r="C38" s="10" t="s">
        <v>46</v>
      </c>
      <c r="D38" s="12">
        <v>1960</v>
      </c>
      <c r="E38" s="10" t="s">
        <v>12</v>
      </c>
      <c r="F38" s="23">
        <v>14247</v>
      </c>
      <c r="G38" s="11">
        <v>0.002835648148148148</v>
      </c>
      <c r="H38" s="18">
        <v>0.005601851851851852</v>
      </c>
      <c r="I38" s="15">
        <v>0.002766203703703704</v>
      </c>
      <c r="J38" s="18">
        <v>0.0084375</v>
      </c>
      <c r="K38" s="15">
        <v>0.0028356481481481488</v>
      </c>
      <c r="L38" s="18">
        <v>0.011296296296296296</v>
      </c>
      <c r="M38" s="15">
        <v>0.002858796296296295</v>
      </c>
      <c r="N38" s="18">
        <v>0.014212962962962962</v>
      </c>
      <c r="O38" s="15">
        <v>0.0029166666666666664</v>
      </c>
      <c r="P38" s="18">
        <v>0.01712962962962963</v>
      </c>
      <c r="Q38" s="15">
        <v>0.002916666666666668</v>
      </c>
      <c r="R38" s="18">
        <v>0.02003472222222222</v>
      </c>
      <c r="S38" s="15">
        <v>0.002905092592592591</v>
      </c>
      <c r="T38" s="19" t="str">
        <f t="shared" si="2"/>
        <v>Федотов Юрий</v>
      </c>
      <c r="U38" s="18">
        <v>0.023009259259259257</v>
      </c>
      <c r="V38" s="15">
        <v>0.002974537037037036</v>
      </c>
      <c r="W38" s="18">
        <v>0.02597222222222222</v>
      </c>
      <c r="X38" s="15">
        <v>0.0029629629629629624</v>
      </c>
      <c r="Y38" s="18">
        <v>0.028946759259259255</v>
      </c>
      <c r="Z38" s="15">
        <v>0.002974537037037036</v>
      </c>
      <c r="AA38" s="18">
        <v>0.031875</v>
      </c>
      <c r="AB38" s="15">
        <v>0.002928240740740745</v>
      </c>
      <c r="AC38" s="18">
        <v>0.034895833333333334</v>
      </c>
      <c r="AD38" s="15">
        <v>0.0030208333333333337</v>
      </c>
      <c r="AE38" s="18">
        <v>0.037939814814814815</v>
      </c>
      <c r="AF38" s="15">
        <v>0.003043981481481481</v>
      </c>
      <c r="AG38" s="18">
        <v>0.04100694444444444</v>
      </c>
      <c r="AH38" s="15">
        <v>0.003067129629629628</v>
      </c>
      <c r="AI38" s="18"/>
      <c r="AJ38" s="16"/>
      <c r="AK38" s="1"/>
      <c r="AL38" s="5"/>
    </row>
    <row r="39" spans="1:38" ht="14.25">
      <c r="A39" s="12">
        <v>6</v>
      </c>
      <c r="B39" s="12">
        <v>1</v>
      </c>
      <c r="C39" s="10" t="s">
        <v>41</v>
      </c>
      <c r="D39" s="12">
        <v>1964</v>
      </c>
      <c r="E39" s="10" t="s">
        <v>12</v>
      </c>
      <c r="F39" s="23">
        <v>13869</v>
      </c>
      <c r="G39" s="11">
        <v>0.002835648148148148</v>
      </c>
      <c r="H39" s="18">
        <v>0.005590277777777778</v>
      </c>
      <c r="I39" s="15">
        <v>0.0027546296296296303</v>
      </c>
      <c r="J39" s="18">
        <v>0.008344907407407409</v>
      </c>
      <c r="K39" s="15">
        <v>0.0027546296296296303</v>
      </c>
      <c r="L39" s="18">
        <v>0.011180555555555556</v>
      </c>
      <c r="M39" s="15">
        <v>0.002835648148148148</v>
      </c>
      <c r="N39" s="18">
        <v>0.014108796296296295</v>
      </c>
      <c r="O39" s="15">
        <v>0.002928240740740738</v>
      </c>
      <c r="P39" s="18">
        <v>0.01707175925925926</v>
      </c>
      <c r="Q39" s="15">
        <v>0.002962962962962964</v>
      </c>
      <c r="R39" s="18">
        <v>0.020046296296296295</v>
      </c>
      <c r="S39" s="15">
        <v>0.002974537037037036</v>
      </c>
      <c r="T39" s="19" t="str">
        <f t="shared" si="2"/>
        <v>Хасанов Эрик</v>
      </c>
      <c r="U39" s="18">
        <v>0.023067129629629632</v>
      </c>
      <c r="V39" s="15">
        <v>0.003020833333333337</v>
      </c>
      <c r="W39" s="18">
        <v>0.026122685185185183</v>
      </c>
      <c r="X39" s="15">
        <v>0.003055555555555551</v>
      </c>
      <c r="Y39" s="18">
        <v>0.029305555555555557</v>
      </c>
      <c r="Z39" s="15">
        <v>0.003182870370370374</v>
      </c>
      <c r="AA39" s="18">
        <v>0.03248842592592593</v>
      </c>
      <c r="AB39" s="15">
        <v>0.0031828703703703706</v>
      </c>
      <c r="AC39" s="18">
        <v>0.03568287037037037</v>
      </c>
      <c r="AD39" s="15">
        <v>0.003194444444444444</v>
      </c>
      <c r="AE39" s="18">
        <v>0.03894675925925926</v>
      </c>
      <c r="AF39" s="15">
        <v>0.0032638888888888856</v>
      </c>
      <c r="AG39" s="18"/>
      <c r="AH39" s="16"/>
      <c r="AI39" s="18"/>
      <c r="AJ39" s="16"/>
      <c r="AK39" s="1"/>
      <c r="AL39" s="5"/>
    </row>
    <row r="40" spans="1:38" ht="14.25">
      <c r="A40" s="12">
        <v>7</v>
      </c>
      <c r="B40" s="12">
        <v>56</v>
      </c>
      <c r="C40" s="10" t="s">
        <v>47</v>
      </c>
      <c r="D40" s="12">
        <v>1960</v>
      </c>
      <c r="E40" s="10" t="s">
        <v>12</v>
      </c>
      <c r="F40" s="23" t="s">
        <v>100</v>
      </c>
      <c r="G40" s="11">
        <v>0.003043981481481482</v>
      </c>
      <c r="H40" s="18">
        <v>0.00599537037037037</v>
      </c>
      <c r="I40" s="15">
        <v>0.0029513888888888875</v>
      </c>
      <c r="J40" s="18">
        <v>0.008958333333333334</v>
      </c>
      <c r="K40" s="15">
        <v>0.002962962962962964</v>
      </c>
      <c r="L40" s="18">
        <v>0.011956018518518517</v>
      </c>
      <c r="M40" s="15">
        <v>0.002997685185185183</v>
      </c>
      <c r="N40" s="18">
        <v>0.014930555555555556</v>
      </c>
      <c r="O40" s="15">
        <v>0.0029745370370370394</v>
      </c>
      <c r="P40" s="18">
        <v>0.017962962962962962</v>
      </c>
      <c r="Q40" s="15">
        <v>0.0030324074074074055</v>
      </c>
      <c r="R40" s="18">
        <v>0.020949074074074075</v>
      </c>
      <c r="S40" s="15">
        <v>0.002986111111111113</v>
      </c>
      <c r="T40" s="19" t="str">
        <f t="shared" si="2"/>
        <v>Глухов Сергей</v>
      </c>
      <c r="U40" s="18">
        <v>0.02396990740740741</v>
      </c>
      <c r="V40" s="15">
        <v>0.0030208333333333337</v>
      </c>
      <c r="W40" s="18">
        <v>0.026990740740740742</v>
      </c>
      <c r="X40" s="15">
        <v>0.0030208333333333337</v>
      </c>
      <c r="Y40" s="18">
        <v>0.03005787037037037</v>
      </c>
      <c r="Z40" s="15">
        <v>0.003067129629629628</v>
      </c>
      <c r="AA40" s="18">
        <v>0.033125</v>
      </c>
      <c r="AB40" s="15">
        <v>0.0030671296296296315</v>
      </c>
      <c r="AC40" s="18">
        <v>0.0362037037037037</v>
      </c>
      <c r="AD40" s="15">
        <v>0.0030787037037037016</v>
      </c>
      <c r="AE40" s="18">
        <v>0.03928240740740741</v>
      </c>
      <c r="AF40" s="15">
        <v>0.0030787037037037085</v>
      </c>
      <c r="AG40" s="18"/>
      <c r="AH40" s="16"/>
      <c r="AI40" s="18"/>
      <c r="AJ40" s="16"/>
      <c r="AK40" s="1"/>
      <c r="AL40" s="5"/>
    </row>
    <row r="41" spans="1:38" ht="14.25">
      <c r="A41" s="12">
        <v>8</v>
      </c>
      <c r="B41" s="12">
        <v>136</v>
      </c>
      <c r="C41" s="10" t="s">
        <v>42</v>
      </c>
      <c r="D41" s="12">
        <v>1956</v>
      </c>
      <c r="E41" s="10" t="s">
        <v>43</v>
      </c>
      <c r="F41" s="23">
        <v>13467</v>
      </c>
      <c r="G41" s="11">
        <v>0.0030324074074074073</v>
      </c>
      <c r="H41" s="18">
        <v>0.006145833333333333</v>
      </c>
      <c r="I41" s="15">
        <v>0.0031134259259259257</v>
      </c>
      <c r="J41" s="18">
        <v>0.009282407407407408</v>
      </c>
      <c r="K41" s="15">
        <v>0.0031365740740740746</v>
      </c>
      <c r="L41" s="18">
        <v>0.01238425925925926</v>
      </c>
      <c r="M41" s="15">
        <v>0.003101851851851852</v>
      </c>
      <c r="N41" s="18">
        <v>0.015497685185185186</v>
      </c>
      <c r="O41" s="15">
        <v>0.0031134259259259257</v>
      </c>
      <c r="P41" s="18">
        <v>0.01857638888888889</v>
      </c>
      <c r="Q41" s="15">
        <v>0.0030787037037037033</v>
      </c>
      <c r="R41" s="18">
        <v>0.021689814814814815</v>
      </c>
      <c r="S41" s="15">
        <v>0.0031134259259259257</v>
      </c>
      <c r="T41" s="19" t="str">
        <f t="shared" si="2"/>
        <v>Тюрькин Иван</v>
      </c>
      <c r="U41" s="18">
        <v>0.02478009259259259</v>
      </c>
      <c r="V41" s="15">
        <v>0.003090277777777775</v>
      </c>
      <c r="W41" s="18">
        <v>0.027893518518518515</v>
      </c>
      <c r="X41" s="15">
        <v>0.0031134259259259257</v>
      </c>
      <c r="Y41" s="18">
        <v>0.030983796296296297</v>
      </c>
      <c r="Z41" s="15">
        <v>0.003090277777777782</v>
      </c>
      <c r="AA41" s="18">
        <v>0.0340625</v>
      </c>
      <c r="AB41" s="15">
        <v>0.003078703703703705</v>
      </c>
      <c r="AC41" s="18">
        <v>0.037175925925925925</v>
      </c>
      <c r="AD41" s="15">
        <v>0.0031134259259259223</v>
      </c>
      <c r="AE41" s="18">
        <v>0.04025462962962963</v>
      </c>
      <c r="AF41" s="15">
        <v>0.0030787037037037085</v>
      </c>
      <c r="AG41" s="18"/>
      <c r="AH41" s="16"/>
      <c r="AI41" s="18"/>
      <c r="AJ41" s="16"/>
      <c r="AK41" s="1"/>
      <c r="AL41" s="5"/>
    </row>
    <row r="42" spans="1:38" ht="14.25">
      <c r="A42" s="12">
        <v>9</v>
      </c>
      <c r="B42" s="12">
        <v>1013</v>
      </c>
      <c r="C42" s="10" t="s">
        <v>38</v>
      </c>
      <c r="D42" s="12">
        <v>1964</v>
      </c>
      <c r="E42" s="10" t="s">
        <v>12</v>
      </c>
      <c r="F42" s="23" t="s">
        <v>101</v>
      </c>
      <c r="G42" s="11">
        <v>0.003090277777777778</v>
      </c>
      <c r="H42" s="18">
        <v>0.006203703703703704</v>
      </c>
      <c r="I42" s="15">
        <v>0.003113425925925926</v>
      </c>
      <c r="J42" s="18">
        <v>0.009409722222222224</v>
      </c>
      <c r="K42" s="15">
        <v>0.0032060185185185195</v>
      </c>
      <c r="L42" s="18">
        <v>0.012708333333333334</v>
      </c>
      <c r="M42" s="15">
        <v>0.00329861111111111</v>
      </c>
      <c r="N42" s="18">
        <v>0.016041666666666666</v>
      </c>
      <c r="O42" s="15">
        <v>0.0033333333333333322</v>
      </c>
      <c r="P42" s="18">
        <v>0.019467592592592595</v>
      </c>
      <c r="Q42" s="15">
        <v>0.0034259259259259295</v>
      </c>
      <c r="R42" s="18">
        <v>0.022881944444444444</v>
      </c>
      <c r="S42" s="15">
        <v>0.003414351851851849</v>
      </c>
      <c r="T42" s="19" t="str">
        <f t="shared" si="2"/>
        <v>Лашевский Дмитрий</v>
      </c>
      <c r="U42" s="18">
        <v>0.02638888888888889</v>
      </c>
      <c r="V42" s="15">
        <v>0.0035069444444444445</v>
      </c>
      <c r="W42" s="18">
        <v>0.02989583333333333</v>
      </c>
      <c r="X42" s="15">
        <v>0.003506944444444441</v>
      </c>
      <c r="Y42" s="18">
        <v>0.033483796296296296</v>
      </c>
      <c r="Z42" s="15">
        <v>0.0035879629629629664</v>
      </c>
      <c r="AA42" s="18">
        <v>0.03702546296296296</v>
      </c>
      <c r="AB42" s="15">
        <v>0.003541666666666665</v>
      </c>
      <c r="AC42" s="18">
        <v>0.04055555555555555</v>
      </c>
      <c r="AD42" s="15">
        <v>0.0035300925925925916</v>
      </c>
      <c r="AE42" s="18"/>
      <c r="AF42" s="16"/>
      <c r="AG42" s="18"/>
      <c r="AH42" s="16"/>
      <c r="AI42" s="18"/>
      <c r="AJ42" s="16"/>
      <c r="AK42" s="1"/>
      <c r="AL42" s="5"/>
    </row>
    <row r="43" spans="1:38" ht="14.25">
      <c r="A43" s="12">
        <v>10</v>
      </c>
      <c r="B43" s="12">
        <v>1161</v>
      </c>
      <c r="C43" s="10" t="s">
        <v>50</v>
      </c>
      <c r="D43" s="12">
        <v>1958</v>
      </c>
      <c r="E43" s="10" t="s">
        <v>12</v>
      </c>
      <c r="F43" s="23">
        <v>10000</v>
      </c>
      <c r="G43" s="11"/>
      <c r="H43" s="18"/>
      <c r="I43" s="15">
        <v>0</v>
      </c>
      <c r="J43" s="18"/>
      <c r="K43" s="15">
        <v>0</v>
      </c>
      <c r="L43" s="18"/>
      <c r="M43" s="15">
        <v>0</v>
      </c>
      <c r="N43" s="18"/>
      <c r="O43" s="15">
        <v>0</v>
      </c>
      <c r="P43" s="18"/>
      <c r="Q43" s="15">
        <v>0</v>
      </c>
      <c r="R43" s="18"/>
      <c r="S43" s="15">
        <v>0</v>
      </c>
      <c r="T43" s="19" t="str">
        <f t="shared" si="2"/>
        <v>Сивков Виктор</v>
      </c>
      <c r="U43" s="18"/>
      <c r="V43" s="15">
        <v>0</v>
      </c>
      <c r="W43" s="18"/>
      <c r="X43" s="15">
        <v>0</v>
      </c>
      <c r="Y43" s="18"/>
      <c r="Z43" s="15">
        <v>0</v>
      </c>
      <c r="AA43" s="18"/>
      <c r="AB43" s="16"/>
      <c r="AC43" s="18"/>
      <c r="AD43" s="16"/>
      <c r="AE43" s="18"/>
      <c r="AF43" s="16"/>
      <c r="AG43" s="18"/>
      <c r="AH43" s="16"/>
      <c r="AI43" s="18"/>
      <c r="AJ43" s="16"/>
      <c r="AK43" s="1"/>
      <c r="AL43" s="5"/>
    </row>
    <row r="44" spans="1:38" ht="14.25">
      <c r="A44" s="12">
        <v>11</v>
      </c>
      <c r="B44" s="12">
        <v>1635</v>
      </c>
      <c r="C44" s="10" t="s">
        <v>45</v>
      </c>
      <c r="D44" s="12">
        <v>1963</v>
      </c>
      <c r="E44" s="10" t="s">
        <v>34</v>
      </c>
      <c r="F44" s="23">
        <v>9838</v>
      </c>
      <c r="G44" s="11">
        <v>0.003923611111111111</v>
      </c>
      <c r="H44" s="18">
        <v>0.007986111111111112</v>
      </c>
      <c r="I44" s="15">
        <v>0.004062500000000001</v>
      </c>
      <c r="J44" s="18">
        <v>0.012129629629629629</v>
      </c>
      <c r="K44" s="15">
        <v>0.004143518518518517</v>
      </c>
      <c r="L44" s="18">
        <v>0.01636574074074074</v>
      </c>
      <c r="M44" s="15">
        <v>0.004236111111111111</v>
      </c>
      <c r="N44" s="18">
        <v>0.020625</v>
      </c>
      <c r="O44" s="15">
        <v>0.004259259259259261</v>
      </c>
      <c r="P44" s="18">
        <v>0.024918981481481483</v>
      </c>
      <c r="Q44" s="15">
        <v>0.004293981481481482</v>
      </c>
      <c r="R44" s="18">
        <v>0.029282407407407406</v>
      </c>
      <c r="S44" s="15">
        <v>0.004363425925925923</v>
      </c>
      <c r="T44" s="19" t="str">
        <f t="shared" si="2"/>
        <v>Грудин Сергей</v>
      </c>
      <c r="U44" s="18">
        <v>0.03366898148148148</v>
      </c>
      <c r="V44" s="15">
        <v>0.004386574074074074</v>
      </c>
      <c r="W44" s="18">
        <v>0.038148148148148146</v>
      </c>
      <c r="X44" s="15">
        <v>0.004479166666666666</v>
      </c>
      <c r="Y44" s="18"/>
      <c r="Z44" s="16"/>
      <c r="AA44" s="18"/>
      <c r="AB44" s="16"/>
      <c r="AC44" s="18"/>
      <c r="AD44" s="16"/>
      <c r="AE44" s="18"/>
      <c r="AF44" s="16"/>
      <c r="AG44" s="18"/>
      <c r="AH44" s="16"/>
      <c r="AI44" s="18"/>
      <c r="AJ44" s="16"/>
      <c r="AK44" s="1"/>
      <c r="AL44" s="5"/>
    </row>
    <row r="45" spans="1:38" ht="14.25">
      <c r="A45" s="12">
        <v>12</v>
      </c>
      <c r="B45" s="12">
        <v>158</v>
      </c>
      <c r="C45" s="10" t="s">
        <v>51</v>
      </c>
      <c r="D45" s="12">
        <v>1962</v>
      </c>
      <c r="E45" s="10" t="s">
        <v>12</v>
      </c>
      <c r="F45" s="23">
        <v>5800</v>
      </c>
      <c r="G45" s="11">
        <v>0.002627314814814815</v>
      </c>
      <c r="H45" s="18">
        <v>0.005324074074074075</v>
      </c>
      <c r="I45" s="15">
        <v>0.00269675925925926</v>
      </c>
      <c r="J45" s="18">
        <v>0.00806712962962963</v>
      </c>
      <c r="K45" s="15">
        <v>0.002743055555555556</v>
      </c>
      <c r="L45" s="18">
        <v>0.010833333333333334</v>
      </c>
      <c r="M45" s="15">
        <v>0.002766203703703703</v>
      </c>
      <c r="N45" s="18">
        <v>0.013622685185185184</v>
      </c>
      <c r="O45" s="15">
        <v>0.00278935185185185</v>
      </c>
      <c r="P45" s="18"/>
      <c r="Q45" s="16"/>
      <c r="R45" s="18"/>
      <c r="S45" s="16"/>
      <c r="T45" s="19" t="str">
        <f t="shared" si="2"/>
        <v>Осинцев Александр</v>
      </c>
      <c r="U45" s="18"/>
      <c r="V45" s="16"/>
      <c r="W45" s="18"/>
      <c r="X45" s="16"/>
      <c r="Y45" s="18"/>
      <c r="Z45" s="16"/>
      <c r="AA45" s="18"/>
      <c r="AB45" s="16"/>
      <c r="AC45" s="18"/>
      <c r="AD45" s="16"/>
      <c r="AE45" s="18"/>
      <c r="AF45" s="16"/>
      <c r="AG45" s="18"/>
      <c r="AH45" s="16"/>
      <c r="AI45" s="18"/>
      <c r="AJ45" s="16"/>
      <c r="AK45" s="1"/>
      <c r="AL45" s="5"/>
    </row>
    <row r="46" ht="14.25">
      <c r="F46" s="24"/>
    </row>
    <row r="47" spans="2:6" ht="14.25">
      <c r="B47" s="3" t="s">
        <v>52</v>
      </c>
      <c r="F47" s="24"/>
    </row>
    <row r="48" spans="1:38" ht="14.25">
      <c r="A48" s="4" t="s">
        <v>9</v>
      </c>
      <c r="B48" s="4" t="s">
        <v>10</v>
      </c>
      <c r="C48" s="17" t="s">
        <v>88</v>
      </c>
      <c r="D48" s="4" t="s">
        <v>89</v>
      </c>
      <c r="E48" s="17" t="s">
        <v>90</v>
      </c>
      <c r="F48" s="23" t="s">
        <v>92</v>
      </c>
      <c r="G48" s="4" t="s">
        <v>74</v>
      </c>
      <c r="H48" s="4" t="s">
        <v>75</v>
      </c>
      <c r="I48" s="13" t="s">
        <v>91</v>
      </c>
      <c r="J48" s="4" t="s">
        <v>76</v>
      </c>
      <c r="K48" s="13" t="s">
        <v>91</v>
      </c>
      <c r="L48" s="4" t="s">
        <v>77</v>
      </c>
      <c r="M48" s="13" t="s">
        <v>91</v>
      </c>
      <c r="N48" s="4" t="s">
        <v>72</v>
      </c>
      <c r="O48" s="13" t="s">
        <v>91</v>
      </c>
      <c r="P48" s="4" t="s">
        <v>78</v>
      </c>
      <c r="Q48" s="13" t="s">
        <v>91</v>
      </c>
      <c r="R48" s="4" t="s">
        <v>79</v>
      </c>
      <c r="S48" s="13" t="s">
        <v>91</v>
      </c>
      <c r="T48" s="9" t="str">
        <f aca="true" t="shared" si="3" ref="T48:T53">C48</f>
        <v>Фамилия, Имя</v>
      </c>
      <c r="U48" s="4" t="s">
        <v>80</v>
      </c>
      <c r="V48" s="13" t="s">
        <v>91</v>
      </c>
      <c r="W48" s="4" t="s">
        <v>81</v>
      </c>
      <c r="X48" s="13" t="s">
        <v>91</v>
      </c>
      <c r="Y48" s="4" t="s">
        <v>73</v>
      </c>
      <c r="Z48" s="13" t="s">
        <v>91</v>
      </c>
      <c r="AA48" s="4" t="s">
        <v>82</v>
      </c>
      <c r="AB48" s="13" t="s">
        <v>91</v>
      </c>
      <c r="AC48" s="4" t="s">
        <v>83</v>
      </c>
      <c r="AD48" s="13" t="s">
        <v>91</v>
      </c>
      <c r="AE48" s="4" t="s">
        <v>84</v>
      </c>
      <c r="AF48" s="13" t="s">
        <v>91</v>
      </c>
      <c r="AG48" s="8"/>
      <c r="AH48" s="6"/>
      <c r="AI48" s="8"/>
      <c r="AJ48" s="6"/>
      <c r="AK48" s="8"/>
      <c r="AL48" s="6"/>
    </row>
    <row r="49" spans="1:38" ht="14.25">
      <c r="A49" s="12">
        <v>1</v>
      </c>
      <c r="B49" s="12">
        <v>19</v>
      </c>
      <c r="C49" s="10" t="s">
        <v>53</v>
      </c>
      <c r="D49" s="12">
        <v>1952</v>
      </c>
      <c r="E49" s="10" t="s">
        <v>12</v>
      </c>
      <c r="F49" s="23">
        <v>13505</v>
      </c>
      <c r="G49" s="11">
        <v>0.002951388888888889</v>
      </c>
      <c r="H49" s="18">
        <v>0.006006944444444444</v>
      </c>
      <c r="I49" s="15">
        <v>0.0030555555555555553</v>
      </c>
      <c r="J49" s="18">
        <v>0.0090625</v>
      </c>
      <c r="K49" s="15">
        <v>0.0030555555555555553</v>
      </c>
      <c r="L49" s="18">
        <v>0.012118055555555556</v>
      </c>
      <c r="M49" s="15">
        <v>0.003055555555555556</v>
      </c>
      <c r="N49" s="18">
        <v>0.015196759259259259</v>
      </c>
      <c r="O49" s="15">
        <v>0.0030787037037037033</v>
      </c>
      <c r="P49" s="18">
        <v>0.018275462962962962</v>
      </c>
      <c r="Q49" s="15">
        <v>0.0030787037037037033</v>
      </c>
      <c r="R49" s="18">
        <v>0.021400462962962965</v>
      </c>
      <c r="S49" s="15">
        <v>0.0031250000000000028</v>
      </c>
      <c r="T49" s="19" t="str">
        <f t="shared" si="3"/>
        <v>Мельников Сергей</v>
      </c>
      <c r="U49" s="18">
        <v>0.02449074074074074</v>
      </c>
      <c r="V49" s="15">
        <v>0.003090277777777775</v>
      </c>
      <c r="W49" s="18">
        <v>0.027604166666666666</v>
      </c>
      <c r="X49" s="15">
        <v>0.0031134259259259257</v>
      </c>
      <c r="Y49" s="18">
        <v>0.03074074074074074</v>
      </c>
      <c r="Z49" s="15">
        <v>0.003136574074074073</v>
      </c>
      <c r="AA49" s="18">
        <v>0.0338425925925926</v>
      </c>
      <c r="AB49" s="15">
        <v>0.003101851851851859</v>
      </c>
      <c r="AC49" s="18">
        <v>0.03699074074074074</v>
      </c>
      <c r="AD49" s="15">
        <v>0.003148148148148143</v>
      </c>
      <c r="AE49" s="18">
        <v>0.04009259259259259</v>
      </c>
      <c r="AF49" s="15">
        <v>0.0031018518518518487</v>
      </c>
      <c r="AH49" s="5"/>
      <c r="AJ49" s="5"/>
      <c r="AL49" s="5"/>
    </row>
    <row r="50" spans="1:38" ht="14.25">
      <c r="A50" s="12">
        <v>2</v>
      </c>
      <c r="B50" s="12">
        <v>80</v>
      </c>
      <c r="C50" s="10" t="s">
        <v>56</v>
      </c>
      <c r="D50" s="12">
        <v>1948</v>
      </c>
      <c r="E50" s="10" t="s">
        <v>12</v>
      </c>
      <c r="F50" s="23">
        <v>13467</v>
      </c>
      <c r="G50" s="11">
        <v>0.0030324074074074073</v>
      </c>
      <c r="H50" s="18">
        <v>0.006145833333333333</v>
      </c>
      <c r="I50" s="15">
        <v>0.0031134259259259257</v>
      </c>
      <c r="J50" s="18">
        <v>0.009282407407407408</v>
      </c>
      <c r="K50" s="15">
        <v>0.0031365740740740746</v>
      </c>
      <c r="L50" s="18">
        <v>0.012372685185185186</v>
      </c>
      <c r="M50" s="15">
        <v>0.0030902777777777786</v>
      </c>
      <c r="N50" s="18">
        <v>0.015486111111111112</v>
      </c>
      <c r="O50" s="15">
        <v>0.0031134259259259257</v>
      </c>
      <c r="P50" s="18">
        <v>0.01857638888888889</v>
      </c>
      <c r="Q50" s="15">
        <v>0.003090277777777777</v>
      </c>
      <c r="R50" s="18">
        <v>0.021689814814814815</v>
      </c>
      <c r="S50" s="15">
        <v>0.0031134259259259257</v>
      </c>
      <c r="T50" s="19" t="str">
        <f t="shared" si="3"/>
        <v>Улитин Николай</v>
      </c>
      <c r="U50" s="18">
        <v>0.02478009259259259</v>
      </c>
      <c r="V50" s="15">
        <v>0.003090277777777775</v>
      </c>
      <c r="W50" s="18">
        <v>0.027893518518518515</v>
      </c>
      <c r="X50" s="15">
        <v>0.0031134259259259257</v>
      </c>
      <c r="Y50" s="18">
        <v>0.030972222222222224</v>
      </c>
      <c r="Z50" s="15">
        <v>0.0030787037037037085</v>
      </c>
      <c r="AA50" s="18">
        <v>0.0340625</v>
      </c>
      <c r="AB50" s="15">
        <v>0.0030902777777777786</v>
      </c>
      <c r="AC50" s="18">
        <v>0.037175925925925925</v>
      </c>
      <c r="AD50" s="15">
        <v>0.0031134259259259223</v>
      </c>
      <c r="AE50" s="18">
        <v>0.04024305555555556</v>
      </c>
      <c r="AF50" s="15">
        <v>0.003067129629629635</v>
      </c>
      <c r="AH50" s="5"/>
      <c r="AJ50" s="5"/>
      <c r="AL50" s="5"/>
    </row>
    <row r="51" spans="1:38" ht="14.25">
      <c r="A51" s="12">
        <v>3</v>
      </c>
      <c r="B51" s="12">
        <v>43</v>
      </c>
      <c r="C51" s="10" t="s">
        <v>55</v>
      </c>
      <c r="D51" s="12">
        <v>1952</v>
      </c>
      <c r="E51" s="10" t="s">
        <v>12</v>
      </c>
      <c r="F51" s="23">
        <v>12261</v>
      </c>
      <c r="G51" s="11">
        <v>0.003298611111111111</v>
      </c>
      <c r="H51" s="18">
        <v>0.006574074074074073</v>
      </c>
      <c r="I51" s="15">
        <v>0.0032754629629629622</v>
      </c>
      <c r="J51" s="18">
        <v>0.009953703703703704</v>
      </c>
      <c r="K51" s="15">
        <v>0.003379629629629631</v>
      </c>
      <c r="L51" s="18">
        <v>0.013310185185185187</v>
      </c>
      <c r="M51" s="15">
        <v>0.003356481481481483</v>
      </c>
      <c r="N51" s="18">
        <v>0.01671296296296296</v>
      </c>
      <c r="O51" s="15">
        <v>0.0034027777777777737</v>
      </c>
      <c r="P51" s="18">
        <v>0.020162037037037037</v>
      </c>
      <c r="Q51" s="15">
        <v>0.0034490740740740766</v>
      </c>
      <c r="R51" s="18">
        <v>0.02359953703703704</v>
      </c>
      <c r="S51" s="15">
        <v>0.003437500000000003</v>
      </c>
      <c r="T51" s="19" t="str">
        <f t="shared" si="3"/>
        <v>Сафрыгин Валерий</v>
      </c>
      <c r="U51" s="18">
        <v>0.027037037037037037</v>
      </c>
      <c r="V51" s="15">
        <v>0.003437499999999996</v>
      </c>
      <c r="W51" s="18">
        <v>0.030474537037037036</v>
      </c>
      <c r="X51" s="15">
        <v>0.0034374999999999996</v>
      </c>
      <c r="Y51" s="18">
        <v>0.03396990740740741</v>
      </c>
      <c r="Z51" s="15">
        <v>0.003495370370370371</v>
      </c>
      <c r="AA51" s="18">
        <v>0.03746527777777778</v>
      </c>
      <c r="AB51" s="15">
        <v>0.003495370370370371</v>
      </c>
      <c r="AC51" s="18">
        <v>0.04085648148148149</v>
      </c>
      <c r="AD51" s="15">
        <v>0.0033912037037037088</v>
      </c>
      <c r="AE51" s="18"/>
      <c r="AF51" s="16"/>
      <c r="AH51" s="5"/>
      <c r="AJ51" s="5"/>
      <c r="AL51" s="5"/>
    </row>
    <row r="52" spans="1:38" ht="14.25">
      <c r="A52" s="12">
        <v>4</v>
      </c>
      <c r="B52" s="12">
        <v>444</v>
      </c>
      <c r="C52" s="10" t="s">
        <v>57</v>
      </c>
      <c r="D52" s="12">
        <v>1947</v>
      </c>
      <c r="E52" s="10" t="s">
        <v>34</v>
      </c>
      <c r="F52" s="23" t="s">
        <v>102</v>
      </c>
      <c r="G52" s="11">
        <v>0.0035069444444444445</v>
      </c>
      <c r="H52" s="18">
        <v>0.007002314814814815</v>
      </c>
      <c r="I52" s="15">
        <v>0.003495370370370371</v>
      </c>
      <c r="J52" s="18">
        <v>0.010520833333333333</v>
      </c>
      <c r="K52" s="15">
        <v>0.003518518518518518</v>
      </c>
      <c r="L52" s="18">
        <v>0.014039351851851851</v>
      </c>
      <c r="M52" s="15">
        <v>0.003518518518518518</v>
      </c>
      <c r="N52" s="18">
        <v>0.017604166666666667</v>
      </c>
      <c r="O52" s="15">
        <v>0.003564814814814816</v>
      </c>
      <c r="P52" s="18">
        <v>0.021203703703703707</v>
      </c>
      <c r="Q52" s="15">
        <v>0.00359953703703704</v>
      </c>
      <c r="R52" s="18">
        <v>0.024814814814814817</v>
      </c>
      <c r="S52" s="15">
        <v>0.00361111111111111</v>
      </c>
      <c r="T52" s="19" t="str">
        <f t="shared" si="3"/>
        <v>Нестеркин Александр</v>
      </c>
      <c r="U52" s="18">
        <v>0.028449074074074075</v>
      </c>
      <c r="V52" s="15">
        <v>0.0036342592592592572</v>
      </c>
      <c r="W52" s="18">
        <v>0.032060185185185185</v>
      </c>
      <c r="X52" s="15">
        <v>0.00361111111111111</v>
      </c>
      <c r="Y52" s="18">
        <v>0.035694444444444445</v>
      </c>
      <c r="Z52" s="15">
        <v>0.0036342592592592607</v>
      </c>
      <c r="AA52" s="18">
        <v>0.03940972222222222</v>
      </c>
      <c r="AB52" s="15">
        <v>0.0037152777777777757</v>
      </c>
      <c r="AC52" s="18"/>
      <c r="AD52" s="16"/>
      <c r="AE52" s="18"/>
      <c r="AF52" s="16"/>
      <c r="AH52" s="5"/>
      <c r="AJ52" s="5"/>
      <c r="AL52" s="5"/>
    </row>
    <row r="53" spans="1:38" ht="14.25">
      <c r="A53" s="12">
        <v>5</v>
      </c>
      <c r="B53" s="12">
        <v>410</v>
      </c>
      <c r="C53" s="10" t="s">
        <v>54</v>
      </c>
      <c r="D53" s="12">
        <v>1953</v>
      </c>
      <c r="E53" s="10" t="s">
        <v>12</v>
      </c>
      <c r="F53" s="23">
        <v>10869</v>
      </c>
      <c r="G53" s="11">
        <v>0.0032407407407407406</v>
      </c>
      <c r="H53" s="18">
        <v>0.00650462962962963</v>
      </c>
      <c r="I53" s="15">
        <v>0.0032638888888888895</v>
      </c>
      <c r="J53" s="18">
        <v>0.009953703703703704</v>
      </c>
      <c r="K53" s="15">
        <v>0.003449074074074074</v>
      </c>
      <c r="L53" s="18">
        <v>0.013599537037037037</v>
      </c>
      <c r="M53" s="15">
        <v>0.0036458333333333325</v>
      </c>
      <c r="N53" s="18">
        <v>0.017256944444444446</v>
      </c>
      <c r="O53" s="15">
        <v>0.0036574074074074096</v>
      </c>
      <c r="P53" s="18">
        <v>0.02096064814814815</v>
      </c>
      <c r="Q53" s="15">
        <v>0.003703703703703702</v>
      </c>
      <c r="R53" s="18">
        <v>0.024756944444444443</v>
      </c>
      <c r="S53" s="15">
        <v>0.003796296296296294</v>
      </c>
      <c r="T53" s="19" t="str">
        <f t="shared" si="3"/>
        <v>Егоров Алексей</v>
      </c>
      <c r="U53" s="18">
        <v>0.028796296296296296</v>
      </c>
      <c r="V53" s="15">
        <v>0.004039351851851853</v>
      </c>
      <c r="W53" s="18">
        <v>0.032858796296296296</v>
      </c>
      <c r="X53" s="15">
        <v>0.0040625</v>
      </c>
      <c r="Y53" s="18">
        <v>0.03827546296296296</v>
      </c>
      <c r="Z53" s="15">
        <v>0.005416666666666667</v>
      </c>
      <c r="AA53" s="18"/>
      <c r="AB53" s="16"/>
      <c r="AC53" s="18"/>
      <c r="AD53" s="16"/>
      <c r="AE53" s="18"/>
      <c r="AF53" s="16"/>
      <c r="AH53" s="5"/>
      <c r="AJ53" s="5"/>
      <c r="AL53" s="5"/>
    </row>
    <row r="54" ht="14.25">
      <c r="F54" s="24"/>
    </row>
    <row r="55" spans="2:6" ht="14.25">
      <c r="B55" s="3" t="s">
        <v>58</v>
      </c>
      <c r="F55" s="24"/>
    </row>
    <row r="56" spans="1:38" ht="14.25">
      <c r="A56" s="4" t="s">
        <v>9</v>
      </c>
      <c r="B56" s="4" t="s">
        <v>10</v>
      </c>
      <c r="C56" s="17" t="s">
        <v>88</v>
      </c>
      <c r="D56" s="4" t="s">
        <v>89</v>
      </c>
      <c r="E56" s="17" t="s">
        <v>90</v>
      </c>
      <c r="F56" s="23" t="s">
        <v>92</v>
      </c>
      <c r="G56" s="4" t="s">
        <v>74</v>
      </c>
      <c r="H56" s="4" t="s">
        <v>75</v>
      </c>
      <c r="I56" s="13" t="s">
        <v>91</v>
      </c>
      <c r="J56" s="4" t="s">
        <v>76</v>
      </c>
      <c r="K56" s="13" t="s">
        <v>91</v>
      </c>
      <c r="L56" s="4" t="s">
        <v>77</v>
      </c>
      <c r="M56" s="13" t="s">
        <v>91</v>
      </c>
      <c r="N56" s="4" t="s">
        <v>72</v>
      </c>
      <c r="O56" s="13" t="s">
        <v>91</v>
      </c>
      <c r="P56" s="4" t="s">
        <v>78</v>
      </c>
      <c r="Q56" s="13" t="s">
        <v>91</v>
      </c>
      <c r="R56" s="4" t="s">
        <v>79</v>
      </c>
      <c r="S56" s="13" t="s">
        <v>91</v>
      </c>
      <c r="T56" s="9" t="str">
        <f>C56</f>
        <v>Фамилия, Имя</v>
      </c>
      <c r="U56" s="4" t="s">
        <v>80</v>
      </c>
      <c r="V56" s="13" t="s">
        <v>91</v>
      </c>
      <c r="W56" s="4" t="s">
        <v>81</v>
      </c>
      <c r="X56" s="13" t="s">
        <v>91</v>
      </c>
      <c r="Y56" s="4" t="s">
        <v>73</v>
      </c>
      <c r="Z56" s="13" t="s">
        <v>91</v>
      </c>
      <c r="AA56" s="4" t="s">
        <v>82</v>
      </c>
      <c r="AB56" s="13" t="s">
        <v>91</v>
      </c>
      <c r="AC56" s="4" t="s">
        <v>83</v>
      </c>
      <c r="AD56" s="13" t="s">
        <v>91</v>
      </c>
      <c r="AE56" s="4" t="s">
        <v>84</v>
      </c>
      <c r="AF56" s="13" t="s">
        <v>91</v>
      </c>
      <c r="AG56" s="4" t="s">
        <v>85</v>
      </c>
      <c r="AH56" s="13" t="s">
        <v>91</v>
      </c>
      <c r="AI56" s="8"/>
      <c r="AJ56" s="6"/>
      <c r="AK56" s="8"/>
      <c r="AL56" s="6"/>
    </row>
    <row r="57" spans="1:38" ht="14.25">
      <c r="A57" s="12">
        <v>1</v>
      </c>
      <c r="B57" s="12">
        <v>106</v>
      </c>
      <c r="C57" s="10" t="s">
        <v>65</v>
      </c>
      <c r="D57" s="12">
        <v>1990</v>
      </c>
      <c r="E57" s="10" t="s">
        <v>12</v>
      </c>
      <c r="F57" s="23" t="s">
        <v>103</v>
      </c>
      <c r="G57" s="11">
        <v>0.002847222222222222</v>
      </c>
      <c r="H57" s="18">
        <v>0.005694444444444444</v>
      </c>
      <c r="I57" s="15">
        <v>0.002847222222222222</v>
      </c>
      <c r="J57" s="18">
        <v>0.008587962962962962</v>
      </c>
      <c r="K57" s="15">
        <v>0.0028935185185185184</v>
      </c>
      <c r="L57" s="18">
        <v>0.011585648148148149</v>
      </c>
      <c r="M57" s="15">
        <v>0.0029976851851851866</v>
      </c>
      <c r="N57" s="18">
        <v>0.014594907407407405</v>
      </c>
      <c r="O57" s="15">
        <v>0.0030092592592592567</v>
      </c>
      <c r="P57" s="18">
        <v>0.017569444444444447</v>
      </c>
      <c r="Q57" s="15">
        <v>0.002974537037037041</v>
      </c>
      <c r="R57" s="18">
        <v>0.020532407407407405</v>
      </c>
      <c r="S57" s="15">
        <v>0.002962962962962959</v>
      </c>
      <c r="T57" s="19" t="str">
        <f aca="true" t="shared" si="4" ref="T57:T64">C57</f>
        <v>Морозова Александра</v>
      </c>
      <c r="U57" s="18">
        <v>0.023530092592592592</v>
      </c>
      <c r="V57" s="15">
        <v>0.0029976851851851866</v>
      </c>
      <c r="W57" s="18">
        <v>0.026550925925925926</v>
      </c>
      <c r="X57" s="15">
        <v>0.0030208333333333337</v>
      </c>
      <c r="Y57" s="18">
        <v>0.029583333333333336</v>
      </c>
      <c r="Z57" s="15">
        <v>0.0030324074074074107</v>
      </c>
      <c r="AA57" s="18">
        <v>0.03262731481481482</v>
      </c>
      <c r="AB57" s="15">
        <v>0.003043981481481481</v>
      </c>
      <c r="AC57" s="18">
        <v>0.03563657407407408</v>
      </c>
      <c r="AD57" s="15">
        <v>0.00300925925925926</v>
      </c>
      <c r="AE57" s="18">
        <v>0.03871527777777778</v>
      </c>
      <c r="AF57" s="15">
        <v>0.0030787037037037016</v>
      </c>
      <c r="AG57" s="18">
        <v>0.0416550925925926</v>
      </c>
      <c r="AH57" s="15">
        <v>0.0029398148148148187</v>
      </c>
      <c r="AJ57" s="5"/>
      <c r="AL57" s="5"/>
    </row>
    <row r="58" spans="1:38" ht="14.25">
      <c r="A58" s="12">
        <v>2</v>
      </c>
      <c r="B58" s="12">
        <v>326</v>
      </c>
      <c r="C58" s="10" t="s">
        <v>61</v>
      </c>
      <c r="D58" s="12">
        <v>1985</v>
      </c>
      <c r="E58" s="10" t="s">
        <v>12</v>
      </c>
      <c r="F58" s="23">
        <v>12875</v>
      </c>
      <c r="G58" s="11">
        <v>0.0030208333333333333</v>
      </c>
      <c r="H58" s="18">
        <v>0.006006944444444444</v>
      </c>
      <c r="I58" s="15">
        <v>0.002986111111111111</v>
      </c>
      <c r="J58" s="18">
        <v>0.009027777777777779</v>
      </c>
      <c r="K58" s="15">
        <v>0.0030208333333333346</v>
      </c>
      <c r="L58" s="18">
        <v>0.012187500000000002</v>
      </c>
      <c r="M58" s="15">
        <v>0.0031597222222222235</v>
      </c>
      <c r="N58" s="18">
        <v>0.01539351851851852</v>
      </c>
      <c r="O58" s="15">
        <v>0.0032060185185185178</v>
      </c>
      <c r="P58" s="18">
        <v>0.018645833333333334</v>
      </c>
      <c r="Q58" s="15">
        <v>0.003252314814814814</v>
      </c>
      <c r="R58" s="18">
        <v>0.021840277777777778</v>
      </c>
      <c r="S58" s="15">
        <v>0.003194444444444444</v>
      </c>
      <c r="T58" s="19" t="str">
        <f t="shared" si="4"/>
        <v>Семенова Наталья</v>
      </c>
      <c r="U58" s="18">
        <v>0.02516203703703704</v>
      </c>
      <c r="V58" s="15">
        <v>0.0033217592592592604</v>
      </c>
      <c r="W58" s="18">
        <v>0.02855324074074074</v>
      </c>
      <c r="X58" s="15">
        <v>0.003391203703703702</v>
      </c>
      <c r="Y58" s="18">
        <v>0.03194444444444445</v>
      </c>
      <c r="Z58" s="15">
        <v>0.0033912037037037088</v>
      </c>
      <c r="AA58" s="18">
        <v>0.035370370370370365</v>
      </c>
      <c r="AB58" s="15">
        <v>0.0034259259259259156</v>
      </c>
      <c r="AC58" s="18">
        <v>0.03878472222222223</v>
      </c>
      <c r="AD58" s="15">
        <v>0.003414351851851863</v>
      </c>
      <c r="AE58" s="18"/>
      <c r="AF58" s="16"/>
      <c r="AG58" s="18"/>
      <c r="AH58" s="16"/>
      <c r="AJ58" s="5"/>
      <c r="AL58" s="5"/>
    </row>
    <row r="59" spans="1:38" ht="14.25">
      <c r="A59" s="12">
        <v>3</v>
      </c>
      <c r="B59" s="12">
        <v>112</v>
      </c>
      <c r="C59" s="10" t="s">
        <v>60</v>
      </c>
      <c r="D59" s="12">
        <v>1995</v>
      </c>
      <c r="E59" s="10" t="s">
        <v>12</v>
      </c>
      <c r="F59" s="23" t="s">
        <v>104</v>
      </c>
      <c r="G59" s="11">
        <v>0.003344907407407407</v>
      </c>
      <c r="H59" s="18">
        <v>0.006388888888888888</v>
      </c>
      <c r="I59" s="15">
        <v>0.0030439814814814813</v>
      </c>
      <c r="J59" s="18">
        <v>0.009502314814814816</v>
      </c>
      <c r="K59" s="15">
        <v>0.0031134259259259275</v>
      </c>
      <c r="L59" s="18">
        <v>0.012719907407407407</v>
      </c>
      <c r="M59" s="15">
        <v>0.0032175925925925913</v>
      </c>
      <c r="N59" s="18">
        <v>0.01596064814814815</v>
      </c>
      <c r="O59" s="15">
        <v>0.0032407407407407437</v>
      </c>
      <c r="P59" s="18">
        <v>0.019270833333333334</v>
      </c>
      <c r="Q59" s="15">
        <v>0.0033101851851851834</v>
      </c>
      <c r="R59" s="18">
        <v>0.022604166666666665</v>
      </c>
      <c r="S59" s="15">
        <v>0.0033333333333333305</v>
      </c>
      <c r="T59" s="19" t="str">
        <f t="shared" si="4"/>
        <v>Ушакова Виктория</v>
      </c>
      <c r="U59" s="18">
        <v>0.02597222222222222</v>
      </c>
      <c r="V59" s="15">
        <v>0.0033680555555555547</v>
      </c>
      <c r="W59" s="18">
        <v>0.02936342592592592</v>
      </c>
      <c r="X59" s="15">
        <v>0.003391203703703702</v>
      </c>
      <c r="Y59" s="18">
        <v>0.0327662037037037</v>
      </c>
      <c r="Z59" s="15">
        <v>0.003402777777777779</v>
      </c>
      <c r="AA59" s="18">
        <v>0.03612268518518518</v>
      </c>
      <c r="AB59" s="15">
        <v>0.003356481481481481</v>
      </c>
      <c r="AC59" s="18">
        <v>0.039317129629629625</v>
      </c>
      <c r="AD59" s="15">
        <v>0.003194444444444444</v>
      </c>
      <c r="AE59" s="18"/>
      <c r="AF59" s="16"/>
      <c r="AG59" s="18"/>
      <c r="AH59" s="16"/>
      <c r="AJ59" s="5"/>
      <c r="AL59" s="5"/>
    </row>
    <row r="60" spans="1:38" ht="14.25">
      <c r="A60" s="12">
        <v>4</v>
      </c>
      <c r="B60" s="12">
        <v>1085</v>
      </c>
      <c r="C60" s="10" t="s">
        <v>66</v>
      </c>
      <c r="D60" s="12">
        <v>1987</v>
      </c>
      <c r="E60" s="10" t="s">
        <v>12</v>
      </c>
      <c r="F60" s="23">
        <v>12200</v>
      </c>
      <c r="G60" s="18"/>
      <c r="H60" s="18"/>
      <c r="I60" s="15">
        <v>0</v>
      </c>
      <c r="J60" s="18"/>
      <c r="K60" s="15">
        <v>0</v>
      </c>
      <c r="L60" s="18"/>
      <c r="M60" s="15">
        <v>0</v>
      </c>
      <c r="N60" s="18"/>
      <c r="O60" s="15">
        <v>0</v>
      </c>
      <c r="P60" s="18"/>
      <c r="Q60" s="15">
        <v>0</v>
      </c>
      <c r="R60" s="18"/>
      <c r="S60" s="15">
        <v>0</v>
      </c>
      <c r="T60" s="19" t="str">
        <f t="shared" si="4"/>
        <v>Конева Евгения</v>
      </c>
      <c r="U60" s="18"/>
      <c r="V60" s="15">
        <v>0</v>
      </c>
      <c r="W60" s="18"/>
      <c r="X60" s="15">
        <v>0</v>
      </c>
      <c r="Y60" s="18"/>
      <c r="Z60" s="15">
        <v>0</v>
      </c>
      <c r="AA60" s="18"/>
      <c r="AB60" s="15">
        <v>0</v>
      </c>
      <c r="AC60" s="18"/>
      <c r="AD60" s="15">
        <v>0</v>
      </c>
      <c r="AE60" s="18"/>
      <c r="AF60" s="16"/>
      <c r="AG60" s="18"/>
      <c r="AH60" s="16"/>
      <c r="AJ60" s="5"/>
      <c r="AL60" s="5"/>
    </row>
    <row r="61" spans="1:38" ht="14.25">
      <c r="A61" s="12">
        <v>5</v>
      </c>
      <c r="B61" s="12">
        <v>12</v>
      </c>
      <c r="C61" s="10" t="s">
        <v>62</v>
      </c>
      <c r="D61" s="12">
        <v>1996</v>
      </c>
      <c r="E61" s="10" t="s">
        <v>63</v>
      </c>
      <c r="F61" s="23" t="s">
        <v>105</v>
      </c>
      <c r="G61" s="11">
        <v>0.0035185185185185185</v>
      </c>
      <c r="H61" s="18">
        <v>0.006921296296296297</v>
      </c>
      <c r="I61" s="15">
        <v>0.0034027777777777784</v>
      </c>
      <c r="J61" s="18">
        <v>0.0103125</v>
      </c>
      <c r="K61" s="15">
        <v>0.0033912037037037036</v>
      </c>
      <c r="L61" s="18">
        <v>0.013703703703703704</v>
      </c>
      <c r="M61" s="15">
        <v>0.0033912037037037036</v>
      </c>
      <c r="N61" s="18">
        <v>0.017013888888888887</v>
      </c>
      <c r="O61" s="15">
        <v>0.0033101851851851834</v>
      </c>
      <c r="P61" s="18">
        <v>0.020416666666666666</v>
      </c>
      <c r="Q61" s="15">
        <v>0.003402777777777779</v>
      </c>
      <c r="R61" s="18">
        <v>0.023807870370370368</v>
      </c>
      <c r="S61" s="15">
        <v>0.003391203703703702</v>
      </c>
      <c r="T61" s="19" t="str">
        <f t="shared" si="4"/>
        <v>Тегунова Юлия</v>
      </c>
      <c r="U61" s="18">
        <v>0.027268518518518515</v>
      </c>
      <c r="V61" s="15">
        <v>0.0034606481481481467</v>
      </c>
      <c r="W61" s="18">
        <v>0.030694444444444444</v>
      </c>
      <c r="X61" s="15">
        <v>0.0034259259259259295</v>
      </c>
      <c r="Y61" s="18">
        <v>0.03409722222222222</v>
      </c>
      <c r="Z61" s="15">
        <v>0.003402777777777779</v>
      </c>
      <c r="AA61" s="18">
        <v>0.037488425925925925</v>
      </c>
      <c r="AB61" s="15">
        <v>0.003391203703703702</v>
      </c>
      <c r="AC61" s="18">
        <v>0.04085648148148149</v>
      </c>
      <c r="AD61" s="15">
        <v>0.0033680555555555616</v>
      </c>
      <c r="AE61" s="18"/>
      <c r="AF61" s="16"/>
      <c r="AG61" s="18"/>
      <c r="AH61" s="16"/>
      <c r="AJ61" s="5"/>
      <c r="AL61" s="5"/>
    </row>
    <row r="62" spans="1:38" ht="14.25">
      <c r="A62" s="12">
        <v>6</v>
      </c>
      <c r="B62" s="12">
        <v>155</v>
      </c>
      <c r="C62" s="10" t="s">
        <v>59</v>
      </c>
      <c r="D62" s="12">
        <v>1996</v>
      </c>
      <c r="E62" s="10" t="s">
        <v>12</v>
      </c>
      <c r="F62" s="23" t="s">
        <v>106</v>
      </c>
      <c r="G62" s="11">
        <v>0.00369212962962963</v>
      </c>
      <c r="H62" s="18">
        <v>0.007523148148148148</v>
      </c>
      <c r="I62" s="15">
        <v>0.003831018518518518</v>
      </c>
      <c r="J62" s="18">
        <v>0.011435185185185185</v>
      </c>
      <c r="K62" s="15">
        <v>0.003912037037037038</v>
      </c>
      <c r="L62" s="18">
        <v>0.015358796296296296</v>
      </c>
      <c r="M62" s="15">
        <v>0.00392361111111111</v>
      </c>
      <c r="N62" s="18">
        <v>0.01951388888888889</v>
      </c>
      <c r="O62" s="15">
        <v>0.004155092592592594</v>
      </c>
      <c r="P62" s="18">
        <v>0.023668981481481485</v>
      </c>
      <c r="Q62" s="15">
        <v>0.004155092592592596</v>
      </c>
      <c r="R62" s="18">
        <v>0.0278125</v>
      </c>
      <c r="S62" s="15">
        <v>0.004143518518518515</v>
      </c>
      <c r="T62" s="19" t="str">
        <f t="shared" si="4"/>
        <v>Бельская Лидия</v>
      </c>
      <c r="U62" s="18">
        <v>0.03199074074074074</v>
      </c>
      <c r="V62" s="15">
        <v>0.004178240740740743</v>
      </c>
      <c r="W62" s="18">
        <v>0.03606481481481481</v>
      </c>
      <c r="X62" s="15">
        <v>0.00407407407407407</v>
      </c>
      <c r="Y62" s="18">
        <v>0.04025462962962963</v>
      </c>
      <c r="Z62" s="15">
        <v>0.00418981481481482</v>
      </c>
      <c r="AA62" s="18"/>
      <c r="AB62" s="16"/>
      <c r="AC62" s="18"/>
      <c r="AD62" s="16"/>
      <c r="AE62" s="18"/>
      <c r="AF62" s="16"/>
      <c r="AG62" s="18"/>
      <c r="AH62" s="16"/>
      <c r="AJ62" s="5"/>
      <c r="AL62" s="5"/>
    </row>
    <row r="63" spans="1:38" ht="14.25">
      <c r="A63" s="12">
        <v>7</v>
      </c>
      <c r="B63" s="12">
        <v>85</v>
      </c>
      <c r="C63" s="10" t="s">
        <v>96</v>
      </c>
      <c r="D63" s="12">
        <v>1993</v>
      </c>
      <c r="E63" s="10" t="s">
        <v>27</v>
      </c>
      <c r="F63" s="23" t="s">
        <v>107</v>
      </c>
      <c r="G63" s="11">
        <v>0.0036574074074074074</v>
      </c>
      <c r="H63" s="18">
        <v>0.007534722222222221</v>
      </c>
      <c r="I63" s="15">
        <v>0.003877314814814814</v>
      </c>
      <c r="J63" s="18">
        <v>0.011458333333333334</v>
      </c>
      <c r="K63" s="15">
        <v>0.003923611111111113</v>
      </c>
      <c r="L63" s="18">
        <v>0.01587962962962963</v>
      </c>
      <c r="M63" s="15">
        <v>0.004421296296296295</v>
      </c>
      <c r="N63" s="18">
        <v>0.020416666666666666</v>
      </c>
      <c r="O63" s="15">
        <v>0.004537037037037037</v>
      </c>
      <c r="P63" s="18">
        <v>0.025023148148148145</v>
      </c>
      <c r="Q63" s="15">
        <v>0.004606481481481479</v>
      </c>
      <c r="R63" s="18">
        <v>0.029594907407407407</v>
      </c>
      <c r="S63" s="15">
        <v>0.0045717592592592615</v>
      </c>
      <c r="T63" s="19" t="str">
        <f t="shared" si="4"/>
        <v>Усольцева Наталья</v>
      </c>
      <c r="U63" s="18">
        <v>0.03395833333333333</v>
      </c>
      <c r="V63" s="15">
        <v>0.004363425925925927</v>
      </c>
      <c r="W63" s="18">
        <v>0.03826388888888889</v>
      </c>
      <c r="X63" s="15">
        <v>0.0043055555555555555</v>
      </c>
      <c r="Y63" s="18"/>
      <c r="Z63" s="16"/>
      <c r="AA63" s="18"/>
      <c r="AB63" s="16"/>
      <c r="AC63" s="18"/>
      <c r="AD63" s="16"/>
      <c r="AE63" s="18"/>
      <c r="AF63" s="16"/>
      <c r="AG63" s="18"/>
      <c r="AH63" s="16"/>
      <c r="AJ63" s="5"/>
      <c r="AL63" s="5"/>
    </row>
    <row r="64" spans="1:38" ht="14.25">
      <c r="A64" s="12">
        <v>8</v>
      </c>
      <c r="B64" s="12">
        <v>308</v>
      </c>
      <c r="C64" s="10" t="s">
        <v>64</v>
      </c>
      <c r="D64" s="12">
        <v>1987</v>
      </c>
      <c r="E64" s="10" t="s">
        <v>12</v>
      </c>
      <c r="F64" s="23" t="s">
        <v>108</v>
      </c>
      <c r="G64" s="11">
        <v>0.004189814814814815</v>
      </c>
      <c r="H64" s="18">
        <v>0.009247685185185185</v>
      </c>
      <c r="I64" s="15">
        <v>0.0050578703703703706</v>
      </c>
      <c r="J64" s="18">
        <v>0.014027777777777778</v>
      </c>
      <c r="K64" s="15">
        <v>0.004780092592592593</v>
      </c>
      <c r="L64" s="18">
        <v>0.01902777777777778</v>
      </c>
      <c r="M64" s="15">
        <v>0.005000000000000001</v>
      </c>
      <c r="N64" s="18">
        <v>0.023935185185185184</v>
      </c>
      <c r="O64" s="15">
        <v>0.0049074074074074055</v>
      </c>
      <c r="P64" s="18">
        <v>0.029039351851851854</v>
      </c>
      <c r="Q64" s="15">
        <v>0.00510416666666667</v>
      </c>
      <c r="R64" s="18">
        <v>0.03400462962962963</v>
      </c>
      <c r="S64" s="15">
        <v>0.004965277777777773</v>
      </c>
      <c r="T64" s="19" t="str">
        <f t="shared" si="4"/>
        <v>Лушина Елена</v>
      </c>
      <c r="U64" s="18">
        <v>0.03893518518518519</v>
      </c>
      <c r="V64" s="15">
        <v>0.004930555555555563</v>
      </c>
      <c r="W64" s="18"/>
      <c r="X64" s="16"/>
      <c r="Y64" s="18"/>
      <c r="Z64" s="16"/>
      <c r="AA64" s="18"/>
      <c r="AB64" s="16"/>
      <c r="AC64" s="18"/>
      <c r="AD64" s="16"/>
      <c r="AE64" s="18"/>
      <c r="AF64" s="16"/>
      <c r="AG64" s="18"/>
      <c r="AH64" s="16"/>
      <c r="AJ64" s="5"/>
      <c r="AL64" s="5"/>
    </row>
    <row r="65" ht="14.25">
      <c r="F65" s="24"/>
    </row>
    <row r="66" spans="2:6" ht="14.25">
      <c r="B66" s="3" t="s">
        <v>67</v>
      </c>
      <c r="F66" s="24"/>
    </row>
    <row r="67" spans="1:38" ht="14.25">
      <c r="A67" s="4" t="s">
        <v>9</v>
      </c>
      <c r="B67" s="4" t="s">
        <v>10</v>
      </c>
      <c r="C67" s="17" t="s">
        <v>88</v>
      </c>
      <c r="D67" s="4" t="s">
        <v>89</v>
      </c>
      <c r="E67" s="17" t="s">
        <v>90</v>
      </c>
      <c r="F67" s="23" t="s">
        <v>92</v>
      </c>
      <c r="G67" s="4" t="s">
        <v>74</v>
      </c>
      <c r="H67" s="4" t="s">
        <v>75</v>
      </c>
      <c r="I67" s="13" t="s">
        <v>91</v>
      </c>
      <c r="J67" s="4" t="s">
        <v>76</v>
      </c>
      <c r="K67" s="13" t="s">
        <v>91</v>
      </c>
      <c r="L67" s="4" t="s">
        <v>77</v>
      </c>
      <c r="M67" s="13" t="s">
        <v>91</v>
      </c>
      <c r="N67" s="4" t="s">
        <v>72</v>
      </c>
      <c r="O67" s="13" t="s">
        <v>91</v>
      </c>
      <c r="P67" s="4" t="s">
        <v>78</v>
      </c>
      <c r="Q67" s="13" t="s">
        <v>91</v>
      </c>
      <c r="R67" s="4" t="s">
        <v>79</v>
      </c>
      <c r="S67" s="13" t="s">
        <v>91</v>
      </c>
      <c r="T67" s="9" t="str">
        <f>C67</f>
        <v>Фамилия, Имя</v>
      </c>
      <c r="U67" s="4" t="s">
        <v>80</v>
      </c>
      <c r="V67" s="13" t="s">
        <v>91</v>
      </c>
      <c r="W67" s="4" t="s">
        <v>81</v>
      </c>
      <c r="X67" s="13" t="s">
        <v>91</v>
      </c>
      <c r="Y67" s="4" t="s">
        <v>73</v>
      </c>
      <c r="Z67" s="13" t="s">
        <v>91</v>
      </c>
      <c r="AA67" s="4" t="s">
        <v>82</v>
      </c>
      <c r="AB67" s="13" t="s">
        <v>91</v>
      </c>
      <c r="AC67" s="4" t="s">
        <v>83</v>
      </c>
      <c r="AD67" s="13" t="s">
        <v>91</v>
      </c>
      <c r="AE67" s="8"/>
      <c r="AF67" s="6"/>
      <c r="AG67" s="8"/>
      <c r="AH67" s="6"/>
      <c r="AI67" s="8"/>
      <c r="AJ67" s="6"/>
      <c r="AK67" s="8"/>
      <c r="AL67" s="6"/>
    </row>
    <row r="68" spans="1:38" ht="14.25">
      <c r="A68" s="12">
        <v>1</v>
      </c>
      <c r="B68" s="12">
        <v>289</v>
      </c>
      <c r="C68" s="10" t="s">
        <v>71</v>
      </c>
      <c r="D68" s="12">
        <v>1961</v>
      </c>
      <c r="E68" s="10" t="s">
        <v>12</v>
      </c>
      <c r="F68" s="23" t="s">
        <v>109</v>
      </c>
      <c r="G68" s="11">
        <v>0.0032870370370370367</v>
      </c>
      <c r="H68" s="18">
        <v>0.00650462962962963</v>
      </c>
      <c r="I68" s="15">
        <v>0.0032175925925925935</v>
      </c>
      <c r="J68" s="18">
        <v>0.009768518518518518</v>
      </c>
      <c r="K68" s="15">
        <v>0.0032638888888888882</v>
      </c>
      <c r="L68" s="18">
        <v>0.013113425925925926</v>
      </c>
      <c r="M68" s="15">
        <v>0.0033449074074074076</v>
      </c>
      <c r="N68" s="18">
        <v>0.016469907407407405</v>
      </c>
      <c r="O68" s="15">
        <v>0.0033564814814814794</v>
      </c>
      <c r="P68" s="18">
        <v>0.01990740740740741</v>
      </c>
      <c r="Q68" s="15">
        <v>0.003437500000000003</v>
      </c>
      <c r="R68" s="18">
        <v>0.023460648148148147</v>
      </c>
      <c r="S68" s="15">
        <v>0.0035532407407407388</v>
      </c>
      <c r="T68" s="19" t="str">
        <f>C68</f>
        <v>Шатунова Любовь</v>
      </c>
      <c r="U68" s="18">
        <v>0.02695601851851852</v>
      </c>
      <c r="V68" s="15">
        <v>0.0034953703703703744</v>
      </c>
      <c r="W68" s="18">
        <v>0.030324074074074073</v>
      </c>
      <c r="X68" s="15">
        <v>0.0033680555555555512</v>
      </c>
      <c r="Y68" s="18">
        <v>0.033715277777777775</v>
      </c>
      <c r="Z68" s="15">
        <v>0.003391203703703702</v>
      </c>
      <c r="AA68" s="18">
        <v>0.0370949074074074</v>
      </c>
      <c r="AB68" s="15">
        <v>0.0033796296296296283</v>
      </c>
      <c r="AC68" s="18">
        <v>0.040324074074074075</v>
      </c>
      <c r="AD68" s="15">
        <v>0.003229166666666672</v>
      </c>
      <c r="AF68" s="5"/>
      <c r="AH68" s="5"/>
      <c r="AJ68" s="5"/>
      <c r="AL68" s="5"/>
    </row>
    <row r="69" spans="1:38" ht="14.25">
      <c r="A69" s="12">
        <v>2</v>
      </c>
      <c r="B69" s="12">
        <v>35</v>
      </c>
      <c r="C69" s="10" t="s">
        <v>69</v>
      </c>
      <c r="D69" s="12">
        <v>1955</v>
      </c>
      <c r="E69" s="10" t="s">
        <v>12</v>
      </c>
      <c r="F69" s="23">
        <v>12361</v>
      </c>
      <c r="G69" s="11">
        <v>0.003275462962962963</v>
      </c>
      <c r="H69" s="18">
        <v>0.006493055555555555</v>
      </c>
      <c r="I69" s="15">
        <v>0.0032175925925925918</v>
      </c>
      <c r="J69" s="18">
        <v>0.009768518518518518</v>
      </c>
      <c r="K69" s="15">
        <v>0.0032754629629629635</v>
      </c>
      <c r="L69" s="18">
        <v>0.013113425925925926</v>
      </c>
      <c r="M69" s="15">
        <v>0.0033449074074074076</v>
      </c>
      <c r="N69" s="18">
        <v>0.016458333333333332</v>
      </c>
      <c r="O69" s="15">
        <v>0.003344907407407406</v>
      </c>
      <c r="P69" s="18">
        <v>0.01990740740740741</v>
      </c>
      <c r="Q69" s="15">
        <v>0.0034490740740740766</v>
      </c>
      <c r="R69" s="18">
        <v>0.02344907407407407</v>
      </c>
      <c r="S69" s="15">
        <v>0.0035416666666666617</v>
      </c>
      <c r="T69" s="19" t="str">
        <f>C69</f>
        <v>Харитонова Анна</v>
      </c>
      <c r="U69" s="18">
        <v>0.02694444444444444</v>
      </c>
      <c r="V69" s="15">
        <v>0.003495370370370371</v>
      </c>
      <c r="W69" s="18">
        <v>0.030324074074074073</v>
      </c>
      <c r="X69" s="15">
        <v>0.0033796296296296317</v>
      </c>
      <c r="Y69" s="18">
        <v>0.0337037037037037</v>
      </c>
      <c r="Z69" s="15">
        <v>0.0033796296296296283</v>
      </c>
      <c r="AA69" s="18">
        <v>0.0370949074074074</v>
      </c>
      <c r="AB69" s="15">
        <v>0.003391203703703702</v>
      </c>
      <c r="AC69" s="18">
        <v>0.04043981481481482</v>
      </c>
      <c r="AD69" s="15">
        <v>0.0033449074074074145</v>
      </c>
      <c r="AF69" s="5"/>
      <c r="AH69" s="5"/>
      <c r="AJ69" s="5"/>
      <c r="AL69" s="5"/>
    </row>
    <row r="70" spans="1:38" ht="14.25">
      <c r="A70" s="12">
        <v>3</v>
      </c>
      <c r="B70" s="12">
        <v>985</v>
      </c>
      <c r="C70" s="10" t="s">
        <v>70</v>
      </c>
      <c r="D70" s="12">
        <v>1956</v>
      </c>
      <c r="E70" s="10" t="s">
        <v>12</v>
      </c>
      <c r="F70" s="23">
        <v>12275</v>
      </c>
      <c r="G70" s="11">
        <v>0.0035069444444444445</v>
      </c>
      <c r="H70" s="18">
        <v>0.006875</v>
      </c>
      <c r="I70" s="15">
        <v>0.0033680555555555556</v>
      </c>
      <c r="J70" s="18">
        <v>0.010219907407407408</v>
      </c>
      <c r="K70" s="15">
        <v>0.0033449074074074084</v>
      </c>
      <c r="L70" s="18">
        <v>0.013611111111111114</v>
      </c>
      <c r="M70" s="15">
        <v>0.0033912037037037053</v>
      </c>
      <c r="N70" s="18">
        <v>0.017013888888888887</v>
      </c>
      <c r="O70" s="15">
        <v>0.0034027777777777737</v>
      </c>
      <c r="P70" s="18">
        <v>0.020416666666666666</v>
      </c>
      <c r="Q70" s="15">
        <v>0.003402777777777779</v>
      </c>
      <c r="R70" s="18">
        <v>0.023807870370370368</v>
      </c>
      <c r="S70" s="15">
        <v>0.003391203703703702</v>
      </c>
      <c r="T70" s="19" t="str">
        <f>C70</f>
        <v>Жукова Валентина</v>
      </c>
      <c r="U70" s="18">
        <v>0.027268518518518515</v>
      </c>
      <c r="V70" s="15">
        <v>0.0034606481481481467</v>
      </c>
      <c r="W70" s="18">
        <v>0.030694444444444444</v>
      </c>
      <c r="X70" s="15">
        <v>0.0034259259259259295</v>
      </c>
      <c r="Y70" s="18">
        <v>0.03409722222222222</v>
      </c>
      <c r="Z70" s="15">
        <v>0.003402777777777779</v>
      </c>
      <c r="AA70" s="18">
        <v>0.037488425925925925</v>
      </c>
      <c r="AB70" s="15">
        <v>0.003391203703703702</v>
      </c>
      <c r="AC70" s="18">
        <v>0.04085648148148149</v>
      </c>
      <c r="AD70" s="15">
        <v>0.0033680555555555616</v>
      </c>
      <c r="AF70" s="5"/>
      <c r="AH70" s="5"/>
      <c r="AJ70" s="5"/>
      <c r="AL70" s="5"/>
    </row>
    <row r="71" spans="1:38" ht="14.25">
      <c r="A71" s="12">
        <v>4</v>
      </c>
      <c r="B71" s="12">
        <v>110</v>
      </c>
      <c r="C71" s="10" t="s">
        <v>68</v>
      </c>
      <c r="D71" s="12">
        <v>1964</v>
      </c>
      <c r="E71" s="10" t="s">
        <v>12</v>
      </c>
      <c r="F71" s="23" t="s">
        <v>110</v>
      </c>
      <c r="G71" s="11">
        <v>0.0034953703703703705</v>
      </c>
      <c r="H71" s="18">
        <v>0.007083333333333333</v>
      </c>
      <c r="I71" s="15">
        <v>0.0035879629629629625</v>
      </c>
      <c r="J71" s="18">
        <v>0.010752314814814814</v>
      </c>
      <c r="K71" s="15">
        <v>0.0036689814814814805</v>
      </c>
      <c r="L71" s="18">
        <v>0.014456018518518519</v>
      </c>
      <c r="M71" s="15">
        <v>0.0037037037037037056</v>
      </c>
      <c r="N71" s="18">
        <v>0.018310185185185186</v>
      </c>
      <c r="O71" s="15">
        <v>0.003854166666666667</v>
      </c>
      <c r="P71" s="18">
        <v>0.022233796296296297</v>
      </c>
      <c r="Q71" s="15">
        <v>0.00392361111111111</v>
      </c>
      <c r="R71" s="18">
        <v>0.026157407407407407</v>
      </c>
      <c r="S71" s="15">
        <v>0.00392361111111111</v>
      </c>
      <c r="T71" s="19" t="str">
        <f>C71</f>
        <v>Арефьева Вероника</v>
      </c>
      <c r="U71" s="18">
        <v>0.03019675925925926</v>
      </c>
      <c r="V71" s="15">
        <v>0.004039351851851853</v>
      </c>
      <c r="W71" s="18">
        <v>0.034305555555555554</v>
      </c>
      <c r="X71" s="15">
        <v>0.004108796296296294</v>
      </c>
      <c r="Y71" s="18">
        <v>0.03846064814814815</v>
      </c>
      <c r="Z71" s="15">
        <v>0.004155092592592592</v>
      </c>
      <c r="AA71" s="18"/>
      <c r="AB71" s="16"/>
      <c r="AC71" s="18"/>
      <c r="AD71" s="16"/>
      <c r="AF71" s="5"/>
      <c r="AH71" s="5"/>
      <c r="AJ71" s="5"/>
      <c r="AL71" s="5"/>
    </row>
    <row r="72" ht="14.25">
      <c r="A72" s="22" t="s">
        <v>93</v>
      </c>
    </row>
    <row r="73" spans="1:5" ht="14.25">
      <c r="A73" s="20"/>
      <c r="C73" t="s">
        <v>4</v>
      </c>
      <c r="E73" t="s">
        <v>5</v>
      </c>
    </row>
    <row r="74" spans="1:5" ht="14.25">
      <c r="A74" s="21"/>
      <c r="C74" t="s">
        <v>6</v>
      </c>
      <c r="E74" t="s">
        <v>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u-run</dc:creator>
  <cp:keywords/>
  <dc:description/>
  <cp:lastModifiedBy>Windows User</cp:lastModifiedBy>
  <cp:lastPrinted>2014-12-26T17:23:48Z</cp:lastPrinted>
  <dcterms:created xsi:type="dcterms:W3CDTF">2014-12-26T17:19:54Z</dcterms:created>
  <dcterms:modified xsi:type="dcterms:W3CDTF">2020-06-20T23:13:59Z</dcterms:modified>
  <cp:category/>
  <cp:version/>
  <cp:contentType/>
  <cp:contentStatus/>
</cp:coreProperties>
</file>