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'Лист1'!$A$6:$K$6</definedName>
  </definedNames>
  <calcPr fullCalcOnLoad="1"/>
</workbook>
</file>

<file path=xl/sharedStrings.xml><?xml version="1.0" encoding="utf-8"?>
<sst xmlns="http://schemas.openxmlformats.org/spreadsheetml/2006/main" count="181" uniqueCount="119">
  <si>
    <t>XII Снегобег IRC</t>
  </si>
  <si>
    <t>27 декабря 2014, 11 ч, Верхний Кузьминский пруд</t>
  </si>
  <si>
    <t>Эстафета 3.2А + 3.2В + 3.2А + 3.2В</t>
  </si>
  <si>
    <t>Зачет М+Ж</t>
  </si>
  <si>
    <t>Место</t>
  </si>
  <si>
    <t>Команда</t>
  </si>
  <si>
    <t>Участник</t>
  </si>
  <si>
    <t>1, 3 этап</t>
  </si>
  <si>
    <t>2, 4 этап</t>
  </si>
  <si>
    <t>Новикова Любовь</t>
  </si>
  <si>
    <t>Новиков Алексей</t>
  </si>
  <si>
    <t>1-й этап участника</t>
  </si>
  <si>
    <t>2-й этап участника</t>
  </si>
  <si>
    <t>Общее время команды со старта</t>
  </si>
  <si>
    <t>Этапы участника</t>
  </si>
  <si>
    <t>НИКА</t>
  </si>
  <si>
    <t>О! Банана?!</t>
  </si>
  <si>
    <t>Святозаров Арсений</t>
  </si>
  <si>
    <t xml:space="preserve">Зарина Нина </t>
  </si>
  <si>
    <t>Номер</t>
  </si>
  <si>
    <t>4 paws</t>
  </si>
  <si>
    <t>Ермолов Андрей</t>
  </si>
  <si>
    <t xml:space="preserve">Ростовцева Анастасия </t>
  </si>
  <si>
    <t>BD</t>
  </si>
  <si>
    <t>Белова Дарья</t>
  </si>
  <si>
    <t xml:space="preserve">Беркович Денис </t>
  </si>
  <si>
    <t>Якутские хлеборобы</t>
  </si>
  <si>
    <t>Буренкова Диана</t>
  </si>
  <si>
    <t xml:space="preserve">Герасименко Иван </t>
  </si>
  <si>
    <t>Снежные барсы</t>
  </si>
  <si>
    <t>Володин Юрий</t>
  </si>
  <si>
    <t xml:space="preserve">Ахмедова Оксана </t>
  </si>
  <si>
    <t>Party hard</t>
  </si>
  <si>
    <t>Волкова Валерия</t>
  </si>
  <si>
    <t xml:space="preserve">Метелин Алексей </t>
  </si>
  <si>
    <t>Бегущие кактусы</t>
  </si>
  <si>
    <t>Тимохина Кристина</t>
  </si>
  <si>
    <t xml:space="preserve">Малютин Артем </t>
  </si>
  <si>
    <t>Пираты</t>
  </si>
  <si>
    <t>Петухов Олег</t>
  </si>
  <si>
    <t xml:space="preserve">Петухова Дарья </t>
  </si>
  <si>
    <t>21runnersMaster</t>
  </si>
  <si>
    <t>Головачева</t>
  </si>
  <si>
    <t>Назарычев</t>
  </si>
  <si>
    <t>САТ НАМ</t>
  </si>
  <si>
    <t>Ананий Алина</t>
  </si>
  <si>
    <t xml:space="preserve">Чукалкин Михаил </t>
  </si>
  <si>
    <t>МЖ</t>
  </si>
  <si>
    <t>Богатырев Михаил</t>
  </si>
  <si>
    <t xml:space="preserve">Кравчук Евгения </t>
  </si>
  <si>
    <t>Лазаревы</t>
  </si>
  <si>
    <t>Лазарева Ольга</t>
  </si>
  <si>
    <t>Лазарев Григорий</t>
  </si>
  <si>
    <t>Ультра</t>
  </si>
  <si>
    <t>Румянцева Евгения</t>
  </si>
  <si>
    <t xml:space="preserve">Владимиров Игорь </t>
  </si>
  <si>
    <t>Twice</t>
  </si>
  <si>
    <t>Бордаков Алексей</t>
  </si>
  <si>
    <t xml:space="preserve">Астахова Мария </t>
  </si>
  <si>
    <t>Нут и Маш</t>
  </si>
  <si>
    <t>Костин Кирилл</t>
  </si>
  <si>
    <t xml:space="preserve">Лоленко Анна </t>
  </si>
  <si>
    <t>Оркестр самодвижущихся котодевочек</t>
  </si>
  <si>
    <t>Куриленко Любовь</t>
  </si>
  <si>
    <t xml:space="preserve">Алексеев Александр </t>
  </si>
  <si>
    <t>Пробежавшие семь кругов МКАДа</t>
  </si>
  <si>
    <t>Шарапова Мария</t>
  </si>
  <si>
    <t xml:space="preserve">Быков Роман </t>
  </si>
  <si>
    <t>Снежный Вихрь</t>
  </si>
  <si>
    <t>Борисова Анастасия</t>
  </si>
  <si>
    <t xml:space="preserve">Еремин Евгений </t>
  </si>
  <si>
    <t>Спортивный клуб Кижняев Дмитрий</t>
  </si>
  <si>
    <t>Веселкина Екатерина</t>
  </si>
  <si>
    <t xml:space="preserve">Кижняев Дмитрий </t>
  </si>
  <si>
    <t>МетеорыКометы</t>
  </si>
  <si>
    <t>Оверченко Екатерина</t>
  </si>
  <si>
    <t xml:space="preserve">Лазарев Семен </t>
  </si>
  <si>
    <t>Bounce Generation</t>
  </si>
  <si>
    <t>Сорихина</t>
  </si>
  <si>
    <t>Карпов</t>
  </si>
  <si>
    <t>Амок</t>
  </si>
  <si>
    <t>Дегтяренко Вячеслав</t>
  </si>
  <si>
    <t xml:space="preserve">Дегтяренко Надежда </t>
  </si>
  <si>
    <t>СОСИСКА</t>
  </si>
  <si>
    <t>Говоров Александр</t>
  </si>
  <si>
    <t xml:space="preserve">Арнаут Арина </t>
  </si>
  <si>
    <t>Зимнее обострение</t>
  </si>
  <si>
    <t>Чжу Хэюн</t>
  </si>
  <si>
    <t xml:space="preserve">Палагин Георгий </t>
  </si>
  <si>
    <t>Туристы</t>
  </si>
  <si>
    <t>Седин Андрей</t>
  </si>
  <si>
    <t xml:space="preserve">Попова Светлана </t>
  </si>
  <si>
    <t>Зачет М+М</t>
  </si>
  <si>
    <t>CUBE Russia Cycling</t>
  </si>
  <si>
    <t>Николаев Федор</t>
  </si>
  <si>
    <t>Озаренков Александр</t>
  </si>
  <si>
    <t>ОЛИМП-ИК</t>
  </si>
  <si>
    <t>Кузнецов Олег</t>
  </si>
  <si>
    <t xml:space="preserve">Иванов Анатолий </t>
  </si>
  <si>
    <t>Команда им. А. Щеболева</t>
  </si>
  <si>
    <t>Алексеева Екатерина</t>
  </si>
  <si>
    <t xml:space="preserve">Барвинский Александр </t>
  </si>
  <si>
    <t>ElAn</t>
  </si>
  <si>
    <t>Элконин Александр</t>
  </si>
  <si>
    <t xml:space="preserve">Кравченко Антон </t>
  </si>
  <si>
    <t>ТсТ+Р.ру</t>
  </si>
  <si>
    <t>Николаев Виктор</t>
  </si>
  <si>
    <t xml:space="preserve">Никонов Михаил </t>
  </si>
  <si>
    <t>Убойный дуэт</t>
  </si>
  <si>
    <t>Макаров Иван</t>
  </si>
  <si>
    <t xml:space="preserve">Арищенко Виктор </t>
  </si>
  <si>
    <t>Семейный зачет</t>
  </si>
  <si>
    <t>Подснежники</t>
  </si>
  <si>
    <t>Дегтярь Елена</t>
  </si>
  <si>
    <t>Дегтярь Андрей</t>
  </si>
  <si>
    <t>Дегтярь Сергей</t>
  </si>
  <si>
    <t>1, 4 этап</t>
  </si>
  <si>
    <t>2 этап</t>
  </si>
  <si>
    <t>3 этап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</si>
</sst>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74" sqref="A74"/>
    </sheetView>
  </sheetViews>
  <sheetFormatPr defaultColWidth="9.140625" defaultRowHeight="15"/>
  <cols>
    <col min="2" max="2" width="20.28125" style="0" bestFit="1" customWidth="1"/>
    <col min="4" max="4" width="9.140625" style="4" customWidth="1"/>
    <col min="5" max="5" width="19.8515625" style="0" bestFit="1" customWidth="1"/>
    <col min="6" max="7" width="7.8515625" style="0" bestFit="1" customWidth="1"/>
  </cols>
  <sheetData>
    <row r="1" spans="1:4" s="36" customFormat="1" ht="27.75">
      <c r="A1" s="36" t="s">
        <v>0</v>
      </c>
      <c r="D1" s="37"/>
    </row>
    <row r="2" spans="1:4" s="36" customFormat="1" ht="27.75">
      <c r="A2" s="36" t="s">
        <v>1</v>
      </c>
      <c r="D2" s="37"/>
    </row>
    <row r="4" ht="15">
      <c r="A4" t="s">
        <v>2</v>
      </c>
    </row>
    <row r="5" spans="1:11" ht="28.5">
      <c r="A5" s="2" t="s">
        <v>3</v>
      </c>
      <c r="B5" s="2"/>
      <c r="H5" s="39" t="s">
        <v>13</v>
      </c>
      <c r="I5" s="39"/>
      <c r="J5" s="39"/>
      <c r="K5" s="39"/>
    </row>
    <row r="6" spans="1:11" s="6" customFormat="1" ht="27" customHeight="1">
      <c r="A6" s="31" t="s">
        <v>4</v>
      </c>
      <c r="B6" s="32" t="s">
        <v>5</v>
      </c>
      <c r="C6" s="33" t="s">
        <v>14</v>
      </c>
      <c r="D6" s="33" t="s">
        <v>19</v>
      </c>
      <c r="E6" s="32" t="s">
        <v>6</v>
      </c>
      <c r="F6" s="33" t="s">
        <v>11</v>
      </c>
      <c r="G6" s="33" t="s">
        <v>12</v>
      </c>
      <c r="H6" s="34">
        <v>1</v>
      </c>
      <c r="I6" s="34">
        <v>2</v>
      </c>
      <c r="J6" s="34">
        <v>3</v>
      </c>
      <c r="K6" s="35">
        <v>4</v>
      </c>
    </row>
    <row r="7" spans="1:11" ht="15.75">
      <c r="A7" s="7">
        <v>1</v>
      </c>
      <c r="B7" s="8" t="s">
        <v>15</v>
      </c>
      <c r="C7" s="9" t="s">
        <v>7</v>
      </c>
      <c r="D7" s="10">
        <v>218</v>
      </c>
      <c r="E7" s="9" t="s">
        <v>9</v>
      </c>
      <c r="F7" s="11">
        <f>H7</f>
        <v>0.009432870370370371</v>
      </c>
      <c r="G7" s="11">
        <f>J7-I7</f>
        <v>0.009236111111111108</v>
      </c>
      <c r="H7" s="11">
        <v>0.009432870370370371</v>
      </c>
      <c r="I7" s="11">
        <v>0.018217592592592594</v>
      </c>
      <c r="J7" s="11">
        <v>0.027453703703703702</v>
      </c>
      <c r="K7" s="12">
        <v>0.03606481481481481</v>
      </c>
    </row>
    <row r="8" spans="1:11" ht="15.75">
      <c r="A8" s="13"/>
      <c r="B8" s="14"/>
      <c r="C8" s="15" t="s">
        <v>8</v>
      </c>
      <c r="D8" s="16">
        <v>318</v>
      </c>
      <c r="E8" s="15" t="s">
        <v>10</v>
      </c>
      <c r="F8" s="17">
        <f>I7-H7</f>
        <v>0.008784722222222223</v>
      </c>
      <c r="G8" s="17">
        <f>K7-J7</f>
        <v>0.008611111111111111</v>
      </c>
      <c r="H8" s="15"/>
      <c r="I8" s="15"/>
      <c r="J8" s="15"/>
      <c r="K8" s="18"/>
    </row>
    <row r="9" spans="1:11" ht="15.75">
      <c r="A9" s="7">
        <v>2</v>
      </c>
      <c r="B9" s="8" t="s">
        <v>16</v>
      </c>
      <c r="C9" s="9" t="s">
        <v>7</v>
      </c>
      <c r="D9" s="10">
        <v>212</v>
      </c>
      <c r="E9" s="9" t="s">
        <v>17</v>
      </c>
      <c r="F9" s="11">
        <f>H9</f>
        <v>0.008368055555555556</v>
      </c>
      <c r="G9" s="11">
        <f>J9-I9</f>
        <v>0.008680555555555552</v>
      </c>
      <c r="H9" s="11">
        <v>0.008368055555555556</v>
      </c>
      <c r="I9" s="11">
        <v>0.01824074074074074</v>
      </c>
      <c r="J9" s="11">
        <v>0.026921296296296294</v>
      </c>
      <c r="K9" s="12">
        <v>0.03664351851851852</v>
      </c>
    </row>
    <row r="10" spans="1:11" ht="15.75">
      <c r="A10" s="13"/>
      <c r="B10" s="14"/>
      <c r="C10" s="15" t="s">
        <v>8</v>
      </c>
      <c r="D10" s="16">
        <v>312</v>
      </c>
      <c r="E10" s="15" t="s">
        <v>18</v>
      </c>
      <c r="F10" s="17">
        <f>I9-H9</f>
        <v>0.009872685185185186</v>
      </c>
      <c r="G10" s="17">
        <f>K9-J9</f>
        <v>0.009722222222222226</v>
      </c>
      <c r="H10" s="15"/>
      <c r="I10" s="15"/>
      <c r="J10" s="15"/>
      <c r="K10" s="18"/>
    </row>
    <row r="11" spans="1:11" ht="15.75">
      <c r="A11" s="7">
        <v>3</v>
      </c>
      <c r="B11" s="8" t="s">
        <v>20</v>
      </c>
      <c r="C11" s="9" t="s">
        <v>7</v>
      </c>
      <c r="D11" s="10">
        <v>232</v>
      </c>
      <c r="E11" s="9" t="s">
        <v>21</v>
      </c>
      <c r="F11" s="11">
        <f>H11</f>
        <v>0.008969907407407407</v>
      </c>
      <c r="G11" s="11">
        <f>J11-I11</f>
        <v>0.009189814814814814</v>
      </c>
      <c r="H11" s="11">
        <v>0.008969907407407407</v>
      </c>
      <c r="I11" s="11">
        <v>0.01871527777777778</v>
      </c>
      <c r="J11" s="11">
        <v>0.027905092592592592</v>
      </c>
      <c r="K11" s="12">
        <v>0.03767361111111111</v>
      </c>
    </row>
    <row r="12" spans="1:11" ht="15">
      <c r="A12" s="19"/>
      <c r="B12" s="20"/>
      <c r="C12" s="15" t="s">
        <v>8</v>
      </c>
      <c r="D12" s="16">
        <v>332</v>
      </c>
      <c r="E12" s="15" t="s">
        <v>22</v>
      </c>
      <c r="F12" s="17">
        <f>I11-H11</f>
        <v>0.009745370370370371</v>
      </c>
      <c r="G12" s="17">
        <f>K11-J11</f>
        <v>0.009768518518518517</v>
      </c>
      <c r="H12" s="15"/>
      <c r="I12" s="15"/>
      <c r="J12" s="15"/>
      <c r="K12" s="18"/>
    </row>
    <row r="13" spans="1:11" ht="15">
      <c r="A13" s="21">
        <v>4</v>
      </c>
      <c r="B13" s="38" t="s">
        <v>99</v>
      </c>
      <c r="C13" s="9" t="s">
        <v>7</v>
      </c>
      <c r="D13" s="10">
        <v>235</v>
      </c>
      <c r="E13" s="9" t="s">
        <v>100</v>
      </c>
      <c r="F13" s="11">
        <f>H13</f>
        <v>0.009768518518518518</v>
      </c>
      <c r="G13" s="11">
        <f>J13-I13</f>
        <v>0.009918981481481483</v>
      </c>
      <c r="H13" s="11">
        <v>0.009768518518518518</v>
      </c>
      <c r="I13" s="11">
        <v>0.018865740740740742</v>
      </c>
      <c r="J13" s="11">
        <v>0.028784722222222225</v>
      </c>
      <c r="K13" s="12">
        <v>0.03833333333333334</v>
      </c>
    </row>
    <row r="14" spans="1:11" ht="15">
      <c r="A14" s="19"/>
      <c r="B14" s="20"/>
      <c r="C14" s="15" t="s">
        <v>8</v>
      </c>
      <c r="D14" s="16">
        <v>335</v>
      </c>
      <c r="E14" s="15" t="s">
        <v>101</v>
      </c>
      <c r="F14" s="17">
        <f>I13-H13</f>
        <v>0.009097222222222224</v>
      </c>
      <c r="G14" s="17">
        <f>K13-J13</f>
        <v>0.009548611111111112</v>
      </c>
      <c r="H14" s="15"/>
      <c r="I14" s="15"/>
      <c r="J14" s="15"/>
      <c r="K14" s="18"/>
    </row>
    <row r="15" spans="1:11" ht="15">
      <c r="A15" s="21">
        <v>5</v>
      </c>
      <c r="B15" s="22" t="s">
        <v>23</v>
      </c>
      <c r="C15" s="9" t="s">
        <v>7</v>
      </c>
      <c r="D15" s="10">
        <v>207</v>
      </c>
      <c r="E15" s="9" t="s">
        <v>24</v>
      </c>
      <c r="F15" s="11">
        <f>H15</f>
        <v>0.009930555555555555</v>
      </c>
      <c r="G15" s="11">
        <f>J15-I15</f>
        <v>0.010532407407407407</v>
      </c>
      <c r="H15" s="11">
        <v>0.009930555555555555</v>
      </c>
      <c r="I15" s="11">
        <v>0.019270833333333334</v>
      </c>
      <c r="J15" s="11">
        <v>0.02980324074074074</v>
      </c>
      <c r="K15" s="12">
        <v>0.0390162037037037</v>
      </c>
    </row>
    <row r="16" spans="1:11" ht="15">
      <c r="A16" s="19"/>
      <c r="B16" s="20"/>
      <c r="C16" s="15" t="s">
        <v>8</v>
      </c>
      <c r="D16" s="16">
        <v>307</v>
      </c>
      <c r="E16" s="15" t="s">
        <v>25</v>
      </c>
      <c r="F16" s="17">
        <f>I15-H15</f>
        <v>0.009340277777777779</v>
      </c>
      <c r="G16" s="17">
        <f>K15-J15</f>
        <v>0.009212962962962958</v>
      </c>
      <c r="H16" s="15"/>
      <c r="I16" s="15"/>
      <c r="J16" s="15"/>
      <c r="K16" s="18"/>
    </row>
    <row r="17" spans="1:11" ht="15">
      <c r="A17" s="21">
        <v>6</v>
      </c>
      <c r="B17" s="22" t="s">
        <v>26</v>
      </c>
      <c r="C17" s="9" t="s">
        <v>7</v>
      </c>
      <c r="D17" s="10">
        <v>205</v>
      </c>
      <c r="E17" s="9" t="s">
        <v>27</v>
      </c>
      <c r="F17" s="11">
        <f>H17</f>
        <v>0.011412037037037038</v>
      </c>
      <c r="G17" s="11">
        <f>J17-I17</f>
        <v>0.011574074074074073</v>
      </c>
      <c r="H17" s="11">
        <v>0.011412037037037038</v>
      </c>
      <c r="I17" s="11">
        <v>0.019525462962962963</v>
      </c>
      <c r="J17" s="11">
        <v>0.031099537037037037</v>
      </c>
      <c r="K17" s="12">
        <v>0.039074074074074074</v>
      </c>
    </row>
    <row r="18" spans="1:11" ht="15">
      <c r="A18" s="19"/>
      <c r="B18" s="20"/>
      <c r="C18" s="15" t="s">
        <v>8</v>
      </c>
      <c r="D18" s="16">
        <v>305</v>
      </c>
      <c r="E18" s="15" t="s">
        <v>28</v>
      </c>
      <c r="F18" s="17">
        <f>I17-H17</f>
        <v>0.008113425925925925</v>
      </c>
      <c r="G18" s="17">
        <f>K17-J17</f>
        <v>0.007974537037037037</v>
      </c>
      <c r="H18" s="15"/>
      <c r="I18" s="15"/>
      <c r="J18" s="15"/>
      <c r="K18" s="18"/>
    </row>
    <row r="19" spans="1:11" ht="15">
      <c r="A19" s="21">
        <v>7</v>
      </c>
      <c r="B19" s="22" t="s">
        <v>29</v>
      </c>
      <c r="C19" s="9" t="s">
        <v>7</v>
      </c>
      <c r="D19" s="10">
        <v>227</v>
      </c>
      <c r="E19" s="9" t="s">
        <v>30</v>
      </c>
      <c r="F19" s="11">
        <f>H19</f>
        <v>0.008773148148148148</v>
      </c>
      <c r="G19" s="11">
        <f>J19-I19</f>
        <v>0.008923611111111111</v>
      </c>
      <c r="H19" s="11">
        <v>0.008773148148148148</v>
      </c>
      <c r="I19" s="11">
        <v>0.0190625</v>
      </c>
      <c r="J19" s="11">
        <v>0.02798611111111111</v>
      </c>
      <c r="K19" s="12">
        <v>0.03912037037037037</v>
      </c>
    </row>
    <row r="20" spans="1:11" ht="15">
      <c r="A20" s="19"/>
      <c r="B20" s="20"/>
      <c r="C20" s="15" t="s">
        <v>8</v>
      </c>
      <c r="D20" s="16">
        <v>327</v>
      </c>
      <c r="E20" s="15" t="s">
        <v>31</v>
      </c>
      <c r="F20" s="17">
        <f>I19-H19</f>
        <v>0.010289351851851852</v>
      </c>
      <c r="G20" s="17">
        <f>K19-J19</f>
        <v>0.011134259259259257</v>
      </c>
      <c r="H20" s="15"/>
      <c r="I20" s="15"/>
      <c r="J20" s="15"/>
      <c r="K20" s="18"/>
    </row>
    <row r="21" spans="1:11" ht="15">
      <c r="A21" s="21">
        <v>8</v>
      </c>
      <c r="B21" s="22" t="s">
        <v>32</v>
      </c>
      <c r="C21" s="9" t="s">
        <v>7</v>
      </c>
      <c r="D21" s="10">
        <v>200</v>
      </c>
      <c r="E21" s="9" t="s">
        <v>33</v>
      </c>
      <c r="F21" s="11">
        <f>H21</f>
        <v>0.010949074074074075</v>
      </c>
      <c r="G21" s="11">
        <f>J21-I21</f>
        <v>0.011574074074074073</v>
      </c>
      <c r="H21" s="11">
        <v>0.010949074074074075</v>
      </c>
      <c r="I21" s="11">
        <v>0.02</v>
      </c>
      <c r="J21" s="11">
        <v>0.031574074074074074</v>
      </c>
      <c r="K21" s="12">
        <v>0.04055555555555555</v>
      </c>
    </row>
    <row r="22" spans="1:11" ht="15">
      <c r="A22" s="19"/>
      <c r="B22" s="20"/>
      <c r="C22" s="15" t="s">
        <v>8</v>
      </c>
      <c r="D22" s="16">
        <v>300</v>
      </c>
      <c r="E22" s="15" t="s">
        <v>34</v>
      </c>
      <c r="F22" s="17">
        <f>I21-H21</f>
        <v>0.009050925925925926</v>
      </c>
      <c r="G22" s="17">
        <f>K21-J21</f>
        <v>0.00898148148148148</v>
      </c>
      <c r="H22" s="15"/>
      <c r="I22" s="15"/>
      <c r="J22" s="15"/>
      <c r="K22" s="18"/>
    </row>
    <row r="23" spans="1:11" ht="15">
      <c r="A23" s="21">
        <v>9</v>
      </c>
      <c r="B23" s="22" t="s">
        <v>35</v>
      </c>
      <c r="C23" s="9" t="s">
        <v>7</v>
      </c>
      <c r="D23" s="10">
        <v>226</v>
      </c>
      <c r="E23" s="9" t="s">
        <v>36</v>
      </c>
      <c r="F23" s="11">
        <f>H23</f>
        <v>0.010775462962962964</v>
      </c>
      <c r="G23" s="11">
        <f>J23-I23</f>
        <v>0.01108796296296296</v>
      </c>
      <c r="H23" s="11">
        <v>0.010775462962962964</v>
      </c>
      <c r="I23" s="11">
        <v>0.02021990740740741</v>
      </c>
      <c r="J23" s="11">
        <v>0.03130787037037037</v>
      </c>
      <c r="K23" s="12">
        <v>0.04061342592592593</v>
      </c>
    </row>
    <row r="24" spans="1:11" ht="15">
      <c r="A24" s="19"/>
      <c r="B24" s="20"/>
      <c r="C24" s="15" t="s">
        <v>8</v>
      </c>
      <c r="D24" s="16">
        <v>326</v>
      </c>
      <c r="E24" s="15" t="s">
        <v>37</v>
      </c>
      <c r="F24" s="17">
        <f>I23-H23</f>
        <v>0.009444444444444445</v>
      </c>
      <c r="G24" s="17">
        <f>K23-J23</f>
        <v>0.00930555555555556</v>
      </c>
      <c r="H24" s="15"/>
      <c r="I24" s="15"/>
      <c r="J24" s="15"/>
      <c r="K24" s="18"/>
    </row>
    <row r="25" spans="1:11" ht="15">
      <c r="A25" s="21">
        <v>10</v>
      </c>
      <c r="B25" s="22" t="s">
        <v>38</v>
      </c>
      <c r="C25" s="9" t="s">
        <v>7</v>
      </c>
      <c r="D25" s="10">
        <v>229</v>
      </c>
      <c r="E25" s="9" t="s">
        <v>39</v>
      </c>
      <c r="F25" s="11">
        <f>H25</f>
        <v>0.009421296296296296</v>
      </c>
      <c r="G25" s="11">
        <f>J25-I25</f>
        <v>0.00950231481481481</v>
      </c>
      <c r="H25" s="11">
        <v>0.009421296296296296</v>
      </c>
      <c r="I25" s="11">
        <v>0.02048611111111111</v>
      </c>
      <c r="J25" s="11">
        <v>0.029988425925925922</v>
      </c>
      <c r="K25" s="12">
        <v>0.04144675925925926</v>
      </c>
    </row>
    <row r="26" spans="1:11" ht="15">
      <c r="A26" s="19"/>
      <c r="B26" s="20"/>
      <c r="C26" s="15" t="s">
        <v>8</v>
      </c>
      <c r="D26" s="16">
        <v>329</v>
      </c>
      <c r="E26" s="15" t="s">
        <v>40</v>
      </c>
      <c r="F26" s="17">
        <f>I25-H25</f>
        <v>0.011064814814814816</v>
      </c>
      <c r="G26" s="17">
        <f>K25-J25</f>
        <v>0.011458333333333338</v>
      </c>
      <c r="H26" s="15"/>
      <c r="I26" s="15"/>
      <c r="J26" s="15"/>
      <c r="K26" s="18"/>
    </row>
    <row r="27" spans="1:11" ht="15">
      <c r="A27" s="21">
        <v>11</v>
      </c>
      <c r="B27" s="22" t="s">
        <v>41</v>
      </c>
      <c r="C27" s="9" t="s">
        <v>7</v>
      </c>
      <c r="D27" s="10">
        <v>230</v>
      </c>
      <c r="E27" s="9" t="s">
        <v>42</v>
      </c>
      <c r="F27" s="11">
        <f>H27</f>
        <v>0.008449074074074074</v>
      </c>
      <c r="G27" s="11">
        <f>J27-I27</f>
        <v>0.008414351851851853</v>
      </c>
      <c r="H27" s="11">
        <v>0.008449074074074074</v>
      </c>
      <c r="I27" s="11">
        <v>0.02074074074074074</v>
      </c>
      <c r="J27" s="11">
        <v>0.029155092592592594</v>
      </c>
      <c r="K27" s="12">
        <v>0.041701388888888885</v>
      </c>
    </row>
    <row r="28" spans="1:11" ht="15">
      <c r="A28" s="19"/>
      <c r="B28" s="20"/>
      <c r="C28" s="15" t="s">
        <v>8</v>
      </c>
      <c r="D28" s="16">
        <v>330</v>
      </c>
      <c r="E28" s="15" t="s">
        <v>43</v>
      </c>
      <c r="F28" s="17">
        <f>I27-H27</f>
        <v>0.012291666666666666</v>
      </c>
      <c r="G28" s="17">
        <f>K27-J27</f>
        <v>0.012546296296296292</v>
      </c>
      <c r="H28" s="15"/>
      <c r="I28" s="15"/>
      <c r="J28" s="15"/>
      <c r="K28" s="18"/>
    </row>
    <row r="29" spans="1:11" ht="15">
      <c r="A29" s="21">
        <v>12</v>
      </c>
      <c r="B29" s="22" t="s">
        <v>44</v>
      </c>
      <c r="C29" s="9" t="s">
        <v>7</v>
      </c>
      <c r="D29" s="10">
        <v>244</v>
      </c>
      <c r="E29" s="9" t="s">
        <v>45</v>
      </c>
      <c r="F29" s="11">
        <f>H29</f>
        <v>0.011041666666666667</v>
      </c>
      <c r="G29" s="11">
        <f>J29-I29</f>
        <v>0.011608796296296298</v>
      </c>
      <c r="H29" s="11">
        <v>0.011041666666666667</v>
      </c>
      <c r="I29" s="11">
        <v>0.02039351851851852</v>
      </c>
      <c r="J29" s="11">
        <v>0.03200231481481482</v>
      </c>
      <c r="K29" s="12">
        <v>0.04179398148148148</v>
      </c>
    </row>
    <row r="30" spans="1:11" ht="15">
      <c r="A30" s="19"/>
      <c r="B30" s="20"/>
      <c r="C30" s="15" t="s">
        <v>8</v>
      </c>
      <c r="D30" s="16">
        <v>344</v>
      </c>
      <c r="E30" s="15" t="s">
        <v>46</v>
      </c>
      <c r="F30" s="17">
        <f>I29-H29</f>
        <v>0.009351851851851853</v>
      </c>
      <c r="G30" s="17">
        <f>K29-J29</f>
        <v>0.009791666666666664</v>
      </c>
      <c r="H30" s="15"/>
      <c r="I30" s="15"/>
      <c r="J30" s="15"/>
      <c r="K30" s="18"/>
    </row>
    <row r="31" spans="1:11" ht="15">
      <c r="A31" s="21">
        <v>13</v>
      </c>
      <c r="B31" s="22" t="s">
        <v>47</v>
      </c>
      <c r="C31" s="9" t="s">
        <v>7</v>
      </c>
      <c r="D31" s="10">
        <v>217</v>
      </c>
      <c r="E31" s="9" t="s">
        <v>48</v>
      </c>
      <c r="F31" s="11">
        <f>H31</f>
        <v>0.008981481481481481</v>
      </c>
      <c r="G31" s="11">
        <f>J31-I31</f>
        <v>0.00950231481481481</v>
      </c>
      <c r="H31" s="11">
        <v>0.008981481481481481</v>
      </c>
      <c r="I31" s="11">
        <v>0.020613425925925927</v>
      </c>
      <c r="J31" s="11">
        <v>0.030115740740740738</v>
      </c>
      <c r="K31" s="12">
        <v>0.04196759259259259</v>
      </c>
    </row>
    <row r="32" spans="1:11" ht="15">
      <c r="A32" s="19"/>
      <c r="B32" s="20"/>
      <c r="C32" s="15" t="s">
        <v>8</v>
      </c>
      <c r="D32" s="16">
        <v>317</v>
      </c>
      <c r="E32" s="15" t="s">
        <v>49</v>
      </c>
      <c r="F32" s="17">
        <f>I31-H31</f>
        <v>0.011631944444444446</v>
      </c>
      <c r="G32" s="17">
        <f>K31-J31</f>
        <v>0.011851851851851853</v>
      </c>
      <c r="H32" s="15"/>
      <c r="I32" s="15"/>
      <c r="J32" s="15"/>
      <c r="K32" s="18"/>
    </row>
    <row r="33" spans="1:11" ht="15">
      <c r="A33" s="21">
        <v>14</v>
      </c>
      <c r="B33" s="22" t="s">
        <v>50</v>
      </c>
      <c r="C33" s="9" t="s">
        <v>7</v>
      </c>
      <c r="D33" s="10">
        <v>241</v>
      </c>
      <c r="E33" s="9" t="s">
        <v>51</v>
      </c>
      <c r="F33" s="11">
        <f>H33</f>
        <v>0.011458333333333334</v>
      </c>
      <c r="G33" s="11">
        <f>J33-I33</f>
        <v>0.01232638888888889</v>
      </c>
      <c r="H33" s="11">
        <v>0.011458333333333334</v>
      </c>
      <c r="I33" s="11">
        <v>0.02003472222222222</v>
      </c>
      <c r="J33" s="11">
        <v>0.03236111111111111</v>
      </c>
      <c r="K33" s="12">
        <v>0.04223379629629629</v>
      </c>
    </row>
    <row r="34" spans="1:11" ht="15">
      <c r="A34" s="19"/>
      <c r="B34" s="20"/>
      <c r="C34" s="15" t="s">
        <v>8</v>
      </c>
      <c r="D34" s="16">
        <v>341</v>
      </c>
      <c r="E34" s="15" t="s">
        <v>52</v>
      </c>
      <c r="F34" s="17">
        <f>I33-H33</f>
        <v>0.008576388888888887</v>
      </c>
      <c r="G34" s="17">
        <f>K33-J33</f>
        <v>0.009872685185185179</v>
      </c>
      <c r="H34" s="15"/>
      <c r="I34" s="15"/>
      <c r="J34" s="15"/>
      <c r="K34" s="18"/>
    </row>
    <row r="35" spans="1:11" ht="15">
      <c r="A35" s="21">
        <v>15</v>
      </c>
      <c r="B35" s="22" t="s">
        <v>53</v>
      </c>
      <c r="C35" s="9" t="s">
        <v>7</v>
      </c>
      <c r="D35" s="10">
        <v>231</v>
      </c>
      <c r="E35" s="9" t="s">
        <v>54</v>
      </c>
      <c r="F35" s="11">
        <f>H35</f>
        <v>0.011296296296296296</v>
      </c>
      <c r="G35" s="11">
        <f>J35-I35</f>
        <v>0.0115625</v>
      </c>
      <c r="H35" s="11">
        <v>0.011296296296296296</v>
      </c>
      <c r="I35" s="11">
        <v>0.020810185185185185</v>
      </c>
      <c r="J35" s="11">
        <v>0.032372685185185185</v>
      </c>
      <c r="K35" s="12">
        <v>0.042430555555555555</v>
      </c>
    </row>
    <row r="36" spans="1:11" ht="15">
      <c r="A36" s="19"/>
      <c r="B36" s="20"/>
      <c r="C36" s="15" t="s">
        <v>8</v>
      </c>
      <c r="D36" s="16">
        <v>331</v>
      </c>
      <c r="E36" s="15" t="s">
        <v>55</v>
      </c>
      <c r="F36" s="17">
        <f>I35-H35</f>
        <v>0.00951388888888889</v>
      </c>
      <c r="G36" s="17">
        <f>K35-J35</f>
        <v>0.01005787037037037</v>
      </c>
      <c r="H36" s="15"/>
      <c r="I36" s="15"/>
      <c r="J36" s="15"/>
      <c r="K36" s="18"/>
    </row>
    <row r="37" spans="1:11" ht="15">
      <c r="A37" s="21">
        <v>16</v>
      </c>
      <c r="B37" s="22" t="s">
        <v>56</v>
      </c>
      <c r="C37" s="9" t="s">
        <v>7</v>
      </c>
      <c r="D37" s="10">
        <v>206</v>
      </c>
      <c r="E37" s="9" t="s">
        <v>57</v>
      </c>
      <c r="F37" s="11">
        <f>H37</f>
        <v>0.009270833333333334</v>
      </c>
      <c r="G37" s="11">
        <f>J37-I37</f>
        <v>0.00965277777777777</v>
      </c>
      <c r="H37" s="11">
        <v>0.009270833333333334</v>
      </c>
      <c r="I37" s="11">
        <v>0.02170138888888889</v>
      </c>
      <c r="J37" s="11">
        <v>0.03135416666666666</v>
      </c>
      <c r="K37" s="12">
        <v>0.043750000000000004</v>
      </c>
    </row>
    <row r="38" spans="1:11" ht="15">
      <c r="A38" s="19"/>
      <c r="B38" s="20"/>
      <c r="C38" s="15" t="s">
        <v>8</v>
      </c>
      <c r="D38" s="16">
        <v>306</v>
      </c>
      <c r="E38" s="15" t="s">
        <v>58</v>
      </c>
      <c r="F38" s="17">
        <f>I37-H37</f>
        <v>0.012430555555555558</v>
      </c>
      <c r="G38" s="17">
        <f>K37-J37</f>
        <v>0.012395833333333342</v>
      </c>
      <c r="H38" s="15"/>
      <c r="I38" s="15"/>
      <c r="J38" s="15"/>
      <c r="K38" s="18"/>
    </row>
    <row r="39" spans="1:11" ht="15">
      <c r="A39" s="21">
        <v>17</v>
      </c>
      <c r="B39" s="22" t="s">
        <v>59</v>
      </c>
      <c r="C39" s="9" t="s">
        <v>7</v>
      </c>
      <c r="D39" s="10">
        <v>202</v>
      </c>
      <c r="E39" s="9" t="s">
        <v>60</v>
      </c>
      <c r="F39" s="11">
        <f>H39</f>
        <v>0.0103125</v>
      </c>
      <c r="G39" s="11">
        <f>J39-I39</f>
        <v>0.01008101851851852</v>
      </c>
      <c r="H39" s="11">
        <v>0.0103125</v>
      </c>
      <c r="I39" s="11">
        <v>0.021956018518518517</v>
      </c>
      <c r="J39" s="11">
        <v>0.03203703703703704</v>
      </c>
      <c r="K39" s="12">
        <v>0.04413194444444444</v>
      </c>
    </row>
    <row r="40" spans="1:11" ht="15">
      <c r="A40" s="19"/>
      <c r="B40" s="20"/>
      <c r="C40" s="15" t="s">
        <v>8</v>
      </c>
      <c r="D40" s="16">
        <v>302</v>
      </c>
      <c r="E40" s="15" t="s">
        <v>61</v>
      </c>
      <c r="F40" s="17">
        <f>I39-H39</f>
        <v>0.011643518518518517</v>
      </c>
      <c r="G40" s="17">
        <f>K39-J39</f>
        <v>0.012094907407407401</v>
      </c>
      <c r="H40" s="15"/>
      <c r="I40" s="15"/>
      <c r="J40" s="15"/>
      <c r="K40" s="18"/>
    </row>
    <row r="41" spans="1:11" ht="15">
      <c r="A41" s="21">
        <v>18</v>
      </c>
      <c r="B41" s="38" t="s">
        <v>62</v>
      </c>
      <c r="C41" s="9" t="s">
        <v>7</v>
      </c>
      <c r="D41" s="10">
        <v>201</v>
      </c>
      <c r="E41" s="9" t="s">
        <v>63</v>
      </c>
      <c r="F41" s="11">
        <f>H41</f>
        <v>0.011516203703703702</v>
      </c>
      <c r="G41" s="11">
        <f>J41-I41</f>
        <v>0.012673611111111111</v>
      </c>
      <c r="H41" s="11">
        <v>0.011516203703703702</v>
      </c>
      <c r="I41" s="11">
        <v>0.02165509259259259</v>
      </c>
      <c r="J41" s="11">
        <v>0.0343287037037037</v>
      </c>
      <c r="K41" s="12">
        <v>0.0446875</v>
      </c>
    </row>
    <row r="42" spans="1:11" ht="15">
      <c r="A42" s="19"/>
      <c r="B42" s="20"/>
      <c r="C42" s="15" t="s">
        <v>8</v>
      </c>
      <c r="D42" s="16">
        <v>301</v>
      </c>
      <c r="E42" s="15" t="s">
        <v>64</v>
      </c>
      <c r="F42" s="17">
        <f>I41-H41</f>
        <v>0.010138888888888888</v>
      </c>
      <c r="G42" s="17">
        <f>K41-J41</f>
        <v>0.010358796296296297</v>
      </c>
      <c r="H42" s="15"/>
      <c r="I42" s="15"/>
      <c r="J42" s="15"/>
      <c r="K42" s="18"/>
    </row>
    <row r="43" spans="1:11" ht="15">
      <c r="A43" s="21">
        <v>19</v>
      </c>
      <c r="B43" s="38" t="s">
        <v>65</v>
      </c>
      <c r="C43" s="9" t="s">
        <v>7</v>
      </c>
      <c r="D43" s="10">
        <v>234</v>
      </c>
      <c r="E43" s="9" t="s">
        <v>66</v>
      </c>
      <c r="F43" s="11">
        <f>H43</f>
        <v>0.012534722222222223</v>
      </c>
      <c r="G43" s="11">
        <f>J43-I43</f>
        <v>0.012453703703703706</v>
      </c>
      <c r="H43" s="11">
        <v>0.012534722222222223</v>
      </c>
      <c r="I43" s="11">
        <v>0.022581018518518518</v>
      </c>
      <c r="J43" s="11">
        <v>0.035034722222222224</v>
      </c>
      <c r="K43" s="12">
        <v>0.04486111111111111</v>
      </c>
    </row>
    <row r="44" spans="1:11" ht="15">
      <c r="A44" s="19"/>
      <c r="B44" s="20"/>
      <c r="C44" s="15" t="s">
        <v>8</v>
      </c>
      <c r="D44" s="16">
        <v>334</v>
      </c>
      <c r="E44" s="15" t="s">
        <v>67</v>
      </c>
      <c r="F44" s="17">
        <f>I43-H43</f>
        <v>0.010046296296296294</v>
      </c>
      <c r="G44" s="17">
        <f>K43-J43</f>
        <v>0.009826388888888885</v>
      </c>
      <c r="H44" s="15"/>
      <c r="I44" s="15"/>
      <c r="J44" s="15"/>
      <c r="K44" s="18"/>
    </row>
    <row r="45" spans="1:11" ht="15">
      <c r="A45" s="21">
        <v>20</v>
      </c>
      <c r="B45" s="22" t="s">
        <v>68</v>
      </c>
      <c r="C45" s="9" t="s">
        <v>7</v>
      </c>
      <c r="D45" s="10">
        <v>220</v>
      </c>
      <c r="E45" s="9" t="s">
        <v>69</v>
      </c>
      <c r="F45" s="11">
        <f>H45</f>
        <v>0.013171296296296294</v>
      </c>
      <c r="G45" s="11">
        <f>J45-I45</f>
        <v>0.013379629629629627</v>
      </c>
      <c r="H45" s="11">
        <v>0.013171296296296294</v>
      </c>
      <c r="I45" s="11">
        <v>0.022546296296296297</v>
      </c>
      <c r="J45" s="11">
        <v>0.035925925925925924</v>
      </c>
      <c r="K45" s="12">
        <v>0.045173611111111116</v>
      </c>
    </row>
    <row r="46" spans="1:11" ht="15">
      <c r="A46" s="19"/>
      <c r="B46" s="20"/>
      <c r="C46" s="15" t="s">
        <v>8</v>
      </c>
      <c r="D46" s="16">
        <v>320</v>
      </c>
      <c r="E46" s="15" t="s">
        <v>70</v>
      </c>
      <c r="F46" s="17">
        <f>I45-H45</f>
        <v>0.009375000000000003</v>
      </c>
      <c r="G46" s="17">
        <f>K45-J45</f>
        <v>0.009247685185185192</v>
      </c>
      <c r="H46" s="15"/>
      <c r="I46" s="15"/>
      <c r="J46" s="15"/>
      <c r="K46" s="18"/>
    </row>
    <row r="47" spans="1:11" ht="15">
      <c r="A47" s="21">
        <v>21</v>
      </c>
      <c r="B47" s="38" t="s">
        <v>71</v>
      </c>
      <c r="C47" s="9" t="s">
        <v>7</v>
      </c>
      <c r="D47" s="10">
        <v>213</v>
      </c>
      <c r="E47" s="9" t="s">
        <v>72</v>
      </c>
      <c r="F47" s="11">
        <f>H47</f>
        <v>0.012280092592592592</v>
      </c>
      <c r="G47" s="11">
        <f>J47-I47</f>
        <v>0.01304398148148148</v>
      </c>
      <c r="H47" s="11">
        <v>0.012280092592592592</v>
      </c>
      <c r="I47" s="11">
        <v>0.022361111111111113</v>
      </c>
      <c r="J47" s="11">
        <v>0.03540509259259259</v>
      </c>
      <c r="K47" s="12">
        <v>0.04546296296296296</v>
      </c>
    </row>
    <row r="48" spans="1:11" ht="15">
      <c r="A48" s="19"/>
      <c r="B48" s="20"/>
      <c r="C48" s="15" t="s">
        <v>8</v>
      </c>
      <c r="D48" s="16">
        <v>313</v>
      </c>
      <c r="E48" s="15" t="s">
        <v>73</v>
      </c>
      <c r="F48" s="17">
        <f>I47-H47</f>
        <v>0.01008101851851852</v>
      </c>
      <c r="G48" s="17">
        <f>K47-J47</f>
        <v>0.01005787037037037</v>
      </c>
      <c r="H48" s="15"/>
      <c r="I48" s="15"/>
      <c r="J48" s="15"/>
      <c r="K48" s="18"/>
    </row>
    <row r="49" spans="1:11" ht="15">
      <c r="A49" s="21">
        <v>22</v>
      </c>
      <c r="B49" s="22" t="s">
        <v>74</v>
      </c>
      <c r="C49" s="9" t="s">
        <v>7</v>
      </c>
      <c r="D49" s="10">
        <v>219</v>
      </c>
      <c r="E49" s="9" t="s">
        <v>75</v>
      </c>
      <c r="F49" s="11">
        <f>H49</f>
        <v>0.011469907407407408</v>
      </c>
      <c r="G49" s="11">
        <f>J49-I49</f>
        <v>0.012083333333333338</v>
      </c>
      <c r="H49" s="11">
        <v>0.011469907407407408</v>
      </c>
      <c r="I49" s="11">
        <v>0.022326388888888885</v>
      </c>
      <c r="J49" s="11">
        <v>0.034409722222222223</v>
      </c>
      <c r="K49" s="12">
        <v>0.04547453703703704</v>
      </c>
    </row>
    <row r="50" spans="1:11" ht="15">
      <c r="A50" s="19"/>
      <c r="B50" s="20"/>
      <c r="C50" s="15" t="s">
        <v>8</v>
      </c>
      <c r="D50" s="16">
        <v>319</v>
      </c>
      <c r="E50" s="15" t="s">
        <v>76</v>
      </c>
      <c r="F50" s="17">
        <f>I49-H49</f>
        <v>0.010856481481481477</v>
      </c>
      <c r="G50" s="17">
        <f>K49-J49</f>
        <v>0.011064814814814819</v>
      </c>
      <c r="H50" s="15"/>
      <c r="I50" s="15"/>
      <c r="J50" s="15"/>
      <c r="K50" s="18"/>
    </row>
    <row r="51" spans="1:11" ht="15">
      <c r="A51" s="21">
        <v>23</v>
      </c>
      <c r="B51" s="22" t="s">
        <v>77</v>
      </c>
      <c r="C51" s="9" t="s">
        <v>7</v>
      </c>
      <c r="D51" s="10">
        <v>209</v>
      </c>
      <c r="E51" s="9" t="s">
        <v>78</v>
      </c>
      <c r="F51" s="11">
        <f>H51</f>
        <v>0.014502314814814815</v>
      </c>
      <c r="G51" s="11">
        <f>J51-I51</f>
        <v>0.01125</v>
      </c>
      <c r="H51" s="11">
        <v>0.014502314814814815</v>
      </c>
      <c r="I51" s="11">
        <v>0.024571759259259262</v>
      </c>
      <c r="J51" s="11">
        <v>0.03582175925925926</v>
      </c>
      <c r="K51" s="12">
        <v>0.04549768518518518</v>
      </c>
    </row>
    <row r="52" spans="1:11" ht="15">
      <c r="A52" s="19"/>
      <c r="B52" s="20"/>
      <c r="C52" s="15" t="s">
        <v>8</v>
      </c>
      <c r="D52" s="16">
        <v>309</v>
      </c>
      <c r="E52" s="15" t="s">
        <v>79</v>
      </c>
      <c r="F52" s="17">
        <f>I51-H51</f>
        <v>0.010069444444444447</v>
      </c>
      <c r="G52" s="17">
        <f>K51-J51</f>
        <v>0.009675925925925921</v>
      </c>
      <c r="H52" s="15"/>
      <c r="I52" s="15"/>
      <c r="J52" s="15"/>
      <c r="K52" s="18"/>
    </row>
    <row r="53" spans="1:11" ht="15">
      <c r="A53" s="21">
        <v>24</v>
      </c>
      <c r="B53" s="22" t="s">
        <v>80</v>
      </c>
      <c r="C53" s="9" t="s">
        <v>7</v>
      </c>
      <c r="D53" s="10">
        <v>240</v>
      </c>
      <c r="E53" s="9" t="s">
        <v>81</v>
      </c>
      <c r="F53" s="11">
        <f>H53</f>
        <v>0.008090277777777778</v>
      </c>
      <c r="G53" s="11">
        <f>J53-I53</f>
        <v>0.008321759259259261</v>
      </c>
      <c r="H53" s="11">
        <v>0.008090277777777778</v>
      </c>
      <c r="I53" s="11">
        <v>0.022488425925925926</v>
      </c>
      <c r="J53" s="11">
        <v>0.030810185185185187</v>
      </c>
      <c r="K53" s="12">
        <v>0.04553240740740741</v>
      </c>
    </row>
    <row r="54" spans="1:11" ht="15">
      <c r="A54" s="19"/>
      <c r="B54" s="20"/>
      <c r="C54" s="15" t="s">
        <v>8</v>
      </c>
      <c r="D54" s="16">
        <v>340</v>
      </c>
      <c r="E54" s="15" t="s">
        <v>82</v>
      </c>
      <c r="F54" s="17">
        <f>I53-H53</f>
        <v>0.014398148148148148</v>
      </c>
      <c r="G54" s="17">
        <f>K53-J53</f>
        <v>0.014722222222222223</v>
      </c>
      <c r="H54" s="15"/>
      <c r="I54" s="15"/>
      <c r="J54" s="15"/>
      <c r="K54" s="18"/>
    </row>
    <row r="55" spans="1:11" ht="15">
      <c r="A55" s="21">
        <v>25</v>
      </c>
      <c r="B55" s="22" t="s">
        <v>83</v>
      </c>
      <c r="C55" s="9" t="s">
        <v>7</v>
      </c>
      <c r="D55" s="10">
        <v>215</v>
      </c>
      <c r="E55" s="9" t="s">
        <v>84</v>
      </c>
      <c r="F55" s="11">
        <f>H55</f>
        <v>0.008831018518518518</v>
      </c>
      <c r="G55" s="11">
        <f>J55-I55</f>
        <v>0.009305555555555556</v>
      </c>
      <c r="H55" s="11">
        <v>0.008831018518518518</v>
      </c>
      <c r="I55" s="11">
        <v>0.025196759259259256</v>
      </c>
      <c r="J55" s="11">
        <v>0.03450231481481481</v>
      </c>
      <c r="K55" s="12">
        <v>0.051724537037037034</v>
      </c>
    </row>
    <row r="56" spans="1:11" ht="15">
      <c r="A56" s="19"/>
      <c r="B56" s="20"/>
      <c r="C56" s="15" t="s">
        <v>8</v>
      </c>
      <c r="D56" s="16">
        <v>315</v>
      </c>
      <c r="E56" s="15" t="s">
        <v>85</v>
      </c>
      <c r="F56" s="17">
        <f>I55-H55</f>
        <v>0.016365740740740736</v>
      </c>
      <c r="G56" s="17">
        <f>K55-J55</f>
        <v>0.017222222222222222</v>
      </c>
      <c r="H56" s="15"/>
      <c r="I56" s="15"/>
      <c r="J56" s="15"/>
      <c r="K56" s="18"/>
    </row>
    <row r="57" spans="1:11" ht="15">
      <c r="A57" s="21">
        <v>26</v>
      </c>
      <c r="B57" s="22" t="s">
        <v>86</v>
      </c>
      <c r="C57" s="9" t="s">
        <v>7</v>
      </c>
      <c r="D57" s="10">
        <v>211</v>
      </c>
      <c r="E57" s="9" t="s">
        <v>87</v>
      </c>
      <c r="F57" s="11">
        <f>H57</f>
        <v>0.015081018518518516</v>
      </c>
      <c r="G57" s="11">
        <f>J57-I57</f>
        <v>0.015659722222222224</v>
      </c>
      <c r="H57" s="11">
        <v>0.015081018518518516</v>
      </c>
      <c r="I57" s="11">
        <v>0.025474537037037035</v>
      </c>
      <c r="J57" s="11">
        <v>0.04113425925925926</v>
      </c>
      <c r="K57" s="12">
        <v>0.05188657407407407</v>
      </c>
    </row>
    <row r="58" spans="1:11" ht="15">
      <c r="A58" s="19"/>
      <c r="B58" s="20"/>
      <c r="C58" s="15" t="s">
        <v>8</v>
      </c>
      <c r="D58" s="16">
        <v>311</v>
      </c>
      <c r="E58" s="15" t="s">
        <v>88</v>
      </c>
      <c r="F58" s="17">
        <f>I57-H57</f>
        <v>0.010393518518518519</v>
      </c>
      <c r="G58" s="17">
        <f>K57-J57</f>
        <v>0.010752314814814812</v>
      </c>
      <c r="H58" s="15"/>
      <c r="I58" s="15"/>
      <c r="J58" s="15"/>
      <c r="K58" s="18"/>
    </row>
    <row r="59" spans="1:11" ht="15">
      <c r="A59" s="21">
        <v>27</v>
      </c>
      <c r="B59" s="22" t="s">
        <v>89</v>
      </c>
      <c r="C59" s="9" t="s">
        <v>7</v>
      </c>
      <c r="D59" s="10">
        <v>221</v>
      </c>
      <c r="E59" s="9" t="s">
        <v>90</v>
      </c>
      <c r="F59" s="11">
        <f>H59</f>
        <v>0.013136574074074077</v>
      </c>
      <c r="G59" s="11">
        <f>J59-I59</f>
        <v>0.013680555555555553</v>
      </c>
      <c r="H59" s="11">
        <v>0.013136574074074077</v>
      </c>
      <c r="I59" s="11">
        <v>0.02715277777777778</v>
      </c>
      <c r="J59" s="11">
        <v>0.04083333333333333</v>
      </c>
      <c r="K59" s="12">
        <v>0.055636574074074074</v>
      </c>
    </row>
    <row r="60" spans="1:11" ht="15">
      <c r="A60" s="19"/>
      <c r="B60" s="20"/>
      <c r="C60" s="15" t="s">
        <v>8</v>
      </c>
      <c r="D60" s="16">
        <v>321</v>
      </c>
      <c r="E60" s="15" t="s">
        <v>91</v>
      </c>
      <c r="F60" s="17">
        <f>I59-H59</f>
        <v>0.014016203703703703</v>
      </c>
      <c r="G60" s="17">
        <f>K59-J59</f>
        <v>0.014803240740740742</v>
      </c>
      <c r="H60" s="15"/>
      <c r="I60" s="15"/>
      <c r="J60" s="15"/>
      <c r="K60" s="18"/>
    </row>
    <row r="61" spans="1:7" ht="28.5">
      <c r="A61" s="2" t="s">
        <v>92</v>
      </c>
      <c r="B61" s="5"/>
      <c r="F61" s="3"/>
      <c r="G61" s="3"/>
    </row>
    <row r="62" spans="1:11" ht="15">
      <c r="A62" s="21">
        <v>1</v>
      </c>
      <c r="B62" s="22" t="s">
        <v>93</v>
      </c>
      <c r="C62" s="9" t="s">
        <v>7</v>
      </c>
      <c r="D62" s="10">
        <v>55</v>
      </c>
      <c r="E62" s="9" t="s">
        <v>94</v>
      </c>
      <c r="F62" s="11">
        <f>H62</f>
        <v>0.008333333333333333</v>
      </c>
      <c r="G62" s="11">
        <f>J62-I62</f>
        <v>0.008518518518518519</v>
      </c>
      <c r="H62" s="11">
        <v>0.008333333333333333</v>
      </c>
      <c r="I62" s="11">
        <v>0.01644675925925926</v>
      </c>
      <c r="J62" s="11">
        <v>0.02496527777777778</v>
      </c>
      <c r="K62" s="12">
        <v>0.03311342592592593</v>
      </c>
    </row>
    <row r="63" spans="1:11" ht="15">
      <c r="A63" s="19"/>
      <c r="B63" s="20"/>
      <c r="C63" s="15" t="s">
        <v>8</v>
      </c>
      <c r="D63" s="16">
        <v>56</v>
      </c>
      <c r="E63" s="15" t="s">
        <v>95</v>
      </c>
      <c r="F63" s="17">
        <f>I62-H62</f>
        <v>0.008113425925925928</v>
      </c>
      <c r="G63" s="17">
        <f>K62-J62</f>
        <v>0.008148148148148147</v>
      </c>
      <c r="H63" s="15"/>
      <c r="I63" s="15"/>
      <c r="J63" s="15"/>
      <c r="K63" s="18"/>
    </row>
    <row r="64" spans="1:11" ht="15">
      <c r="A64" s="21">
        <v>2</v>
      </c>
      <c r="B64" s="22" t="s">
        <v>96</v>
      </c>
      <c r="C64" s="9" t="s">
        <v>7</v>
      </c>
      <c r="D64" s="10">
        <v>242</v>
      </c>
      <c r="E64" s="9" t="s">
        <v>97</v>
      </c>
      <c r="F64" s="11">
        <f>H64</f>
        <v>0.00863425925925926</v>
      </c>
      <c r="G64" s="11">
        <f>J64-I64</f>
        <v>0.008726851851851857</v>
      </c>
      <c r="H64" s="11">
        <v>0.00863425925925926</v>
      </c>
      <c r="I64" s="11">
        <v>0.019108796296296294</v>
      </c>
      <c r="J64" s="11">
        <v>0.02783564814814815</v>
      </c>
      <c r="K64" s="12">
        <v>0.03820601851851852</v>
      </c>
    </row>
    <row r="65" spans="1:11" ht="15">
      <c r="A65" s="19"/>
      <c r="B65" s="20"/>
      <c r="C65" s="15" t="s">
        <v>8</v>
      </c>
      <c r="D65" s="16">
        <v>342</v>
      </c>
      <c r="E65" s="15" t="s">
        <v>98</v>
      </c>
      <c r="F65" s="17">
        <f>I64-H64</f>
        <v>0.010474537037037034</v>
      </c>
      <c r="G65" s="17">
        <f>K64-J64</f>
        <v>0.01037037037037037</v>
      </c>
      <c r="H65" s="15"/>
      <c r="I65" s="15"/>
      <c r="J65" s="15"/>
      <c r="K65" s="18"/>
    </row>
    <row r="66" spans="1:11" ht="15">
      <c r="A66" s="21">
        <v>3</v>
      </c>
      <c r="B66" s="22" t="s">
        <v>102</v>
      </c>
      <c r="C66" s="9" t="s">
        <v>7</v>
      </c>
      <c r="D66" s="10">
        <v>203</v>
      </c>
      <c r="E66" s="9" t="s">
        <v>103</v>
      </c>
      <c r="F66" s="11">
        <f>H66</f>
        <v>0.010069444444444445</v>
      </c>
      <c r="G66" s="11">
        <f>J66-I66</f>
        <v>0.010127314814814811</v>
      </c>
      <c r="H66" s="11">
        <v>0.010069444444444445</v>
      </c>
      <c r="I66" s="11">
        <v>0.0196875</v>
      </c>
      <c r="J66" s="11">
        <v>0.02981481481481481</v>
      </c>
      <c r="K66" s="12">
        <v>0.03966435185185185</v>
      </c>
    </row>
    <row r="67" spans="1:11" ht="15">
      <c r="A67" s="19"/>
      <c r="B67" s="20"/>
      <c r="C67" s="15" t="s">
        <v>8</v>
      </c>
      <c r="D67" s="16">
        <v>303</v>
      </c>
      <c r="E67" s="15" t="s">
        <v>104</v>
      </c>
      <c r="F67" s="17">
        <f>I66-H66</f>
        <v>0.009618055555555555</v>
      </c>
      <c r="G67" s="17">
        <f>K66-J66</f>
        <v>0.009849537037037042</v>
      </c>
      <c r="H67" s="15"/>
      <c r="I67" s="15"/>
      <c r="J67" s="15"/>
      <c r="K67" s="18"/>
    </row>
    <row r="68" spans="1:11" ht="15">
      <c r="A68" s="21">
        <v>4</v>
      </c>
      <c r="B68" s="22" t="s">
        <v>105</v>
      </c>
      <c r="C68" s="9" t="s">
        <v>7</v>
      </c>
      <c r="D68" s="10">
        <v>53</v>
      </c>
      <c r="E68" s="9" t="s">
        <v>106</v>
      </c>
      <c r="F68" s="11">
        <f>H68</f>
        <v>0.008715277777777778</v>
      </c>
      <c r="G68" s="11">
        <f>J68-I68</f>
        <v>0.00884259259259259</v>
      </c>
      <c r="H68" s="11">
        <v>0.008715277777777778</v>
      </c>
      <c r="I68" s="11">
        <v>0.01965277777777778</v>
      </c>
      <c r="J68" s="11">
        <v>0.02849537037037037</v>
      </c>
      <c r="K68" s="12">
        <v>0.040428240740740744</v>
      </c>
    </row>
    <row r="69" spans="1:11" ht="15">
      <c r="A69" s="19"/>
      <c r="B69" s="20"/>
      <c r="C69" s="15" t="s">
        <v>8</v>
      </c>
      <c r="D69" s="16">
        <v>54</v>
      </c>
      <c r="E69" s="15" t="s">
        <v>107</v>
      </c>
      <c r="F69" s="17">
        <f>I68-H68</f>
        <v>0.010937500000000001</v>
      </c>
      <c r="G69" s="17">
        <f>K68-J68</f>
        <v>0.011932870370370375</v>
      </c>
      <c r="H69" s="15"/>
      <c r="I69" s="15"/>
      <c r="J69" s="15"/>
      <c r="K69" s="18"/>
    </row>
    <row r="70" spans="1:11" ht="15">
      <c r="A70" s="21">
        <v>5</v>
      </c>
      <c r="B70" s="22" t="s">
        <v>108</v>
      </c>
      <c r="C70" s="9" t="s">
        <v>7</v>
      </c>
      <c r="D70" s="10">
        <v>243</v>
      </c>
      <c r="E70" s="9" t="s">
        <v>109</v>
      </c>
      <c r="F70" s="11">
        <f>H70</f>
        <v>0.012395833333333335</v>
      </c>
      <c r="G70" s="11">
        <f>J70-I70</f>
        <v>0.013807870370370377</v>
      </c>
      <c r="H70" s="11">
        <v>0.012395833333333335</v>
      </c>
      <c r="I70" s="11">
        <v>0.02165509259259259</v>
      </c>
      <c r="J70" s="11">
        <v>0.03546296296296297</v>
      </c>
      <c r="K70" s="12">
        <v>0.0449537037037037</v>
      </c>
    </row>
    <row r="71" spans="1:11" ht="15">
      <c r="A71" s="19"/>
      <c r="B71" s="20"/>
      <c r="C71" s="15" t="s">
        <v>8</v>
      </c>
      <c r="D71" s="16">
        <v>343</v>
      </c>
      <c r="E71" s="15" t="s">
        <v>110</v>
      </c>
      <c r="F71" s="17">
        <f>I70-H70</f>
        <v>0.009259259259259255</v>
      </c>
      <c r="G71" s="17">
        <f>K70-J70</f>
        <v>0.00949074074074073</v>
      </c>
      <c r="H71" s="15"/>
      <c r="I71" s="15"/>
      <c r="J71" s="15"/>
      <c r="K71" s="18"/>
    </row>
    <row r="72" spans="1:7" ht="28.5">
      <c r="A72" s="2" t="s">
        <v>111</v>
      </c>
      <c r="B72" s="5"/>
      <c r="F72" s="3"/>
      <c r="G72" s="3"/>
    </row>
    <row r="73" spans="1:11" ht="15">
      <c r="A73" s="21">
        <v>1</v>
      </c>
      <c r="B73" s="23" t="s">
        <v>112</v>
      </c>
      <c r="C73" s="9" t="s">
        <v>116</v>
      </c>
      <c r="D73" s="10">
        <v>216</v>
      </c>
      <c r="E73" s="9" t="s">
        <v>115</v>
      </c>
      <c r="F73" s="11">
        <f>H73</f>
        <v>0.009317129629629628</v>
      </c>
      <c r="G73" s="11">
        <f>K73-J73</f>
        <v>0.009733796296296303</v>
      </c>
      <c r="H73" s="11">
        <v>0.009317129629629628</v>
      </c>
      <c r="I73" s="11">
        <v>0.022129629629629628</v>
      </c>
      <c r="J73" s="11">
        <v>0.033854166666666664</v>
      </c>
      <c r="K73" s="12">
        <v>0.04358796296296297</v>
      </c>
    </row>
    <row r="74" spans="1:11" ht="15">
      <c r="A74" s="24"/>
      <c r="B74" s="25"/>
      <c r="C74" s="26" t="s">
        <v>117</v>
      </c>
      <c r="D74" s="27">
        <v>316</v>
      </c>
      <c r="E74" s="26" t="s">
        <v>113</v>
      </c>
      <c r="F74" s="28">
        <f>I73-H73</f>
        <v>0.0128125</v>
      </c>
      <c r="G74" s="28"/>
      <c r="H74" s="26"/>
      <c r="I74" s="26"/>
      <c r="J74" s="26"/>
      <c r="K74" s="29"/>
    </row>
    <row r="75" spans="1:11" ht="15">
      <c r="A75" s="19"/>
      <c r="B75" s="30"/>
      <c r="C75" s="15" t="s">
        <v>118</v>
      </c>
      <c r="D75" s="16">
        <v>81</v>
      </c>
      <c r="E75" s="15" t="s">
        <v>114</v>
      </c>
      <c r="F75" s="17">
        <f>J73-I73</f>
        <v>0.011724537037037037</v>
      </c>
      <c r="G75" s="15"/>
      <c r="H75" s="15"/>
      <c r="I75" s="15"/>
      <c r="J75" s="15"/>
      <c r="K75" s="18"/>
    </row>
    <row r="76" spans="1:2" ht="15">
      <c r="A76" s="1"/>
      <c r="B76" s="5"/>
    </row>
    <row r="77" spans="1:2" ht="15">
      <c r="A77" s="1"/>
      <c r="B77" s="5"/>
    </row>
    <row r="78" spans="1:2" ht="15">
      <c r="A78" s="1"/>
      <c r="B78" s="5"/>
    </row>
  </sheetData>
  <sheetProtection/>
  <autoFilter ref="A6:K6"/>
  <mergeCells count="1">
    <mergeCell ref="H5:K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 Lou</dc:creator>
  <cp:keywords/>
  <dc:description/>
  <cp:lastModifiedBy>Andry Lou</cp:lastModifiedBy>
  <dcterms:created xsi:type="dcterms:W3CDTF">2014-12-28T17:10:59Z</dcterms:created>
  <dcterms:modified xsi:type="dcterms:W3CDTF">2014-12-29T18:17:15Z</dcterms:modified>
  <cp:category/>
  <cp:version/>
  <cp:contentType/>
  <cp:contentStatus/>
</cp:coreProperties>
</file>