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1760" activeTab="0"/>
  </bookViews>
  <sheets>
    <sheet name="100 км" sheetId="1" r:id="rId1"/>
    <sheet name="Марафон" sheetId="2" r:id="rId2"/>
  </sheets>
  <definedNames/>
  <calcPr fullCalcOnLoad="1"/>
</workbook>
</file>

<file path=xl/sharedStrings.xml><?xml version="1.0" encoding="utf-8"?>
<sst xmlns="http://schemas.openxmlformats.org/spreadsheetml/2006/main" count="231" uniqueCount="121">
  <si>
    <t>№</t>
  </si>
  <si>
    <t>Фамилия</t>
  </si>
  <si>
    <t>Имя</t>
  </si>
  <si>
    <t>Клуб</t>
  </si>
  <si>
    <t>Финишировало:</t>
  </si>
  <si>
    <t>Пол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</si>
  <si>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</si>
  <si>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</si>
  <si>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</si>
  <si>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</si>
  <si>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</si>
  <si>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</si>
  <si>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Дата рождения (ДД.ММ.ГГ)</t>
  </si>
  <si>
    <t>Итоговый протокол результатов пробега</t>
  </si>
  <si>
    <t>Волгодонск</t>
  </si>
  <si>
    <t>М</t>
  </si>
  <si>
    <t>Россия</t>
  </si>
  <si>
    <t>Сельмашевец</t>
  </si>
  <si>
    <t>Медный П.Е.</t>
  </si>
  <si>
    <t>e-mail: klb-luch.skripkina@mail.ru</t>
  </si>
  <si>
    <t>Предполагаемая дата утверждения итогового протокола:</t>
  </si>
  <si>
    <t>Морозовский район</t>
  </si>
  <si>
    <t>Результат: ч:мин.с</t>
  </si>
  <si>
    <t xml:space="preserve">Зачёт: </t>
  </si>
  <si>
    <t xml:space="preserve">Главный судья:     </t>
  </si>
  <si>
    <t>Козубаль</t>
  </si>
  <si>
    <t>Владимир</t>
  </si>
  <si>
    <t>Белая Калитва</t>
  </si>
  <si>
    <t>Игорь</t>
  </si>
  <si>
    <t>1</t>
  </si>
  <si>
    <t>2</t>
  </si>
  <si>
    <t>3</t>
  </si>
  <si>
    <t>V сельская Морозовская сотка(100км), с изучением родного края</t>
  </si>
  <si>
    <t>Дистанция:  100 км</t>
  </si>
  <si>
    <t xml:space="preserve">04 июня  2016 года </t>
  </si>
  <si>
    <t>100 км</t>
  </si>
  <si>
    <t>Киркин</t>
  </si>
  <si>
    <t>Александр</t>
  </si>
  <si>
    <t>Краев</t>
  </si>
  <si>
    <t>Аринин</t>
  </si>
  <si>
    <t>Иван</t>
  </si>
  <si>
    <t>Гончаренко</t>
  </si>
  <si>
    <t>Омск</t>
  </si>
  <si>
    <t>Аксюта</t>
  </si>
  <si>
    <t>Москва</t>
  </si>
  <si>
    <t>Парсек</t>
  </si>
  <si>
    <t>Результаты эстафеты:</t>
  </si>
  <si>
    <t>мужчины:</t>
  </si>
  <si>
    <t>1м-Знаменск</t>
  </si>
  <si>
    <t>2м-МАПТ(1)</t>
  </si>
  <si>
    <t>3м-МАПТ 2</t>
  </si>
  <si>
    <t>женщины:</t>
  </si>
  <si>
    <t>1м-ДЮСШ</t>
  </si>
  <si>
    <t>2м-МАПТ</t>
  </si>
  <si>
    <t>Ростов-на-Дону</t>
  </si>
  <si>
    <t>Ростов Дон бегущий</t>
  </si>
  <si>
    <t>За бег</t>
  </si>
  <si>
    <t> IRC-???</t>
  </si>
  <si>
    <t>Всего 6 человек, 6 мужчин,  0 женщин</t>
  </si>
  <si>
    <t>Омская</t>
  </si>
  <si>
    <t>Млсковская</t>
  </si>
  <si>
    <t>Ростовская</t>
  </si>
  <si>
    <t xml:space="preserve"> траса сухая,  20 градусов тепла </t>
  </si>
  <si>
    <t>Дистанция:                   марафон</t>
  </si>
  <si>
    <t>марафон</t>
  </si>
  <si>
    <t>Всего 13 человек, 11 мужчин,  2 женщины</t>
  </si>
  <si>
    <t xml:space="preserve">Игнатенко </t>
  </si>
  <si>
    <t>Николай</t>
  </si>
  <si>
    <t>Морозовск</t>
  </si>
  <si>
    <t>3:23.15</t>
  </si>
  <si>
    <t>Мухин</t>
  </si>
  <si>
    <t>Виктор</t>
  </si>
  <si>
    <t>Квменск-Шахтинский</t>
  </si>
  <si>
    <t>3:27.10</t>
  </si>
  <si>
    <t>Игнатенко</t>
  </si>
  <si>
    <t>Сергей</t>
  </si>
  <si>
    <t>3:40.25</t>
  </si>
  <si>
    <t>Ярославцев</t>
  </si>
  <si>
    <t>Дмитрий</t>
  </si>
  <si>
    <t>3:43.10</t>
  </si>
  <si>
    <t>4</t>
  </si>
  <si>
    <t>Гермаш</t>
  </si>
  <si>
    <t>3:50.11</t>
  </si>
  <si>
    <t>5-6</t>
  </si>
  <si>
    <t>Калибник</t>
  </si>
  <si>
    <t>Вячеслав</t>
  </si>
  <si>
    <t>Миресов</t>
  </si>
  <si>
    <t>3:55.16</t>
  </si>
  <si>
    <t>7</t>
  </si>
  <si>
    <t>Красовский</t>
  </si>
  <si>
    <t>3:58.17</t>
  </si>
  <si>
    <t>8</t>
  </si>
  <si>
    <t>Джанчарова</t>
  </si>
  <si>
    <t>Ассоль</t>
  </si>
  <si>
    <t>4:05.10</t>
  </si>
  <si>
    <t>Ж</t>
  </si>
  <si>
    <t>1Ж</t>
  </si>
  <si>
    <t>Опарина</t>
  </si>
  <si>
    <t>Диана</t>
  </si>
  <si>
    <t>4:18.19</t>
  </si>
  <si>
    <t>2Ж</t>
  </si>
  <si>
    <t>Русинов</t>
  </si>
  <si>
    <t>Василий</t>
  </si>
  <si>
    <t>4:26.02</t>
  </si>
  <si>
    <t>9</t>
  </si>
  <si>
    <t>Хасанов</t>
  </si>
  <si>
    <t>Ирек</t>
  </si>
  <si>
    <t>4:29.10</t>
  </si>
  <si>
    <t>10</t>
  </si>
  <si>
    <t>Гордиенко</t>
  </si>
  <si>
    <t>Анатолий</t>
  </si>
  <si>
    <t>4:30.50</t>
  </si>
  <si>
    <t>11</t>
  </si>
  <si>
    <t>90км</t>
  </si>
  <si>
    <t>60 км</t>
  </si>
  <si>
    <t>10:28:01</t>
  </si>
  <si>
    <t>11:12:12</t>
  </si>
  <si>
    <t>4:55:44</t>
  </si>
  <si>
    <t>11:22:40</t>
  </si>
  <si>
    <t>10:35:27</t>
  </si>
  <si>
    <t>9:26:59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</si>
</sst>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[$-F400]h:mm:ss\ AM/PM"/>
    <numFmt numFmtId="167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33333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49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4" xfId="0" applyFont="1" applyFill="1" applyBorder="1" applyAlignment="1">
      <alignment/>
    </xf>
    <xf numFmtId="14" fontId="43" fillId="0" borderId="0" xfId="0" applyNumberFormat="1" applyFont="1" applyAlignment="1">
      <alignment/>
    </xf>
    <xf numFmtId="0" fontId="43" fillId="0" borderId="15" xfId="0" applyFont="1" applyBorder="1" applyAlignment="1">
      <alignment horizontal="center"/>
    </xf>
    <xf numFmtId="49" fontId="43" fillId="0" borderId="16" xfId="0" applyNumberFormat="1" applyFont="1" applyBorder="1" applyAlignment="1">
      <alignment horizontal="center"/>
    </xf>
    <xf numFmtId="14" fontId="43" fillId="0" borderId="10" xfId="0" applyNumberFormat="1" applyFont="1" applyBorder="1" applyAlignment="1">
      <alignment/>
    </xf>
    <xf numFmtId="0" fontId="43" fillId="0" borderId="0" xfId="0" applyFont="1" applyAlignment="1">
      <alignment wrapText="1"/>
    </xf>
    <xf numFmtId="49" fontId="43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4" fillId="0" borderId="0" xfId="0" applyFont="1" applyAlignment="1">
      <alignment/>
    </xf>
    <xf numFmtId="0" fontId="41" fillId="0" borderId="16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164" fontId="42" fillId="0" borderId="0" xfId="0" applyNumberFormat="1" applyFont="1" applyFill="1" applyBorder="1" applyAlignment="1" applyProtection="1">
      <alignment/>
      <protection/>
    </xf>
    <xf numFmtId="165" fontId="42" fillId="0" borderId="0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6" fillId="0" borderId="0" xfId="0" applyFont="1" applyAlignment="1">
      <alignment/>
    </xf>
    <xf numFmtId="0" fontId="42" fillId="0" borderId="12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14" fontId="42" fillId="0" borderId="0" xfId="0" applyNumberFormat="1" applyFont="1" applyAlignment="1">
      <alignment/>
    </xf>
    <xf numFmtId="0" fontId="42" fillId="0" borderId="15" xfId="0" applyFont="1" applyBorder="1" applyAlignment="1">
      <alignment horizontal="center"/>
    </xf>
    <xf numFmtId="49" fontId="42" fillId="0" borderId="16" xfId="0" applyNumberFormat="1" applyFont="1" applyBorder="1" applyAlignment="1">
      <alignment horizontal="center"/>
    </xf>
    <xf numFmtId="14" fontId="42" fillId="0" borderId="10" xfId="0" applyNumberFormat="1" applyFont="1" applyBorder="1" applyAlignment="1">
      <alignment/>
    </xf>
    <xf numFmtId="0" fontId="42" fillId="0" borderId="0" xfId="0" applyFont="1" applyAlignment="1">
      <alignment wrapText="1"/>
    </xf>
    <xf numFmtId="49" fontId="4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16" xfId="0" applyNumberFormat="1" applyFont="1" applyFill="1" applyBorder="1" applyAlignment="1">
      <alignment horizontal="center"/>
    </xf>
    <xf numFmtId="20" fontId="43" fillId="0" borderId="11" xfId="0" applyNumberFormat="1" applyFont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3" fillId="0" borderId="10" xfId="0" applyNumberFormat="1" applyFont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14" xfId="0" applyFont="1" applyBorder="1" applyAlignment="1">
      <alignment/>
    </xf>
    <xf numFmtId="14" fontId="43" fillId="0" borderId="12" xfId="0" applyNumberFormat="1" applyFont="1" applyBorder="1" applyAlignment="1">
      <alignment/>
    </xf>
    <xf numFmtId="0" fontId="43" fillId="0" borderId="14" xfId="0" applyFont="1" applyBorder="1" applyAlignment="1">
      <alignment horizontal="center"/>
    </xf>
    <xf numFmtId="49" fontId="43" fillId="0" borderId="0" xfId="0" applyNumberFormat="1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5" xfId="0" applyFont="1" applyFill="1" applyBorder="1" applyAlignment="1">
      <alignment/>
    </xf>
    <xf numFmtId="14" fontId="43" fillId="0" borderId="12" xfId="0" applyNumberFormat="1" applyFont="1" applyBorder="1" applyAlignment="1">
      <alignment/>
    </xf>
    <xf numFmtId="0" fontId="43" fillId="0" borderId="13" xfId="0" applyFont="1" applyFill="1" applyBorder="1" applyAlignment="1">
      <alignment/>
    </xf>
    <xf numFmtId="49" fontId="43" fillId="0" borderId="0" xfId="0" applyNumberFormat="1" applyFont="1" applyFill="1" applyBorder="1" applyAlignment="1">
      <alignment horizontal="center"/>
    </xf>
    <xf numFmtId="49" fontId="43" fillId="0" borderId="13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14" fontId="43" fillId="0" borderId="11" xfId="0" applyNumberFormat="1" applyFont="1" applyBorder="1" applyAlignment="1">
      <alignment/>
    </xf>
    <xf numFmtId="0" fontId="43" fillId="0" borderId="13" xfId="0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0" fontId="41" fillId="0" borderId="13" xfId="0" applyFont="1" applyBorder="1" applyAlignment="1">
      <alignment/>
    </xf>
    <xf numFmtId="164" fontId="41" fillId="0" borderId="0" xfId="0" applyNumberFormat="1" applyFont="1" applyFill="1" applyAlignment="1" applyProtection="1">
      <alignment/>
      <protection/>
    </xf>
    <xf numFmtId="0" fontId="42" fillId="0" borderId="0" xfId="0" applyFont="1" applyAlignment="1">
      <alignment wrapText="1"/>
    </xf>
    <xf numFmtId="164" fontId="41" fillId="0" borderId="16" xfId="0" applyNumberFormat="1" applyFont="1" applyFill="1" applyBorder="1" applyAlignment="1" applyProtection="1">
      <alignment/>
      <protection/>
    </xf>
    <xf numFmtId="0" fontId="41" fillId="0" borderId="13" xfId="0" applyFont="1" applyBorder="1" applyAlignment="1">
      <alignment/>
    </xf>
    <xf numFmtId="0" fontId="43" fillId="0" borderId="0" xfId="0" applyFont="1" applyAlignment="1">
      <alignment wrapText="1"/>
    </xf>
    <xf numFmtId="0" fontId="42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6.421875" style="40" customWidth="1"/>
    <col min="2" max="2" width="10.140625" style="40" customWidth="1"/>
    <col min="3" max="3" width="9.140625" style="40" customWidth="1"/>
    <col min="4" max="4" width="14.57421875" style="40" customWidth="1"/>
    <col min="5" max="5" width="12.8515625" style="40" customWidth="1"/>
    <col min="6" max="6" width="12.7109375" style="40" customWidth="1"/>
    <col min="7" max="7" width="11.00390625" style="40" customWidth="1"/>
    <col min="8" max="8" width="11.57421875" style="40" customWidth="1"/>
    <col min="9" max="10" width="13.57421875" style="40" customWidth="1"/>
    <col min="11" max="11" width="11.57421875" style="40" customWidth="1"/>
    <col min="12" max="20" width="9.140625" style="40" customWidth="1"/>
    <col min="21" max="21" width="17.00390625" style="40" customWidth="1"/>
    <col min="22" max="16384" width="9.140625" style="40" customWidth="1"/>
  </cols>
  <sheetData>
    <row r="1" spans="1:16" ht="12">
      <c r="A1" s="38"/>
      <c r="B1" s="39" t="s">
        <v>13</v>
      </c>
      <c r="C1" s="39"/>
      <c r="D1" s="39"/>
      <c r="E1" s="39"/>
      <c r="F1" s="39"/>
      <c r="H1" s="41"/>
      <c r="I1" s="41"/>
      <c r="J1" s="41"/>
      <c r="K1" s="41"/>
      <c r="P1" s="42"/>
    </row>
    <row r="2" spans="1:16" ht="12">
      <c r="A2" s="38"/>
      <c r="P2" s="42"/>
    </row>
    <row r="3" spans="1:16" s="3" customFormat="1" ht="15">
      <c r="A3" s="68"/>
      <c r="B3" s="69" t="s">
        <v>32</v>
      </c>
      <c r="C3" s="70"/>
      <c r="D3" s="70"/>
      <c r="E3" s="70"/>
      <c r="F3" s="70"/>
      <c r="G3" s="70"/>
      <c r="H3" s="70"/>
      <c r="I3" s="70"/>
      <c r="J3" s="71"/>
      <c r="K3" s="71"/>
      <c r="P3" s="2"/>
    </row>
    <row r="4" spans="1:11" ht="11.25" customHeight="1">
      <c r="A4" s="38"/>
      <c r="G4" s="43"/>
      <c r="H4" s="43"/>
      <c r="I4" s="43"/>
      <c r="J4" s="43"/>
      <c r="K4" s="43"/>
    </row>
    <row r="5" spans="1:11" ht="12">
      <c r="A5" s="44"/>
      <c r="B5" s="45" t="s">
        <v>34</v>
      </c>
      <c r="C5" s="39"/>
      <c r="D5" s="46">
        <v>0.3125</v>
      </c>
      <c r="E5" s="39"/>
      <c r="F5" s="39" t="s">
        <v>21</v>
      </c>
      <c r="G5" s="43"/>
      <c r="H5" s="39"/>
      <c r="I5" s="39"/>
      <c r="J5" s="39"/>
      <c r="K5" s="39"/>
    </row>
    <row r="6" spans="1:7" ht="12" customHeight="1">
      <c r="A6" s="38"/>
      <c r="B6" s="43"/>
      <c r="C6" s="45"/>
      <c r="D6" s="43"/>
      <c r="E6" s="43"/>
      <c r="F6" s="43"/>
      <c r="G6" s="43"/>
    </row>
    <row r="7" spans="1:21" ht="12">
      <c r="A7" s="38"/>
      <c r="B7" s="47" t="s">
        <v>33</v>
      </c>
      <c r="C7" s="48" t="s">
        <v>35</v>
      </c>
      <c r="D7" s="48"/>
      <c r="E7" s="48"/>
      <c r="F7" s="47"/>
      <c r="H7" s="47"/>
      <c r="I7" s="47"/>
      <c r="J7" s="47"/>
      <c r="K7" s="47"/>
      <c r="P7" s="94"/>
      <c r="Q7" s="94"/>
      <c r="R7" s="94"/>
      <c r="S7" s="94"/>
      <c r="T7" s="94"/>
      <c r="U7" s="94"/>
    </row>
    <row r="8" spans="1:21" ht="12">
      <c r="A8" s="38"/>
      <c r="B8" s="40" t="s">
        <v>4</v>
      </c>
      <c r="D8" s="40" t="s">
        <v>58</v>
      </c>
      <c r="P8" s="94"/>
      <c r="Q8" s="94"/>
      <c r="R8" s="94"/>
      <c r="S8" s="94"/>
      <c r="T8" s="94"/>
      <c r="U8" s="94"/>
    </row>
    <row r="9" spans="1:21" ht="12">
      <c r="A9" s="38"/>
      <c r="B9" s="40" t="s">
        <v>23</v>
      </c>
      <c r="D9" s="40" t="s">
        <v>58</v>
      </c>
      <c r="P9" s="94"/>
      <c r="Q9" s="94"/>
      <c r="R9" s="94"/>
      <c r="S9" s="94"/>
      <c r="T9" s="94"/>
      <c r="U9" s="94"/>
    </row>
    <row r="10" spans="1:21" ht="25.5" customHeight="1">
      <c r="A10" s="49" t="s">
        <v>0</v>
      </c>
      <c r="B10" s="50" t="s">
        <v>10</v>
      </c>
      <c r="C10" s="50" t="s">
        <v>11</v>
      </c>
      <c r="D10" s="50" t="s">
        <v>1</v>
      </c>
      <c r="E10" s="50" t="s">
        <v>2</v>
      </c>
      <c r="F10" s="50" t="s">
        <v>12</v>
      </c>
      <c r="G10" s="50" t="s">
        <v>6</v>
      </c>
      <c r="H10" s="50" t="s">
        <v>3</v>
      </c>
      <c r="I10" s="50" t="s">
        <v>22</v>
      </c>
      <c r="J10" s="49" t="s">
        <v>5</v>
      </c>
      <c r="K10" s="49" t="s">
        <v>9</v>
      </c>
      <c r="L10" s="51" t="s">
        <v>8</v>
      </c>
      <c r="M10" s="49" t="s">
        <v>7</v>
      </c>
      <c r="N10" s="98"/>
      <c r="O10" s="52"/>
      <c r="P10" s="94"/>
      <c r="Q10" s="94"/>
      <c r="R10" s="94"/>
      <c r="S10" s="94"/>
      <c r="T10" s="94"/>
      <c r="U10" s="94"/>
    </row>
    <row r="11" spans="1:21" ht="12">
      <c r="A11" s="5">
        <v>1</v>
      </c>
      <c r="B11" s="5"/>
      <c r="C11" s="5"/>
      <c r="D11" s="53" t="s">
        <v>36</v>
      </c>
      <c r="E11" s="53" t="s">
        <v>37</v>
      </c>
      <c r="F11" s="54">
        <v>17853</v>
      </c>
      <c r="G11" s="5" t="s">
        <v>54</v>
      </c>
      <c r="H11" s="4" t="s">
        <v>55</v>
      </c>
      <c r="I11" s="55" t="s">
        <v>120</v>
      </c>
      <c r="J11" s="5" t="s">
        <v>15</v>
      </c>
      <c r="K11" s="55" t="s">
        <v>29</v>
      </c>
      <c r="L11" s="5" t="s">
        <v>61</v>
      </c>
      <c r="M11" s="5" t="s">
        <v>16</v>
      </c>
      <c r="N11" s="44"/>
      <c r="O11" s="44"/>
      <c r="P11" s="94"/>
      <c r="Q11" s="94"/>
      <c r="R11" s="94"/>
      <c r="S11" s="94"/>
      <c r="T11" s="94"/>
      <c r="U11" s="94"/>
    </row>
    <row r="12" spans="1:21" ht="12">
      <c r="A12" s="5">
        <v>2</v>
      </c>
      <c r="B12" s="5"/>
      <c r="C12" s="5"/>
      <c r="D12" s="53" t="s">
        <v>38</v>
      </c>
      <c r="E12" s="56" t="s">
        <v>28</v>
      </c>
      <c r="F12" s="54">
        <v>23599</v>
      </c>
      <c r="G12" s="57" t="s">
        <v>14</v>
      </c>
      <c r="H12" s="58" t="s">
        <v>57</v>
      </c>
      <c r="I12" s="55" t="s">
        <v>119</v>
      </c>
      <c r="J12" s="5" t="s">
        <v>15</v>
      </c>
      <c r="K12" s="55" t="s">
        <v>30</v>
      </c>
      <c r="L12" s="5" t="s">
        <v>61</v>
      </c>
      <c r="M12" s="5" t="s">
        <v>16</v>
      </c>
      <c r="N12" s="44"/>
      <c r="O12" s="44"/>
      <c r="P12" s="94"/>
      <c r="Q12" s="94"/>
      <c r="R12" s="94"/>
      <c r="S12" s="94"/>
      <c r="T12" s="94"/>
      <c r="U12" s="94"/>
    </row>
    <row r="13" spans="1:21" ht="12">
      <c r="A13" s="5">
        <v>3</v>
      </c>
      <c r="B13" s="5"/>
      <c r="C13" s="5"/>
      <c r="D13" s="53" t="s">
        <v>39</v>
      </c>
      <c r="E13" s="56" t="s">
        <v>40</v>
      </c>
      <c r="F13" s="54">
        <v>20310</v>
      </c>
      <c r="G13" s="5" t="s">
        <v>54</v>
      </c>
      <c r="H13" s="4" t="s">
        <v>56</v>
      </c>
      <c r="I13" s="55" t="s">
        <v>118</v>
      </c>
      <c r="J13" s="5" t="s">
        <v>15</v>
      </c>
      <c r="K13" s="55" t="s">
        <v>31</v>
      </c>
      <c r="L13" s="5" t="s">
        <v>61</v>
      </c>
      <c r="M13" s="5" t="s">
        <v>16</v>
      </c>
      <c r="N13" s="44"/>
      <c r="O13" s="44"/>
      <c r="P13" s="94"/>
      <c r="Q13" s="94"/>
      <c r="R13" s="94"/>
      <c r="S13" s="94"/>
      <c r="T13" s="94"/>
      <c r="U13" s="94"/>
    </row>
    <row r="14" spans="1:21" ht="12">
      <c r="A14" s="5"/>
      <c r="B14" s="5"/>
      <c r="C14" s="59"/>
      <c r="D14" s="60"/>
      <c r="E14" s="61"/>
      <c r="F14" s="62"/>
      <c r="G14" s="63"/>
      <c r="I14" s="64"/>
      <c r="J14" s="5"/>
      <c r="K14" s="55"/>
      <c r="L14" s="5"/>
      <c r="M14" s="5"/>
      <c r="N14" s="44"/>
      <c r="O14" s="44"/>
      <c r="P14" s="94"/>
      <c r="Q14" s="94"/>
      <c r="R14" s="94"/>
      <c r="S14" s="94"/>
      <c r="T14" s="94"/>
      <c r="U14" s="94"/>
    </row>
    <row r="15" spans="1:21" ht="12">
      <c r="A15" s="5"/>
      <c r="B15" s="5"/>
      <c r="C15" s="40">
        <v>241</v>
      </c>
      <c r="D15" s="53" t="s">
        <v>25</v>
      </c>
      <c r="E15" s="53" t="s">
        <v>26</v>
      </c>
      <c r="F15" s="54">
        <v>24889</v>
      </c>
      <c r="G15" s="5" t="s">
        <v>27</v>
      </c>
      <c r="H15" s="4" t="s">
        <v>17</v>
      </c>
      <c r="I15" s="55" t="s">
        <v>115</v>
      </c>
      <c r="J15" s="5" t="s">
        <v>15</v>
      </c>
      <c r="K15" s="55"/>
      <c r="L15" s="5" t="s">
        <v>61</v>
      </c>
      <c r="M15" s="5" t="s">
        <v>16</v>
      </c>
      <c r="N15" s="44" t="s">
        <v>113</v>
      </c>
      <c r="O15" s="44"/>
      <c r="P15" s="94"/>
      <c r="Q15" s="94"/>
      <c r="R15" s="94"/>
      <c r="S15" s="94"/>
      <c r="T15" s="94"/>
      <c r="U15" s="94"/>
    </row>
    <row r="16" spans="1:21" ht="12">
      <c r="A16" s="5"/>
      <c r="B16" s="5"/>
      <c r="C16" s="5">
        <v>68</v>
      </c>
      <c r="D16" s="53" t="s">
        <v>41</v>
      </c>
      <c r="E16" s="53" t="s">
        <v>28</v>
      </c>
      <c r="F16" s="65">
        <v>26969</v>
      </c>
      <c r="G16" s="63" t="s">
        <v>42</v>
      </c>
      <c r="H16" s="4"/>
      <c r="I16" s="55" t="s">
        <v>116</v>
      </c>
      <c r="J16" s="5" t="s">
        <v>15</v>
      </c>
      <c r="K16" s="55"/>
      <c r="L16" s="5" t="s">
        <v>59</v>
      </c>
      <c r="M16" s="5" t="s">
        <v>16</v>
      </c>
      <c r="N16" s="44" t="s">
        <v>113</v>
      </c>
      <c r="O16" s="44"/>
      <c r="P16" s="94"/>
      <c r="Q16" s="94"/>
      <c r="R16" s="94"/>
      <c r="S16" s="94"/>
      <c r="T16" s="94"/>
      <c r="U16" s="94"/>
    </row>
    <row r="17" spans="1:21" ht="12">
      <c r="A17" s="5"/>
      <c r="B17" s="5"/>
      <c r="C17" s="5">
        <v>28</v>
      </c>
      <c r="D17" s="53" t="s">
        <v>43</v>
      </c>
      <c r="E17" s="56" t="s">
        <v>37</v>
      </c>
      <c r="F17" s="65">
        <v>24130</v>
      </c>
      <c r="G17" s="63" t="s">
        <v>44</v>
      </c>
      <c r="H17" s="4" t="s">
        <v>45</v>
      </c>
      <c r="I17" s="55" t="s">
        <v>117</v>
      </c>
      <c r="J17" s="5" t="s">
        <v>15</v>
      </c>
      <c r="K17" s="55"/>
      <c r="L17" s="5" t="s">
        <v>60</v>
      </c>
      <c r="M17" s="57" t="s">
        <v>16</v>
      </c>
      <c r="N17" s="44" t="s">
        <v>114</v>
      </c>
      <c r="O17" s="44"/>
      <c r="P17" s="94"/>
      <c r="Q17" s="94"/>
      <c r="R17" s="94"/>
      <c r="S17" s="94"/>
      <c r="T17" s="94"/>
      <c r="U17" s="94"/>
    </row>
    <row r="18" spans="1:7" ht="12">
      <c r="A18" s="44"/>
      <c r="B18" s="66"/>
      <c r="C18" s="66"/>
      <c r="D18" s="66"/>
      <c r="E18" s="66"/>
      <c r="F18" s="66"/>
      <c r="G18" s="66"/>
    </row>
    <row r="19" spans="1:7" ht="24">
      <c r="A19" s="44"/>
      <c r="B19" s="66" t="s">
        <v>46</v>
      </c>
      <c r="C19" s="66"/>
      <c r="D19" s="66"/>
      <c r="E19" s="66"/>
      <c r="F19" s="66"/>
      <c r="G19" s="66"/>
    </row>
    <row r="20" spans="1:7" ht="12">
      <c r="A20" s="44"/>
      <c r="B20" s="66" t="s">
        <v>47</v>
      </c>
      <c r="C20" s="66"/>
      <c r="D20" s="66"/>
      <c r="E20" s="66"/>
      <c r="F20" s="66" t="s">
        <v>51</v>
      </c>
      <c r="G20" s="66"/>
    </row>
    <row r="21" spans="1:7" ht="24">
      <c r="A21" s="44"/>
      <c r="B21" s="66" t="s">
        <v>48</v>
      </c>
      <c r="C21" s="66" t="s">
        <v>49</v>
      </c>
      <c r="D21" s="66" t="s">
        <v>50</v>
      </c>
      <c r="E21" s="66"/>
      <c r="F21" s="66" t="s">
        <v>52</v>
      </c>
      <c r="G21" s="66" t="s">
        <v>53</v>
      </c>
    </row>
    <row r="22" spans="1:21" ht="12">
      <c r="A22" s="44"/>
      <c r="B22" s="44"/>
      <c r="C22" s="44"/>
      <c r="I22" s="67"/>
      <c r="J22" s="44"/>
      <c r="L22" s="44"/>
      <c r="O22" s="44"/>
      <c r="P22" s="66"/>
      <c r="Q22" s="66"/>
      <c r="R22" s="66"/>
      <c r="S22" s="66"/>
      <c r="T22" s="66"/>
      <c r="U22" s="66"/>
    </row>
    <row r="23" spans="2:6" ht="12">
      <c r="B23" s="40" t="s">
        <v>24</v>
      </c>
      <c r="D23" s="40" t="s">
        <v>18</v>
      </c>
      <c r="F23" s="43"/>
    </row>
    <row r="24" ht="12">
      <c r="B24" s="40" t="s">
        <v>19</v>
      </c>
    </row>
    <row r="25" spans="2:7" ht="12">
      <c r="B25" s="40" t="s">
        <v>20</v>
      </c>
      <c r="G25" s="62">
        <v>42529</v>
      </c>
    </row>
  </sheetData>
  <sheetProtection/>
  <mergeCells count="7">
    <mergeCell ref="P16:U16"/>
    <mergeCell ref="P17:U17"/>
    <mergeCell ref="P13:U15"/>
    <mergeCell ref="P7:U7"/>
    <mergeCell ref="P8:U9"/>
    <mergeCell ref="P10:U10"/>
    <mergeCell ref="P11:U12"/>
  </mergeCells>
  <conditionalFormatting sqref="L22 O22 A18:A21 L11:O17">
    <cfRule type="cellIs" priority="38" dxfId="24" operator="equal">
      <formula>1</formula>
    </cfRule>
  </conditionalFormatting>
  <conditionalFormatting sqref="L22 O22 A18:A21 L11:O17">
    <cfRule type="cellIs" priority="37" dxfId="25" operator="equal">
      <formula>2</formula>
    </cfRule>
  </conditionalFormatting>
  <conditionalFormatting sqref="L22 O22 A18:A21 L11:O17">
    <cfRule type="cellIs" priority="36" dxfId="26" operator="equal">
      <formula>1</formula>
    </cfRule>
  </conditionalFormatting>
  <conditionalFormatting sqref="L22 O22 A18:A21 L11:O17">
    <cfRule type="cellIs" priority="35" dxfId="27" operator="equal">
      <formula>2</formula>
    </cfRule>
  </conditionalFormatting>
  <conditionalFormatting sqref="L22 O22 A18:A21 L11:O17">
    <cfRule type="cellIs" priority="34" dxfId="28" operator="equal">
      <formula>3</formula>
    </cfRule>
  </conditionalFormatting>
  <conditionalFormatting sqref="L22 O22 A18:A21 L11:O17">
    <cfRule type="cellIs" priority="31" dxfId="29" operator="equal">
      <formula>3</formula>
    </cfRule>
    <cfRule type="cellIs" priority="32" dxfId="30" operator="equal">
      <formula>2</formula>
    </cfRule>
    <cfRule type="cellIs" priority="33" dxfId="31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9" customWidth="1"/>
    <col min="4" max="4" width="14.57421875" style="9" customWidth="1"/>
    <col min="5" max="5" width="12.8515625" style="9" customWidth="1"/>
    <col min="6" max="6" width="12.7109375" style="9" customWidth="1"/>
    <col min="7" max="7" width="11.00390625" style="9" customWidth="1"/>
    <col min="8" max="8" width="11.57421875" style="9" customWidth="1"/>
    <col min="9" max="10" width="13.57421875" style="9" customWidth="1"/>
    <col min="11" max="11" width="11.57421875" style="9" customWidth="1"/>
    <col min="12" max="19" width="9.140625" style="9" customWidth="1"/>
    <col min="20" max="20" width="17.00390625" style="9" customWidth="1"/>
    <col min="21" max="16384" width="9.140625" style="9" customWidth="1"/>
  </cols>
  <sheetData>
    <row r="1" spans="1:15" s="1" customFormat="1" ht="12.75">
      <c r="A1" s="32"/>
      <c r="B1" s="35" t="s">
        <v>32</v>
      </c>
      <c r="C1" s="36"/>
      <c r="D1" s="36"/>
      <c r="E1" s="36"/>
      <c r="F1" s="36"/>
      <c r="G1" s="36"/>
      <c r="H1" s="36"/>
      <c r="I1" s="36"/>
      <c r="J1" s="36"/>
      <c r="K1" s="36"/>
      <c r="O1" s="34"/>
    </row>
    <row r="2" s="1" customFormat="1" ht="11.25" customHeight="1">
      <c r="A2" s="32"/>
    </row>
    <row r="3" spans="1:11" s="1" customFormat="1" ht="12.75">
      <c r="A3" s="32"/>
      <c r="B3" s="95">
        <v>42525</v>
      </c>
      <c r="C3" s="96"/>
      <c r="D3" s="91">
        <v>0.3125</v>
      </c>
      <c r="E3" s="92"/>
      <c r="F3" s="35" t="s">
        <v>21</v>
      </c>
      <c r="G3" s="37"/>
      <c r="H3" s="33"/>
      <c r="I3" s="33"/>
      <c r="J3" s="33"/>
      <c r="K3" s="33"/>
    </row>
    <row r="4" spans="1:3" s="1" customFormat="1" ht="12" customHeight="1">
      <c r="A4" s="32"/>
      <c r="C4" s="93"/>
    </row>
    <row r="5" spans="2:5" ht="11.25">
      <c r="B5" s="8"/>
      <c r="C5" s="72" t="s">
        <v>62</v>
      </c>
      <c r="D5" s="10"/>
      <c r="E5" s="73"/>
    </row>
    <row r="6" spans="1:20" ht="9.75" customHeight="1">
      <c r="A6" s="8"/>
      <c r="O6" s="97"/>
      <c r="P6" s="97"/>
      <c r="Q6" s="97"/>
      <c r="R6" s="97"/>
      <c r="S6" s="97"/>
      <c r="T6" s="97"/>
    </row>
    <row r="7" spans="1:20" ht="11.25">
      <c r="A7" s="8"/>
      <c r="B7" s="13" t="s">
        <v>63</v>
      </c>
      <c r="C7" s="14" t="s">
        <v>64</v>
      </c>
      <c r="D7" s="14"/>
      <c r="E7" s="14"/>
      <c r="F7" s="13"/>
      <c r="H7" s="13"/>
      <c r="I7" s="13"/>
      <c r="J7" s="13"/>
      <c r="K7" s="13"/>
      <c r="O7" s="97"/>
      <c r="P7" s="97"/>
      <c r="Q7" s="97"/>
      <c r="R7" s="97"/>
      <c r="S7" s="97"/>
      <c r="T7" s="97"/>
    </row>
    <row r="8" spans="1:20" ht="11.25">
      <c r="A8" s="8"/>
      <c r="B8" s="9" t="s">
        <v>4</v>
      </c>
      <c r="D8" s="9" t="s">
        <v>65</v>
      </c>
      <c r="O8" s="97"/>
      <c r="P8" s="97"/>
      <c r="Q8" s="97"/>
      <c r="R8" s="97"/>
      <c r="S8" s="97"/>
      <c r="T8" s="97"/>
    </row>
    <row r="9" spans="1:20" ht="11.25">
      <c r="A9" s="8"/>
      <c r="B9" s="9" t="s">
        <v>23</v>
      </c>
      <c r="D9" s="9" t="s">
        <v>65</v>
      </c>
      <c r="O9" s="97"/>
      <c r="P9" s="97"/>
      <c r="Q9" s="97"/>
      <c r="R9" s="97"/>
      <c r="S9" s="97"/>
      <c r="T9" s="97"/>
    </row>
    <row r="10" spans="1:20" ht="11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P10" s="30"/>
      <c r="Q10" s="30"/>
      <c r="R10" s="30"/>
      <c r="S10" s="30"/>
      <c r="T10" s="30"/>
    </row>
    <row r="11" spans="1:20" ht="11.25">
      <c r="A11" s="8"/>
      <c r="O11" s="97"/>
      <c r="P11" s="97"/>
      <c r="Q11" s="97"/>
      <c r="R11" s="97"/>
      <c r="S11" s="97"/>
      <c r="T11" s="97"/>
    </row>
    <row r="12" spans="1:20" ht="23.25" customHeight="1">
      <c r="A12" s="15" t="s">
        <v>0</v>
      </c>
      <c r="B12" s="16" t="s">
        <v>10</v>
      </c>
      <c r="C12" s="16" t="s">
        <v>11</v>
      </c>
      <c r="D12" s="16" t="s">
        <v>1</v>
      </c>
      <c r="E12" s="16" t="s">
        <v>2</v>
      </c>
      <c r="F12" s="16" t="s">
        <v>12</v>
      </c>
      <c r="G12" s="16" t="s">
        <v>6</v>
      </c>
      <c r="H12" s="16" t="s">
        <v>3</v>
      </c>
      <c r="I12" s="16" t="s">
        <v>22</v>
      </c>
      <c r="J12" s="15" t="s">
        <v>5</v>
      </c>
      <c r="K12" s="15" t="s">
        <v>9</v>
      </c>
      <c r="L12" s="17" t="s">
        <v>8</v>
      </c>
      <c r="M12" s="15" t="s">
        <v>7</v>
      </c>
      <c r="N12" s="18"/>
      <c r="O12" s="97"/>
      <c r="P12" s="97"/>
      <c r="Q12" s="97"/>
      <c r="R12" s="97"/>
      <c r="S12" s="97"/>
      <c r="T12" s="97"/>
    </row>
    <row r="13" spans="1:14" ht="11.25">
      <c r="A13" s="74">
        <v>1</v>
      </c>
      <c r="B13" s="74">
        <v>1</v>
      </c>
      <c r="C13" s="6">
        <v>502</v>
      </c>
      <c r="D13" s="19" t="s">
        <v>66</v>
      </c>
      <c r="E13" s="22" t="s">
        <v>67</v>
      </c>
      <c r="F13" s="20">
        <v>26760</v>
      </c>
      <c r="G13" s="23" t="s">
        <v>68</v>
      </c>
      <c r="H13" s="7" t="s">
        <v>17</v>
      </c>
      <c r="I13" s="28" t="s">
        <v>69</v>
      </c>
      <c r="J13" s="6" t="s">
        <v>15</v>
      </c>
      <c r="K13" s="21" t="s">
        <v>29</v>
      </c>
      <c r="L13" s="6" t="s">
        <v>61</v>
      </c>
      <c r="M13" s="6" t="s">
        <v>16</v>
      </c>
      <c r="N13" s="12"/>
    </row>
    <row r="14" spans="1:20" ht="11.25">
      <c r="A14" s="74">
        <f aca="true" t="shared" si="0" ref="A14:B16">A13+1</f>
        <v>2</v>
      </c>
      <c r="B14" s="74">
        <f t="shared" si="0"/>
        <v>2</v>
      </c>
      <c r="C14" s="6">
        <v>56</v>
      </c>
      <c r="D14" s="19" t="s">
        <v>70</v>
      </c>
      <c r="E14" s="19" t="s">
        <v>71</v>
      </c>
      <c r="F14" s="75">
        <v>1957</v>
      </c>
      <c r="G14" s="6" t="s">
        <v>72</v>
      </c>
      <c r="H14" s="7" t="s">
        <v>56</v>
      </c>
      <c r="I14" s="21" t="s">
        <v>73</v>
      </c>
      <c r="J14" s="6" t="s">
        <v>15</v>
      </c>
      <c r="K14" s="21" t="s">
        <v>30</v>
      </c>
      <c r="L14" s="6" t="s">
        <v>61</v>
      </c>
      <c r="M14" s="6" t="s">
        <v>16</v>
      </c>
      <c r="N14" s="12"/>
      <c r="O14" s="97"/>
      <c r="P14" s="97"/>
      <c r="Q14" s="97"/>
      <c r="R14" s="97"/>
      <c r="S14" s="97"/>
      <c r="T14" s="97"/>
    </row>
    <row r="15" spans="1:20" ht="11.25">
      <c r="A15" s="74">
        <f t="shared" si="0"/>
        <v>3</v>
      </c>
      <c r="B15" s="74">
        <f t="shared" si="0"/>
        <v>3</v>
      </c>
      <c r="C15" s="6">
        <v>500</v>
      </c>
      <c r="D15" s="19" t="s">
        <v>74</v>
      </c>
      <c r="E15" s="19" t="s">
        <v>75</v>
      </c>
      <c r="F15" s="20">
        <v>30271</v>
      </c>
      <c r="G15" s="6" t="s">
        <v>68</v>
      </c>
      <c r="H15" s="7" t="s">
        <v>17</v>
      </c>
      <c r="I15" s="21" t="s">
        <v>76</v>
      </c>
      <c r="J15" s="6" t="s">
        <v>15</v>
      </c>
      <c r="K15" s="21" t="s">
        <v>31</v>
      </c>
      <c r="L15" s="6" t="s">
        <v>61</v>
      </c>
      <c r="M15" s="6" t="s">
        <v>16</v>
      </c>
      <c r="N15" s="12"/>
      <c r="O15" s="97"/>
      <c r="P15" s="97"/>
      <c r="Q15" s="97"/>
      <c r="R15" s="97"/>
      <c r="S15" s="97"/>
      <c r="T15" s="97"/>
    </row>
    <row r="16" spans="1:20" ht="11.25">
      <c r="A16" s="74">
        <f t="shared" si="0"/>
        <v>4</v>
      </c>
      <c r="B16" s="74">
        <f t="shared" si="0"/>
        <v>4</v>
      </c>
      <c r="C16" s="6">
        <v>501</v>
      </c>
      <c r="D16" s="22" t="s">
        <v>77</v>
      </c>
      <c r="E16" s="22" t="s">
        <v>78</v>
      </c>
      <c r="F16" s="29">
        <v>36683</v>
      </c>
      <c r="G16" s="27" t="s">
        <v>68</v>
      </c>
      <c r="H16" s="7" t="s">
        <v>17</v>
      </c>
      <c r="I16" s="21" t="s">
        <v>79</v>
      </c>
      <c r="J16" s="6" t="s">
        <v>15</v>
      </c>
      <c r="K16" s="21" t="s">
        <v>80</v>
      </c>
      <c r="L16" s="6" t="s">
        <v>61</v>
      </c>
      <c r="M16" s="6" t="s">
        <v>16</v>
      </c>
      <c r="N16" s="12"/>
      <c r="O16" s="30"/>
      <c r="P16" s="30"/>
      <c r="Q16" s="30"/>
      <c r="R16" s="30"/>
      <c r="S16" s="30"/>
      <c r="T16" s="30"/>
    </row>
    <row r="17" spans="1:20" ht="11.25">
      <c r="A17" s="74">
        <f aca="true" t="shared" si="1" ref="A17:B25">A16+1</f>
        <v>5</v>
      </c>
      <c r="B17" s="74">
        <f t="shared" si="1"/>
        <v>5</v>
      </c>
      <c r="C17" s="76">
        <v>56</v>
      </c>
      <c r="D17" s="77" t="s">
        <v>81</v>
      </c>
      <c r="E17" s="77" t="s">
        <v>78</v>
      </c>
      <c r="F17" s="78">
        <v>36026</v>
      </c>
      <c r="G17" s="79" t="s">
        <v>68</v>
      </c>
      <c r="H17" s="7" t="s">
        <v>17</v>
      </c>
      <c r="I17" s="31" t="s">
        <v>82</v>
      </c>
      <c r="J17" s="6" t="s">
        <v>15</v>
      </c>
      <c r="K17" s="21" t="s">
        <v>83</v>
      </c>
      <c r="L17" s="6" t="s">
        <v>61</v>
      </c>
      <c r="M17" s="6" t="s">
        <v>16</v>
      </c>
      <c r="N17" s="12"/>
      <c r="O17" s="30"/>
      <c r="P17" s="30"/>
      <c r="Q17" s="30"/>
      <c r="R17" s="30"/>
      <c r="S17" s="30"/>
      <c r="T17" s="30"/>
    </row>
    <row r="18" spans="1:20" ht="11.25">
      <c r="A18" s="74">
        <f t="shared" si="1"/>
        <v>6</v>
      </c>
      <c r="B18" s="74">
        <f t="shared" si="1"/>
        <v>6</v>
      </c>
      <c r="C18" s="6">
        <v>27</v>
      </c>
      <c r="D18" s="22" t="s">
        <v>84</v>
      </c>
      <c r="E18" s="22" t="s">
        <v>85</v>
      </c>
      <c r="F18" s="29">
        <v>36178</v>
      </c>
      <c r="G18" s="23" t="s">
        <v>68</v>
      </c>
      <c r="H18" s="7" t="s">
        <v>17</v>
      </c>
      <c r="I18" s="80" t="s">
        <v>82</v>
      </c>
      <c r="J18" s="6" t="s">
        <v>15</v>
      </c>
      <c r="K18" s="21" t="s">
        <v>83</v>
      </c>
      <c r="L18" s="6" t="s">
        <v>61</v>
      </c>
      <c r="M18" s="6" t="s">
        <v>16</v>
      </c>
      <c r="N18" s="12"/>
      <c r="O18" s="30"/>
      <c r="P18" s="30"/>
      <c r="Q18" s="30"/>
      <c r="R18" s="30"/>
      <c r="S18" s="30"/>
      <c r="T18" s="30"/>
    </row>
    <row r="19" spans="1:20" ht="11.25">
      <c r="A19" s="74">
        <f t="shared" si="1"/>
        <v>7</v>
      </c>
      <c r="B19" s="74">
        <f t="shared" si="1"/>
        <v>7</v>
      </c>
      <c r="C19" s="81">
        <v>115</v>
      </c>
      <c r="D19" s="82" t="s">
        <v>86</v>
      </c>
      <c r="E19" s="25" t="s">
        <v>28</v>
      </c>
      <c r="F19" s="83">
        <v>23111</v>
      </c>
      <c r="G19" s="27" t="s">
        <v>68</v>
      </c>
      <c r="H19" s="7" t="s">
        <v>17</v>
      </c>
      <c r="I19" s="31" t="s">
        <v>87</v>
      </c>
      <c r="J19" s="6" t="s">
        <v>15</v>
      </c>
      <c r="K19" s="21" t="s">
        <v>88</v>
      </c>
      <c r="L19" s="6" t="s">
        <v>61</v>
      </c>
      <c r="M19" s="6" t="s">
        <v>16</v>
      </c>
      <c r="N19" s="12"/>
      <c r="O19" s="97"/>
      <c r="P19" s="97"/>
      <c r="Q19" s="97"/>
      <c r="R19" s="97"/>
      <c r="S19" s="97"/>
      <c r="T19" s="97"/>
    </row>
    <row r="20" spans="1:20" ht="11.25">
      <c r="A20" s="74">
        <f t="shared" si="1"/>
        <v>8</v>
      </c>
      <c r="B20" s="74">
        <f t="shared" si="1"/>
        <v>8</v>
      </c>
      <c r="C20" s="6">
        <v>35</v>
      </c>
      <c r="D20" s="84" t="s">
        <v>89</v>
      </c>
      <c r="E20" s="84" t="s">
        <v>75</v>
      </c>
      <c r="F20" s="20">
        <v>21119</v>
      </c>
      <c r="G20" s="23" t="s">
        <v>68</v>
      </c>
      <c r="H20" s="7" t="s">
        <v>17</v>
      </c>
      <c r="I20" s="21" t="s">
        <v>90</v>
      </c>
      <c r="J20" s="6" t="s">
        <v>15</v>
      </c>
      <c r="K20" s="21" t="s">
        <v>91</v>
      </c>
      <c r="L20" s="6" t="s">
        <v>61</v>
      </c>
      <c r="M20" s="6" t="s">
        <v>16</v>
      </c>
      <c r="N20" s="12"/>
      <c r="O20" s="97"/>
      <c r="P20" s="97"/>
      <c r="Q20" s="97"/>
      <c r="R20" s="97"/>
      <c r="S20" s="97"/>
      <c r="T20" s="97"/>
    </row>
    <row r="21" spans="1:20" ht="11.25">
      <c r="A21" s="74">
        <f t="shared" si="1"/>
        <v>9</v>
      </c>
      <c r="B21" s="74">
        <f t="shared" si="1"/>
        <v>9</v>
      </c>
      <c r="C21" s="24">
        <v>68</v>
      </c>
      <c r="D21" s="25" t="s">
        <v>92</v>
      </c>
      <c r="E21" s="25" t="s">
        <v>93</v>
      </c>
      <c r="F21" s="83">
        <v>37634</v>
      </c>
      <c r="G21" s="27" t="s">
        <v>68</v>
      </c>
      <c r="H21" s="7" t="s">
        <v>17</v>
      </c>
      <c r="I21" s="85" t="s">
        <v>94</v>
      </c>
      <c r="J21" s="6" t="s">
        <v>95</v>
      </c>
      <c r="K21" s="86" t="s">
        <v>96</v>
      </c>
      <c r="L21" s="6" t="s">
        <v>61</v>
      </c>
      <c r="M21" s="6" t="s">
        <v>16</v>
      </c>
      <c r="N21" s="12"/>
      <c r="O21" s="97"/>
      <c r="P21" s="97"/>
      <c r="Q21" s="97"/>
      <c r="R21" s="97"/>
      <c r="S21" s="97"/>
      <c r="T21" s="97"/>
    </row>
    <row r="22" spans="1:20" ht="11.25">
      <c r="A22" s="74">
        <f t="shared" si="1"/>
        <v>10</v>
      </c>
      <c r="B22" s="74">
        <f t="shared" si="1"/>
        <v>10</v>
      </c>
      <c r="C22" s="87">
        <v>61</v>
      </c>
      <c r="D22" s="84" t="s">
        <v>97</v>
      </c>
      <c r="E22" s="84" t="s">
        <v>98</v>
      </c>
      <c r="F22" s="20">
        <v>37057</v>
      </c>
      <c r="G22" s="27" t="s">
        <v>68</v>
      </c>
      <c r="H22" s="7" t="s">
        <v>17</v>
      </c>
      <c r="I22" s="6" t="s">
        <v>99</v>
      </c>
      <c r="J22" s="6" t="s">
        <v>95</v>
      </c>
      <c r="K22" s="86" t="s">
        <v>100</v>
      </c>
      <c r="L22" s="6" t="s">
        <v>61</v>
      </c>
      <c r="M22" s="6" t="s">
        <v>16</v>
      </c>
      <c r="N22" s="12"/>
      <c r="O22" s="97"/>
      <c r="P22" s="97"/>
      <c r="Q22" s="97"/>
      <c r="R22" s="97"/>
      <c r="S22" s="97"/>
      <c r="T22" s="97"/>
    </row>
    <row r="23" spans="1:20" ht="11.25">
      <c r="A23" s="74">
        <f t="shared" si="1"/>
        <v>11</v>
      </c>
      <c r="B23" s="74">
        <f t="shared" si="1"/>
        <v>11</v>
      </c>
      <c r="C23" s="6">
        <v>66</v>
      </c>
      <c r="D23" s="22" t="s">
        <v>101</v>
      </c>
      <c r="E23" s="22" t="s">
        <v>102</v>
      </c>
      <c r="F23" s="20">
        <v>19409</v>
      </c>
      <c r="G23" s="27" t="s">
        <v>14</v>
      </c>
      <c r="H23" s="7" t="s">
        <v>56</v>
      </c>
      <c r="I23" s="21" t="s">
        <v>103</v>
      </c>
      <c r="J23" s="6" t="s">
        <v>15</v>
      </c>
      <c r="K23" s="86" t="s">
        <v>104</v>
      </c>
      <c r="L23" s="6" t="s">
        <v>61</v>
      </c>
      <c r="M23" s="6" t="s">
        <v>16</v>
      </c>
      <c r="N23" s="12"/>
      <c r="O23" s="30"/>
      <c r="P23" s="30"/>
      <c r="Q23" s="30"/>
      <c r="R23" s="30"/>
      <c r="S23" s="30"/>
      <c r="T23" s="30"/>
    </row>
    <row r="24" spans="1:20" ht="11.25">
      <c r="A24" s="74">
        <f t="shared" si="1"/>
        <v>12</v>
      </c>
      <c r="B24" s="74">
        <f t="shared" si="1"/>
        <v>12</v>
      </c>
      <c r="C24" s="6">
        <v>84</v>
      </c>
      <c r="D24" s="22" t="s">
        <v>105</v>
      </c>
      <c r="E24" s="22" t="s">
        <v>106</v>
      </c>
      <c r="F24" s="29">
        <v>21551</v>
      </c>
      <c r="G24" s="27" t="s">
        <v>68</v>
      </c>
      <c r="H24" s="7" t="s">
        <v>17</v>
      </c>
      <c r="I24" s="21" t="s">
        <v>107</v>
      </c>
      <c r="J24" s="6" t="s">
        <v>15</v>
      </c>
      <c r="K24" s="21" t="s">
        <v>108</v>
      </c>
      <c r="L24" s="6" t="s">
        <v>61</v>
      </c>
      <c r="M24" s="6" t="s">
        <v>16</v>
      </c>
      <c r="N24" s="12"/>
      <c r="O24" s="97"/>
      <c r="P24" s="97"/>
      <c r="Q24" s="97"/>
      <c r="R24" s="97"/>
      <c r="S24" s="97"/>
      <c r="T24" s="97"/>
    </row>
    <row r="25" spans="1:20" ht="11.25">
      <c r="A25" s="74">
        <f t="shared" si="1"/>
        <v>13</v>
      </c>
      <c r="B25" s="74">
        <f t="shared" si="1"/>
        <v>13</v>
      </c>
      <c r="C25" s="87">
        <v>125</v>
      </c>
      <c r="D25" s="84" t="s">
        <v>109</v>
      </c>
      <c r="E25" s="84" t="s">
        <v>110</v>
      </c>
      <c r="F25" s="88">
        <v>16613</v>
      </c>
      <c r="G25" s="89" t="s">
        <v>27</v>
      </c>
      <c r="H25" s="7" t="s">
        <v>17</v>
      </c>
      <c r="I25" s="90" t="s">
        <v>111</v>
      </c>
      <c r="J25" s="6" t="s">
        <v>15</v>
      </c>
      <c r="K25" s="21" t="s">
        <v>112</v>
      </c>
      <c r="L25" s="6" t="s">
        <v>61</v>
      </c>
      <c r="M25" s="6" t="s">
        <v>16</v>
      </c>
      <c r="N25" s="12"/>
      <c r="O25" s="97"/>
      <c r="P25" s="97"/>
      <c r="Q25" s="97"/>
      <c r="R25" s="97"/>
      <c r="S25" s="97"/>
      <c r="T25" s="97"/>
    </row>
    <row r="26" spans="1:20" ht="11.25">
      <c r="A26" s="12"/>
      <c r="B26" s="12"/>
      <c r="C26" s="12"/>
      <c r="I26" s="31"/>
      <c r="J26" s="12"/>
      <c r="L26" s="12"/>
      <c r="N26" s="12"/>
      <c r="O26" s="30"/>
      <c r="P26" s="30"/>
      <c r="Q26" s="30"/>
      <c r="R26" s="30"/>
      <c r="S26" s="30"/>
      <c r="T26" s="30"/>
    </row>
    <row r="27" spans="2:9" ht="11.25">
      <c r="B27" s="9" t="s">
        <v>24</v>
      </c>
      <c r="D27" s="9" t="s">
        <v>18</v>
      </c>
      <c r="F27" s="11"/>
      <c r="I27" s="11"/>
    </row>
    <row r="28" ht="11.25">
      <c r="B28" s="9" t="s">
        <v>19</v>
      </c>
    </row>
    <row r="29" spans="2:7" ht="11.25">
      <c r="B29" s="9" t="s">
        <v>20</v>
      </c>
      <c r="G29" s="26">
        <v>42529</v>
      </c>
    </row>
    <row r="84" ht="70.5" customHeight="1"/>
  </sheetData>
  <sheetProtection/>
  <mergeCells count="8">
    <mergeCell ref="O22:T22"/>
    <mergeCell ref="O24:T25"/>
    <mergeCell ref="B3:C3"/>
    <mergeCell ref="O6:T7"/>
    <mergeCell ref="O8:T9"/>
    <mergeCell ref="O11:T12"/>
    <mergeCell ref="O14:T15"/>
    <mergeCell ref="O19:T21"/>
  </mergeCells>
  <conditionalFormatting sqref="L26 N26 L13:N25">
    <cfRule type="cellIs" priority="8" dxfId="24" operator="equal">
      <formula>1</formula>
    </cfRule>
  </conditionalFormatting>
  <conditionalFormatting sqref="L26 N26 L13:N25">
    <cfRule type="cellIs" priority="7" dxfId="25" operator="equal">
      <formula>2</formula>
    </cfRule>
  </conditionalFormatting>
  <conditionalFormatting sqref="L26 N26 L13:N25">
    <cfRule type="cellIs" priority="6" dxfId="26" operator="equal">
      <formula>1</formula>
    </cfRule>
  </conditionalFormatting>
  <conditionalFormatting sqref="L26 N26 L13:N25">
    <cfRule type="cellIs" priority="5" dxfId="27" operator="equal">
      <formula>2</formula>
    </cfRule>
  </conditionalFormatting>
  <conditionalFormatting sqref="L26 N26 L13:N25">
    <cfRule type="cellIs" priority="4" dxfId="28" operator="equal">
      <formula>3</formula>
    </cfRule>
  </conditionalFormatting>
  <conditionalFormatting sqref="L26 N26 L13:N25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2016-05-22T17:43:28Z</cp:lastPrinted>
  <dcterms:created xsi:type="dcterms:W3CDTF">2014-01-16T18:32:51Z</dcterms:created>
  <dcterms:modified xsi:type="dcterms:W3CDTF">2016-10-25T10:25:42Z</dcterms:modified>
  <cp:category/>
  <cp:version/>
  <cp:contentType/>
  <cp:contentStatus/>
</cp:coreProperties>
</file>