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 10 км" sheetId="1" r:id="rId1"/>
    <sheet name="Описание" sheetId="2" r:id="rId2"/>
    <sheet name="Гандикап" sheetId="3" r:id="rId3"/>
  </sheets>
  <definedNames/>
  <calcPr fullCalcOnLoad="1"/>
</workbook>
</file>

<file path=xl/sharedStrings.xml><?xml version="1.0" encoding="utf-8"?>
<sst xmlns="http://schemas.openxmlformats.org/spreadsheetml/2006/main" count="1322" uniqueCount="367">
  <si>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</si>
  <si>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</si>
  <si>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</si>
  <si>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</si>
  <si>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</si>
  <si>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</si>
  <si>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</si>
  <si>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</si>
  <si>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</si>
  <si>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</si>
  <si>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</si>
  <si>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</si>
  <si>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</si>
  <si>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</si>
  <si>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</si>
  <si>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</si>
  <si>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</si>
  <si>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</si>
  <si>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</si>
  <si>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</si>
  <si>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</si>
  <si>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</si>
  <si>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</si>
  <si>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</si>
  <si>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</si>
  <si>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</si>
  <si>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</si>
  <si>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</si>
  <si>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</si>
  <si>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</si>
  <si>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</si>
  <si>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</si>
  <si>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</si>
  <si>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</si>
  <si>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</si>
  <si>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</si>
  <si>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</si>
  <si>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</si>
  <si>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</si>
  <si>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</si>
  <si>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</si>
  <si>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</si>
  <si>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</si>
  <si>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</si>
  <si>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</si>
  <si>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</si>
  <si>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</si>
  <si>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</si>
  <si>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</si>
  <si>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</si>
  <si>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</si>
  <si>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</si>
  <si>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</si>
  <si>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</si>
  <si>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</si>
  <si>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</si>
  <si>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</si>
  <si>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</si>
  <si>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</si>
  <si>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</si>
  <si>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</si>
  <si>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</si>
  <si>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</si>
  <si>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</si>
  <si>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</si>
  <si>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</si>
  <si>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</si>
  <si>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</si>
  <si>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</si>
  <si>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</si>
  <si>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</si>
  <si>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</si>
  <si>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</si>
  <si>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</si>
  <si>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</si>
  <si>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</si>
  <si>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</si>
  <si>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</si>
  <si>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</si>
  <si>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</si>
  <si>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</si>
  <si>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</si>
  <si>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</si>
  <si>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</si>
  <si>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</si>
  <si>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</si>
  <si>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</si>
  <si>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</si>
  <si>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</si>
  <si>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</si>
  <si>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</si>
  <si>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</si>
  <si>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</si>
  <si>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</si>
  <si>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</si>
  <si>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</si>
  <si>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</si>
  <si>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</si>
  <si>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</si>
  <si>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</si>
  <si>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</si>
  <si>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</si>
  <si>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</si>
  <si>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</si>
  <si>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</si>
  <si>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</si>
  <si>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</si>
  <si>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</si>
  <si>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</si>
  <si>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</si>
  <si>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</si>
  <si>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</si>
  <si>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</si>
  <si>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</si>
  <si>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</si>
  <si>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</si>
  <si>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</si>
  <si>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</si>
  <si>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</si>
  <si>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</si>
  <si>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 часы:мин:сек (ЧЧ:ММ:СС) или км, м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</si>
  <si>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</si>
  <si>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</si>
  <si>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ДД.ММ.ГГ</t>
    </r>
  </si>
  <si>
    <t>Итоговый  протокол результатов пробега</t>
  </si>
  <si>
    <t>10 км</t>
  </si>
  <si>
    <t>Россия</t>
  </si>
  <si>
    <t>Семенов</t>
  </si>
  <si>
    <t>Сергей</t>
  </si>
  <si>
    <t>Айвика</t>
  </si>
  <si>
    <t>Матвеев</t>
  </si>
  <si>
    <t>Алексей</t>
  </si>
  <si>
    <t>Сергеев</t>
  </si>
  <si>
    <t>Александр</t>
  </si>
  <si>
    <t>Йошкар-Ола</t>
  </si>
  <si>
    <t>Андрей</t>
  </si>
  <si>
    <t>Геннадий</t>
  </si>
  <si>
    <t>Ягодаров</t>
  </si>
  <si>
    <t>Эдуард</t>
  </si>
  <si>
    <t>Иванов</t>
  </si>
  <si>
    <t>Владимир</t>
  </si>
  <si>
    <t>Мамаев</t>
  </si>
  <si>
    <t>Михаил</t>
  </si>
  <si>
    <t>Романов</t>
  </si>
  <si>
    <t>Иван</t>
  </si>
  <si>
    <t>Олег</t>
  </si>
  <si>
    <t>Евгений</t>
  </si>
  <si>
    <t>Суворов</t>
  </si>
  <si>
    <t>Леонид</t>
  </si>
  <si>
    <t>Никифоров</t>
  </si>
  <si>
    <t>Купоросов</t>
  </si>
  <si>
    <t>Валерий</t>
  </si>
  <si>
    <t>Земцов</t>
  </si>
  <si>
    <t>Замков</t>
  </si>
  <si>
    <t>Вадим</t>
  </si>
  <si>
    <t>Антипов</t>
  </si>
  <si>
    <t>Николай</t>
  </si>
  <si>
    <t>Доброжеланнов</t>
  </si>
  <si>
    <t>Анатолий</t>
  </si>
  <si>
    <t>Бирюков</t>
  </si>
  <si>
    <t>Василий</t>
  </si>
  <si>
    <t>М_18-29</t>
  </si>
  <si>
    <t>М_30-39</t>
  </si>
  <si>
    <t>М_40-49</t>
  </si>
  <si>
    <t>М_50-59</t>
  </si>
  <si>
    <t>М&gt;60</t>
  </si>
  <si>
    <t>Марий Эл</t>
  </si>
  <si>
    <t>Место</t>
  </si>
  <si>
    <t>Забег-гандикап, посвящённый Дню народного единства и дню рождения КЛБ «Айвика»</t>
  </si>
  <si>
    <t>ветер ЮВ</t>
  </si>
  <si>
    <t>Степанов</t>
  </si>
  <si>
    <t>Ахтямов</t>
  </si>
  <si>
    <t>Петров</t>
  </si>
  <si>
    <t>Кугергин</t>
  </si>
  <si>
    <t xml:space="preserve">Афанасьев </t>
  </si>
  <si>
    <t>Баранов</t>
  </si>
  <si>
    <t>Григорьев</t>
  </si>
  <si>
    <t>Смирнов</t>
  </si>
  <si>
    <t>Данилов</t>
  </si>
  <si>
    <t>Михайлов</t>
  </si>
  <si>
    <t>Цветнов</t>
  </si>
  <si>
    <t>Максимов</t>
  </si>
  <si>
    <t>Лебедев</t>
  </si>
  <si>
    <t>Жукова</t>
  </si>
  <si>
    <t>Жеребцов</t>
  </si>
  <si>
    <t>Талько</t>
  </si>
  <si>
    <t>Пайдукова</t>
  </si>
  <si>
    <t>Соколов</t>
  </si>
  <si>
    <t>Ягдарова</t>
  </si>
  <si>
    <t>Сидоркин</t>
  </si>
  <si>
    <t>Кириллова</t>
  </si>
  <si>
    <t>Войконов</t>
  </si>
  <si>
    <t>Бобиков</t>
  </si>
  <si>
    <t>Порфирьева</t>
  </si>
  <si>
    <t>Васильев</t>
  </si>
  <si>
    <t>Эманов</t>
  </si>
  <si>
    <t>Головин</t>
  </si>
  <si>
    <t>Петрова</t>
  </si>
  <si>
    <t>Фомичев</t>
  </si>
  <si>
    <t>Мухаметзянов</t>
  </si>
  <si>
    <t>Ромашкин</t>
  </si>
  <si>
    <t>Ядров</t>
  </si>
  <si>
    <t>Татаринов</t>
  </si>
  <si>
    <t>Домрачева</t>
  </si>
  <si>
    <t>Кузнецов</t>
  </si>
  <si>
    <t>Данильченко</t>
  </si>
  <si>
    <t>Лукашевич</t>
  </si>
  <si>
    <t>Кислицын</t>
  </si>
  <si>
    <t>Иванова</t>
  </si>
  <si>
    <t>Переверзев</t>
  </si>
  <si>
    <t>Васюнин</t>
  </si>
  <si>
    <t>Замкова</t>
  </si>
  <si>
    <t>Краснова</t>
  </si>
  <si>
    <t>Елкин</t>
  </si>
  <si>
    <t>Боровских</t>
  </si>
  <si>
    <t>Ельмекеев</t>
  </si>
  <si>
    <t>Судаков</t>
  </si>
  <si>
    <t>Курушин</t>
  </si>
  <si>
    <t>Пигалин</t>
  </si>
  <si>
    <t>Арсентьев</t>
  </si>
  <si>
    <t>Ефимова</t>
  </si>
  <si>
    <t>Валериан</t>
  </si>
  <si>
    <t>Вячеслав</t>
  </si>
  <si>
    <t>Игорь</t>
  </si>
  <si>
    <t>Лев</t>
  </si>
  <si>
    <t>Петр</t>
  </si>
  <si>
    <t>Григорий</t>
  </si>
  <si>
    <t>Виталий</t>
  </si>
  <si>
    <t>Нина</t>
  </si>
  <si>
    <t>Маргарита</t>
  </si>
  <si>
    <t>Вера</t>
  </si>
  <si>
    <t>Эмма</t>
  </si>
  <si>
    <t>Валериян</t>
  </si>
  <si>
    <t>Диана</t>
  </si>
  <si>
    <t>Наталья</t>
  </si>
  <si>
    <t>Антон</t>
  </si>
  <si>
    <t>Рустам</t>
  </si>
  <si>
    <t>Тимофей</t>
  </si>
  <si>
    <t>Анастасия</t>
  </si>
  <si>
    <t>Павел</t>
  </si>
  <si>
    <t>Степан</t>
  </si>
  <si>
    <t>Инна</t>
  </si>
  <si>
    <t>Елена</t>
  </si>
  <si>
    <t>Данил</t>
  </si>
  <si>
    <t>Кирилл</t>
  </si>
  <si>
    <t>Егор</t>
  </si>
  <si>
    <t>Дмитрий</t>
  </si>
  <si>
    <t>Элла</t>
  </si>
  <si>
    <t>Моркинский р-н</t>
  </si>
  <si>
    <t>Чебоксары</t>
  </si>
  <si>
    <t>Сернур</t>
  </si>
  <si>
    <t>Новочебоксарск</t>
  </si>
  <si>
    <t>Медведевский р-н</t>
  </si>
  <si>
    <t>Морки</t>
  </si>
  <si>
    <t>Зеленодольск</t>
  </si>
  <si>
    <t>Звенигово</t>
  </si>
  <si>
    <t>Медведево</t>
  </si>
  <si>
    <t>Волжск</t>
  </si>
  <si>
    <t>Волжский р-н</t>
  </si>
  <si>
    <t>Казань</t>
  </si>
  <si>
    <t>Кострома</t>
  </si>
  <si>
    <t>Новоторьяльский р-н</t>
  </si>
  <si>
    <t>Москва</t>
  </si>
  <si>
    <t>Советский р-н</t>
  </si>
  <si>
    <t>Элара</t>
  </si>
  <si>
    <t>Сокол</t>
  </si>
  <si>
    <t>Олимп</t>
  </si>
  <si>
    <t>Динамит</t>
  </si>
  <si>
    <t>Мотор</t>
  </si>
  <si>
    <t>DNF</t>
  </si>
  <si>
    <t>DNS</t>
  </si>
  <si>
    <t>ю</t>
  </si>
  <si>
    <t>M_30-39</t>
  </si>
  <si>
    <t>Ю_16-18</t>
  </si>
  <si>
    <t>Д&lt;18</t>
  </si>
  <si>
    <t>М&lt;18</t>
  </si>
  <si>
    <t>Ж_50-59</t>
  </si>
  <si>
    <t>Ж_40-49</t>
  </si>
  <si>
    <t>Ю&lt;96</t>
  </si>
  <si>
    <t>Ю&lt;18</t>
  </si>
  <si>
    <t>-2°C</t>
  </si>
  <si>
    <t>Марий Эл, г.Йошкар-Ола</t>
  </si>
  <si>
    <t>_</t>
  </si>
  <si>
    <t>Чувашия</t>
  </si>
  <si>
    <t>Татарстан</t>
  </si>
  <si>
    <t>Костромская</t>
  </si>
  <si>
    <t>http://base.probeg.org/series/2338/</t>
  </si>
  <si>
    <t> 8-929-733-07-74 (Иван Земцов)</t>
  </si>
  <si>
    <t>Нагр.
№</t>
  </si>
  <si>
    <t>Отчество</t>
  </si>
  <si>
    <t>Полных лет</t>
  </si>
  <si>
    <t>КЛБ</t>
  </si>
  <si>
    <t>Город</t>
  </si>
  <si>
    <t>время</t>
  </si>
  <si>
    <t>гандикап</t>
  </si>
  <si>
    <t>время
чистое</t>
  </si>
  <si>
    <t>Место абс.</t>
  </si>
  <si>
    <t>Васильевич</t>
  </si>
  <si>
    <t>Петрович</t>
  </si>
  <si>
    <t>Юрьевич</t>
  </si>
  <si>
    <t>Николаевич</t>
  </si>
  <si>
    <t>Вадимович</t>
  </si>
  <si>
    <t>Георгиевич</t>
  </si>
  <si>
    <t>Никитевич</t>
  </si>
  <si>
    <t>Львович</t>
  </si>
  <si>
    <t>10 (1)</t>
  </si>
  <si>
    <t>Русланович</t>
  </si>
  <si>
    <t>5(1)</t>
  </si>
  <si>
    <t>Владимирович</t>
  </si>
  <si>
    <t>Семенович</t>
  </si>
  <si>
    <t>Олегович</t>
  </si>
  <si>
    <t>Валерьевич</t>
  </si>
  <si>
    <t>Михайлович</t>
  </si>
  <si>
    <t>Иванович</t>
  </si>
  <si>
    <t>Борисович</t>
  </si>
  <si>
    <t>Аркадьевич</t>
  </si>
  <si>
    <t>Вениаминович</t>
  </si>
  <si>
    <t>26 (1)</t>
  </si>
  <si>
    <t>Васильевна</t>
  </si>
  <si>
    <t>36 (4)</t>
  </si>
  <si>
    <t>Леонидович</t>
  </si>
  <si>
    <t>Арсланович</t>
  </si>
  <si>
    <t>Анатольевич</t>
  </si>
  <si>
    <t>30 (2)</t>
  </si>
  <si>
    <t>Ивановна</t>
  </si>
  <si>
    <t>27 (1)</t>
  </si>
  <si>
    <t>Ивнович</t>
  </si>
  <si>
    <t>Александрович</t>
  </si>
  <si>
    <t>Сергеевич</t>
  </si>
  <si>
    <t>37 (3)</t>
  </si>
  <si>
    <t>Михайловна</t>
  </si>
  <si>
    <t>35 (3)</t>
  </si>
  <si>
    <t>40 (4)</t>
  </si>
  <si>
    <t>Алексеевна</t>
  </si>
  <si>
    <t>29 (2)</t>
  </si>
  <si>
    <t>45 (2)</t>
  </si>
  <si>
    <t>53(2)</t>
  </si>
  <si>
    <t>Илларионович</t>
  </si>
  <si>
    <t>Федорович</t>
  </si>
  <si>
    <t>49 (5)</t>
  </si>
  <si>
    <t>Геннадьевна</t>
  </si>
  <si>
    <t>40 (5)</t>
  </si>
  <si>
    <t>Геннадьевич</t>
  </si>
  <si>
    <t>Сабирзянович</t>
  </si>
  <si>
    <t>Алексеевич</t>
  </si>
  <si>
    <t>57 (6)</t>
  </si>
  <si>
    <t>Эдуардовна</t>
  </si>
  <si>
    <t>46 (6)</t>
  </si>
  <si>
    <t>Дмитриевич</t>
  </si>
  <si>
    <t>62 (7)</t>
  </si>
  <si>
    <t>Федоровна</t>
  </si>
  <si>
    <t>61 (7)</t>
  </si>
  <si>
    <t>65 (8)</t>
  </si>
  <si>
    <t>Арсентьевна</t>
  </si>
  <si>
    <t>70 (8)</t>
  </si>
  <si>
    <t>66 (3)</t>
  </si>
  <si>
    <t>63 (3)</t>
  </si>
  <si>
    <t>67 (4)</t>
  </si>
  <si>
    <t>Андреевич</t>
  </si>
  <si>
    <t>66 (4)</t>
  </si>
  <si>
    <t>Вячеславович</t>
  </si>
  <si>
    <t>Арсентьевич</t>
  </si>
  <si>
    <t>Эвриковна</t>
  </si>
  <si>
    <t>5 кругов</t>
  </si>
  <si>
    <t>8 кругов</t>
  </si>
  <si>
    <t>1 круг</t>
  </si>
  <si>
    <t xml:space="preserve"> Кириллов О.В.</t>
  </si>
</sst>
</file>

<file path=xl/styles.xml><?xml version="1.0" encoding="utf-8"?>
<styleSheet xmlns="http://schemas.openxmlformats.org/spreadsheetml/2006/main">
  <numFmts count="2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d/m;@"/>
    <numFmt numFmtId="183" formatCode="mmm/yyyy"/>
    <numFmt numFmtId="184" formatCode="[$-F400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name val="Cambria"/>
      <family val="1"/>
    </font>
    <font>
      <sz val="11"/>
      <color indexed="40"/>
      <name val="Cambria"/>
      <family val="1"/>
    </font>
    <font>
      <sz val="11"/>
      <color indexed="10"/>
      <name val="Cambria"/>
      <family val="1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  <font>
      <sz val="14"/>
      <color theme="1"/>
      <name val="Calibri"/>
      <family val="2"/>
    </font>
    <font>
      <sz val="11"/>
      <color rgb="FF00B0F0"/>
      <name val="Cambria"/>
      <family val="1"/>
    </font>
    <font>
      <sz val="11"/>
      <color rgb="FFFF0000"/>
      <name val="Cambria"/>
      <family val="1"/>
    </font>
    <font>
      <sz val="12"/>
      <color rgb="FF000000"/>
      <name val="Arial"/>
      <family val="2"/>
    </font>
    <font>
      <sz val="12"/>
      <color theme="1"/>
      <name val="Calibri"/>
      <family val="2"/>
    </font>
    <font>
      <sz val="11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173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73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8" fillId="0" borderId="0" xfId="0" applyFont="1" applyAlignment="1">
      <alignment/>
    </xf>
    <xf numFmtId="0" fontId="5" fillId="0" borderId="0" xfId="0" applyFont="1" applyAlignment="1">
      <alignment/>
    </xf>
    <xf numFmtId="0" fontId="40" fillId="33" borderId="0" xfId="0" applyFont="1" applyFill="1" applyAlignment="1">
      <alignment/>
    </xf>
    <xf numFmtId="0" fontId="4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6" fillId="0" borderId="0" xfId="42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5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26" fillId="0" borderId="14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5" fillId="0" borderId="10" xfId="0" applyFont="1" applyBorder="1" applyAlignment="1">
      <alignment horizontal="left"/>
    </xf>
    <xf numFmtId="14" fontId="55" fillId="0" borderId="10" xfId="0" applyNumberFormat="1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 vertical="center"/>
    </xf>
    <xf numFmtId="14" fontId="54" fillId="0" borderId="10" xfId="0" applyNumberFormat="1" applyFont="1" applyBorder="1" applyAlignment="1">
      <alignment horizontal="center" vertical="center"/>
    </xf>
    <xf numFmtId="14" fontId="55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4" fontId="26" fillId="0" borderId="15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14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4" fontId="26" fillId="35" borderId="14" xfId="0" applyNumberFormat="1" applyFont="1" applyFill="1" applyBorder="1" applyAlignment="1">
      <alignment horizontal="right" vertical="top"/>
    </xf>
    <xf numFmtId="184" fontId="26" fillId="35" borderId="10" xfId="0" applyNumberFormat="1" applyFont="1" applyFill="1" applyBorder="1" applyAlignment="1">
      <alignment horizontal="right" vertical="top"/>
    </xf>
    <xf numFmtId="184" fontId="54" fillId="35" borderId="10" xfId="0" applyNumberFormat="1" applyFont="1" applyFill="1" applyBorder="1" applyAlignment="1">
      <alignment horizontal="right" vertical="top"/>
    </xf>
    <xf numFmtId="184" fontId="55" fillId="35" borderId="10" xfId="0" applyNumberFormat="1" applyFont="1" applyFill="1" applyBorder="1" applyAlignment="1">
      <alignment horizontal="right" vertical="top"/>
    </xf>
    <xf numFmtId="184" fontId="26" fillId="35" borderId="15" xfId="0" applyNumberFormat="1" applyFont="1" applyFill="1" applyBorder="1" applyAlignment="1">
      <alignment horizontal="right" vertical="top"/>
    </xf>
    <xf numFmtId="184" fontId="26" fillId="35" borderId="10" xfId="0" applyNumberFormat="1" applyFont="1" applyFill="1" applyBorder="1" applyAlignment="1">
      <alignment horizontal="center" vertical="top"/>
    </xf>
    <xf numFmtId="184" fontId="54" fillId="35" borderId="10" xfId="0" applyNumberFormat="1" applyFont="1" applyFill="1" applyBorder="1" applyAlignment="1">
      <alignment horizontal="center" vertical="top"/>
    </xf>
    <xf numFmtId="184" fontId="26" fillId="35" borderId="15" xfId="0" applyNumberFormat="1" applyFont="1" applyFill="1" applyBorder="1" applyAlignment="1">
      <alignment horizontal="center" vertical="top"/>
    </xf>
    <xf numFmtId="184" fontId="26" fillId="35" borderId="14" xfId="0" applyNumberFormat="1" applyFont="1" applyFill="1" applyBorder="1" applyAlignment="1">
      <alignment horizontal="center" vertical="top"/>
    </xf>
    <xf numFmtId="184" fontId="55" fillId="35" borderId="10" xfId="0" applyNumberFormat="1" applyFont="1" applyFill="1" applyBorder="1" applyAlignment="1">
      <alignment horizontal="center" vertical="top"/>
    </xf>
    <xf numFmtId="14" fontId="5" fillId="0" borderId="14" xfId="0" applyNumberFormat="1" applyFont="1" applyBorder="1" applyAlignment="1">
      <alignment horizontal="center" vertical="center"/>
    </xf>
    <xf numFmtId="173" fontId="0" fillId="0" borderId="11" xfId="0" applyNumberFormat="1" applyFill="1" applyBorder="1" applyAlignment="1" quotePrefix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left"/>
    </xf>
    <xf numFmtId="0" fontId="26" fillId="36" borderId="16" xfId="0" applyFont="1" applyFill="1" applyBorder="1" applyAlignment="1">
      <alignment horizontal="center" vertical="center" wrapText="1"/>
    </xf>
    <xf numFmtId="0" fontId="26" fillId="36" borderId="17" xfId="0" applyFont="1" applyFill="1" applyBorder="1" applyAlignment="1">
      <alignment horizontal="center" vertical="center" wrapText="1"/>
    </xf>
    <xf numFmtId="0" fontId="26" fillId="36" borderId="17" xfId="0" applyFont="1" applyFill="1" applyBorder="1" applyAlignment="1">
      <alignment horizontal="center" vertical="center"/>
    </xf>
    <xf numFmtId="184" fontId="26" fillId="36" borderId="17" xfId="0" applyNumberFormat="1" applyFont="1" applyFill="1" applyBorder="1" applyAlignment="1">
      <alignment horizontal="center" vertical="center" wrapText="1"/>
    </xf>
    <xf numFmtId="0" fontId="26" fillId="36" borderId="17" xfId="0" applyNumberFormat="1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/>
    </xf>
    <xf numFmtId="0" fontId="26" fillId="35" borderId="14" xfId="0" applyNumberFormat="1" applyFont="1" applyFill="1" applyBorder="1" applyAlignment="1">
      <alignment horizontal="center" vertical="top"/>
    </xf>
    <xf numFmtId="0" fontId="26" fillId="0" borderId="19" xfId="0" applyFont="1" applyBorder="1" applyAlignment="1">
      <alignment horizontal="center"/>
    </xf>
    <xf numFmtId="0" fontId="26" fillId="35" borderId="10" xfId="0" applyNumberFormat="1" applyFont="1" applyFill="1" applyBorder="1" applyAlignment="1">
      <alignment horizontal="center" vertical="top"/>
    </xf>
    <xf numFmtId="0" fontId="54" fillId="0" borderId="19" xfId="0" applyFont="1" applyBorder="1" applyAlignment="1">
      <alignment horizontal="center"/>
    </xf>
    <xf numFmtId="0" fontId="54" fillId="35" borderId="10" xfId="0" applyNumberFormat="1" applyFont="1" applyFill="1" applyBorder="1" applyAlignment="1">
      <alignment horizontal="center" vertical="top"/>
    </xf>
    <xf numFmtId="0" fontId="55" fillId="0" borderId="18" xfId="0" applyFont="1" applyBorder="1" applyAlignment="1">
      <alignment horizontal="center"/>
    </xf>
    <xf numFmtId="0" fontId="55" fillId="35" borderId="10" xfId="0" applyNumberFormat="1" applyFont="1" applyFill="1" applyBorder="1" applyAlignment="1">
      <alignment horizontal="center" vertical="top"/>
    </xf>
    <xf numFmtId="0" fontId="55" fillId="0" borderId="19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35" borderId="15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/>
    </xf>
    <xf numFmtId="184" fontId="5" fillId="35" borderId="14" xfId="0" applyNumberFormat="1" applyFont="1" applyFill="1" applyBorder="1" applyAlignment="1">
      <alignment/>
    </xf>
    <xf numFmtId="0" fontId="5" fillId="35" borderId="14" xfId="0" applyNumberFormat="1" applyFont="1" applyFill="1" applyBorder="1" applyAlignment="1">
      <alignment horizontal="center"/>
    </xf>
    <xf numFmtId="184" fontId="5" fillId="35" borderId="14" xfId="0" applyNumberFormat="1" applyFont="1" applyFill="1" applyBorder="1" applyAlignment="1">
      <alignment horizontal="center"/>
    </xf>
    <xf numFmtId="184" fontId="5" fillId="35" borderId="10" xfId="0" applyNumberFormat="1" applyFont="1" applyFill="1" applyBorder="1" applyAlignment="1">
      <alignment/>
    </xf>
    <xf numFmtId="0" fontId="5" fillId="35" borderId="10" xfId="0" applyNumberFormat="1" applyFont="1" applyFill="1" applyBorder="1" applyAlignment="1">
      <alignment horizontal="center"/>
    </xf>
    <xf numFmtId="184" fontId="5" fillId="35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26" fillId="35" borderId="21" xfId="0" applyFont="1" applyFill="1" applyBorder="1" applyAlignment="1">
      <alignment horizontal="left"/>
    </xf>
    <xf numFmtId="0" fontId="58" fillId="0" borderId="12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52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172" fontId="0" fillId="33" borderId="11" xfId="0" applyNumberFormat="1" applyFill="1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probeg.org/series/2338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PageLayoutView="0" workbookViewId="0" topLeftCell="A44">
      <selection activeCell="M44" sqref="M44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1.57421875" style="0" customWidth="1"/>
    <col min="7" max="7" width="16.57421875" style="0" customWidth="1"/>
    <col min="8" max="8" width="11.57421875" style="0" customWidth="1"/>
    <col min="9" max="9" width="13.57421875" style="1" customWidth="1"/>
    <col min="10" max="10" width="6.7109375" style="1" customWidth="1"/>
    <col min="11" max="11" width="11.28125" style="1" customWidth="1"/>
    <col min="12" max="12" width="9.28125" style="0" customWidth="1"/>
    <col min="13" max="13" width="8.7109375" style="1" customWidth="1"/>
    <col min="14" max="14" width="17.8515625" style="1" customWidth="1"/>
    <col min="15" max="15" width="9.8515625" style="1" customWidth="1"/>
    <col min="22" max="22" width="17.00390625" style="0" customWidth="1"/>
  </cols>
  <sheetData>
    <row r="1" spans="1:17" ht="21">
      <c r="A1" s="1"/>
      <c r="B1" s="13" t="s">
        <v>124</v>
      </c>
      <c r="C1" s="14"/>
      <c r="D1" s="14"/>
      <c r="E1" s="14"/>
      <c r="F1" s="14"/>
      <c r="H1" s="14"/>
      <c r="L1" s="2"/>
      <c r="Q1" s="12"/>
    </row>
    <row r="2" spans="1:17" ht="15">
      <c r="A2" s="1"/>
      <c r="Q2" s="12"/>
    </row>
    <row r="3" spans="1:17" ht="28.5">
      <c r="A3" s="1"/>
      <c r="B3" s="18" t="s">
        <v>168</v>
      </c>
      <c r="C3" s="23"/>
      <c r="D3" s="23"/>
      <c r="E3" s="23"/>
      <c r="F3" s="23"/>
      <c r="G3" s="23"/>
      <c r="H3" s="23"/>
      <c r="I3" s="53"/>
      <c r="J3" s="53"/>
      <c r="K3" s="53"/>
      <c r="L3" s="57"/>
      <c r="M3" s="53"/>
      <c r="N3" s="53"/>
      <c r="O3" s="58"/>
      <c r="Q3" s="12"/>
    </row>
    <row r="4" spans="1:2" ht="11.25" customHeight="1">
      <c r="A4" s="1"/>
      <c r="B4" s="6" t="s">
        <v>12</v>
      </c>
    </row>
    <row r="5" spans="1:11" ht="15">
      <c r="A5" s="1"/>
      <c r="B5" s="138">
        <v>42678</v>
      </c>
      <c r="C5" s="139"/>
      <c r="D5" s="9">
        <v>0.4583333333333333</v>
      </c>
      <c r="E5" s="10"/>
      <c r="F5" s="24" t="s">
        <v>281</v>
      </c>
      <c r="G5" s="25"/>
      <c r="H5" s="8"/>
      <c r="I5" s="20"/>
      <c r="J5" s="20"/>
      <c r="K5" s="20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54"/>
      <c r="J6" s="54"/>
      <c r="K6" s="54"/>
    </row>
    <row r="7" spans="1:5" ht="15">
      <c r="A7" s="1"/>
      <c r="B7" s="101" t="s">
        <v>280</v>
      </c>
      <c r="C7" s="23" t="s">
        <v>169</v>
      </c>
      <c r="D7" s="11"/>
      <c r="E7" s="10"/>
    </row>
    <row r="8" spans="1:22" ht="9.75" customHeight="1">
      <c r="A8" s="1"/>
      <c r="B8" s="6" t="s">
        <v>16</v>
      </c>
      <c r="C8" s="6"/>
      <c r="D8" s="6"/>
      <c r="E8" s="6"/>
      <c r="Q8" s="136"/>
      <c r="R8" s="136"/>
      <c r="S8" s="136"/>
      <c r="T8" s="136"/>
      <c r="U8" s="136"/>
      <c r="V8" s="136"/>
    </row>
    <row r="9" spans="1:22" ht="15">
      <c r="A9" s="1"/>
      <c r="B9" s="3" t="s">
        <v>7</v>
      </c>
      <c r="C9" s="4"/>
      <c r="D9" s="4" t="s">
        <v>125</v>
      </c>
      <c r="E9" s="4"/>
      <c r="F9" s="3"/>
      <c r="H9" s="3"/>
      <c r="I9" s="55"/>
      <c r="J9" s="55"/>
      <c r="K9" s="55"/>
      <c r="M9" s="55"/>
      <c r="Q9" s="136"/>
      <c r="R9" s="136"/>
      <c r="S9" s="136"/>
      <c r="T9" s="136"/>
      <c r="U9" s="136"/>
      <c r="V9" s="136"/>
    </row>
    <row r="10" spans="1:22" ht="15">
      <c r="A10" s="1"/>
      <c r="B10" t="s">
        <v>8</v>
      </c>
      <c r="D10" t="s">
        <v>9</v>
      </c>
      <c r="E10" s="1">
        <v>75</v>
      </c>
      <c r="Q10" s="136"/>
      <c r="R10" s="136"/>
      <c r="S10" s="136"/>
      <c r="T10" s="136"/>
      <c r="U10" s="136"/>
      <c r="V10" s="136"/>
    </row>
    <row r="11" spans="1:22" ht="15">
      <c r="A11" s="1"/>
      <c r="D11" t="s">
        <v>10</v>
      </c>
      <c r="E11" s="1">
        <v>71</v>
      </c>
      <c r="Q11" s="136"/>
      <c r="R11" s="136"/>
      <c r="S11" s="136"/>
      <c r="T11" s="136"/>
      <c r="U11" s="136"/>
      <c r="V11" s="136"/>
    </row>
    <row r="12" spans="1:22" ht="15">
      <c r="A12" s="19"/>
      <c r="B12" s="19"/>
      <c r="C12" s="19"/>
      <c r="D12" s="19"/>
      <c r="E12" s="19"/>
      <c r="F12" s="19"/>
      <c r="G12" s="19"/>
      <c r="H12" s="19"/>
      <c r="I12" s="52"/>
      <c r="J12" s="52"/>
      <c r="L12" s="19"/>
      <c r="M12" s="52"/>
      <c r="N12" s="52"/>
      <c r="O12" s="52"/>
      <c r="P12" s="19"/>
      <c r="R12" s="17"/>
      <c r="S12" s="17"/>
      <c r="T12" s="17"/>
      <c r="U12" s="17"/>
      <c r="V12" s="17"/>
    </row>
    <row r="13" spans="1:22" ht="15">
      <c r="A13" s="1"/>
      <c r="Q13" s="136"/>
      <c r="R13" s="136"/>
      <c r="S13" s="136"/>
      <c r="T13" s="136"/>
      <c r="U13" s="136"/>
      <c r="V13" s="136"/>
    </row>
    <row r="14" spans="1:22" ht="63" customHeight="1">
      <c r="A14" s="104" t="s">
        <v>0</v>
      </c>
      <c r="B14" s="105" t="s">
        <v>32</v>
      </c>
      <c r="C14" s="105" t="s">
        <v>117</v>
      </c>
      <c r="D14" s="105" t="s">
        <v>2</v>
      </c>
      <c r="E14" s="105" t="s">
        <v>3</v>
      </c>
      <c r="F14" s="105" t="s">
        <v>121</v>
      </c>
      <c r="G14" s="105" t="s">
        <v>18</v>
      </c>
      <c r="H14" s="105" t="s">
        <v>4</v>
      </c>
      <c r="I14" s="105" t="s">
        <v>120</v>
      </c>
      <c r="J14" s="104" t="s">
        <v>11</v>
      </c>
      <c r="K14" s="104" t="s">
        <v>31</v>
      </c>
      <c r="L14" s="104" t="s">
        <v>1</v>
      </c>
      <c r="M14" s="104" t="s">
        <v>5</v>
      </c>
      <c r="N14" s="104" t="s">
        <v>20</v>
      </c>
      <c r="O14" s="104" t="s">
        <v>19</v>
      </c>
      <c r="P14" s="19"/>
      <c r="Q14" s="136"/>
      <c r="R14" s="136"/>
      <c r="S14" s="136"/>
      <c r="T14" s="136"/>
      <c r="U14" s="136"/>
      <c r="V14" s="136"/>
    </row>
    <row r="15" spans="1:17" ht="15">
      <c r="A15" s="82">
        <v>1</v>
      </c>
      <c r="B15" s="106">
        <v>1</v>
      </c>
      <c r="C15" s="79">
        <v>25</v>
      </c>
      <c r="D15" s="80" t="s">
        <v>171</v>
      </c>
      <c r="E15" s="80" t="s">
        <v>131</v>
      </c>
      <c r="F15" s="100">
        <v>32880</v>
      </c>
      <c r="G15" s="81" t="s">
        <v>250</v>
      </c>
      <c r="H15" s="81" t="s">
        <v>265</v>
      </c>
      <c r="I15" s="107">
        <v>0.023634259259259258</v>
      </c>
      <c r="J15" s="98" t="s">
        <v>34</v>
      </c>
      <c r="K15" s="82">
        <v>1</v>
      </c>
      <c r="L15" s="106" t="s">
        <v>161</v>
      </c>
      <c r="M15" s="82">
        <v>1</v>
      </c>
      <c r="N15" s="82" t="s">
        <v>166</v>
      </c>
      <c r="O15" s="82" t="s">
        <v>126</v>
      </c>
      <c r="P15" s="20"/>
      <c r="Q15" t="s">
        <v>24</v>
      </c>
    </row>
    <row r="16" spans="1:22" ht="15">
      <c r="A16" s="82">
        <v>2</v>
      </c>
      <c r="B16" s="106">
        <v>2</v>
      </c>
      <c r="C16" s="82">
        <v>35</v>
      </c>
      <c r="D16" s="83" t="s">
        <v>127</v>
      </c>
      <c r="E16" s="83" t="s">
        <v>128</v>
      </c>
      <c r="F16" s="84">
        <v>31299</v>
      </c>
      <c r="G16" s="85" t="s">
        <v>252</v>
      </c>
      <c r="H16" s="85" t="s">
        <v>129</v>
      </c>
      <c r="I16" s="107">
        <v>0.024571759259259262</v>
      </c>
      <c r="J16" s="95" t="s">
        <v>34</v>
      </c>
      <c r="K16" s="82">
        <v>2</v>
      </c>
      <c r="L16" s="106" t="s">
        <v>272</v>
      </c>
      <c r="M16" s="82">
        <v>1</v>
      </c>
      <c r="N16" s="82" t="s">
        <v>166</v>
      </c>
      <c r="O16" s="82" t="s">
        <v>126</v>
      </c>
      <c r="P16" s="20"/>
      <c r="Q16" s="136" t="s">
        <v>23</v>
      </c>
      <c r="R16" s="136"/>
      <c r="S16" s="136"/>
      <c r="T16" s="136"/>
      <c r="U16" s="136"/>
      <c r="V16" s="136"/>
    </row>
    <row r="17" spans="1:22" ht="15">
      <c r="A17" s="82">
        <v>3</v>
      </c>
      <c r="B17" s="106">
        <v>3</v>
      </c>
      <c r="C17" s="82">
        <v>17</v>
      </c>
      <c r="D17" s="83" t="s">
        <v>173</v>
      </c>
      <c r="E17" s="83" t="s">
        <v>135</v>
      </c>
      <c r="F17" s="84">
        <v>36178</v>
      </c>
      <c r="G17" s="85" t="s">
        <v>253</v>
      </c>
      <c r="H17" s="85" t="s">
        <v>266</v>
      </c>
      <c r="I17" s="107">
        <v>0.025034722222222222</v>
      </c>
      <c r="J17" s="95" t="s">
        <v>34</v>
      </c>
      <c r="K17" s="82">
        <v>3</v>
      </c>
      <c r="L17" s="106" t="s">
        <v>161</v>
      </c>
      <c r="M17" s="82">
        <v>2</v>
      </c>
      <c r="N17" s="82" t="s">
        <v>166</v>
      </c>
      <c r="O17" s="82" t="s">
        <v>126</v>
      </c>
      <c r="P17" s="20"/>
      <c r="Q17" s="136"/>
      <c r="R17" s="136"/>
      <c r="S17" s="136"/>
      <c r="T17" s="136"/>
      <c r="U17" s="136"/>
      <c r="V17" s="136"/>
    </row>
    <row r="18" spans="1:22" ht="15">
      <c r="A18" s="82">
        <v>4</v>
      </c>
      <c r="B18" s="106">
        <v>4</v>
      </c>
      <c r="C18" s="82">
        <v>44</v>
      </c>
      <c r="D18" s="83" t="s">
        <v>170</v>
      </c>
      <c r="E18" s="83" t="s">
        <v>222</v>
      </c>
      <c r="F18" s="84">
        <v>23377</v>
      </c>
      <c r="G18" s="85" t="s">
        <v>249</v>
      </c>
      <c r="H18" s="85" t="s">
        <v>264</v>
      </c>
      <c r="I18" s="107">
        <v>0.02579861111111111</v>
      </c>
      <c r="J18" s="95" t="s">
        <v>34</v>
      </c>
      <c r="K18" s="82">
        <v>4</v>
      </c>
      <c r="L18" s="106" t="s">
        <v>164</v>
      </c>
      <c r="M18" s="82">
        <v>1</v>
      </c>
      <c r="N18" s="82" t="s">
        <v>283</v>
      </c>
      <c r="O18" s="82" t="s">
        <v>126</v>
      </c>
      <c r="P18" s="20"/>
      <c r="Q18" s="136" t="s">
        <v>26</v>
      </c>
      <c r="R18" s="136"/>
      <c r="S18" s="136"/>
      <c r="T18" s="136"/>
      <c r="U18" s="136"/>
      <c r="V18" s="136"/>
    </row>
    <row r="19" spans="1:22" ht="15">
      <c r="A19" s="82">
        <v>5</v>
      </c>
      <c r="B19" s="106">
        <v>5</v>
      </c>
      <c r="C19" s="82">
        <v>40</v>
      </c>
      <c r="D19" s="83" t="s">
        <v>176</v>
      </c>
      <c r="E19" s="83" t="s">
        <v>128</v>
      </c>
      <c r="F19" s="84">
        <v>36783</v>
      </c>
      <c r="G19" s="85" t="s">
        <v>253</v>
      </c>
      <c r="H19" s="85" t="s">
        <v>266</v>
      </c>
      <c r="I19" s="107">
        <v>0.02597222222222222</v>
      </c>
      <c r="J19" s="95" t="s">
        <v>34</v>
      </c>
      <c r="K19" s="82">
        <v>5</v>
      </c>
      <c r="L19" s="106" t="s">
        <v>273</v>
      </c>
      <c r="M19" s="82" t="s">
        <v>282</v>
      </c>
      <c r="N19" s="82" t="s">
        <v>166</v>
      </c>
      <c r="O19" s="82" t="s">
        <v>126</v>
      </c>
      <c r="P19" s="20"/>
      <c r="Q19" s="136"/>
      <c r="R19" s="136"/>
      <c r="S19" s="136"/>
      <c r="T19" s="136"/>
      <c r="U19" s="136"/>
      <c r="V19" s="136"/>
    </row>
    <row r="20" spans="1:22" ht="15">
      <c r="A20" s="82">
        <v>6</v>
      </c>
      <c r="B20" s="106">
        <v>6</v>
      </c>
      <c r="C20" s="82">
        <v>604</v>
      </c>
      <c r="D20" s="83" t="s">
        <v>171</v>
      </c>
      <c r="E20" s="83" t="s">
        <v>135</v>
      </c>
      <c r="F20" s="84">
        <v>32087</v>
      </c>
      <c r="G20" s="85" t="s">
        <v>250</v>
      </c>
      <c r="H20" s="85" t="s">
        <v>265</v>
      </c>
      <c r="I20" s="107">
        <v>0.025995370370370367</v>
      </c>
      <c r="J20" s="95" t="s">
        <v>34</v>
      </c>
      <c r="K20" s="82">
        <v>6</v>
      </c>
      <c r="L20" s="106" t="s">
        <v>161</v>
      </c>
      <c r="M20" s="82">
        <v>3</v>
      </c>
      <c r="N20" s="82" t="s">
        <v>166</v>
      </c>
      <c r="O20" s="82" t="s">
        <v>126</v>
      </c>
      <c r="P20" s="20"/>
      <c r="Q20" s="136"/>
      <c r="R20" s="136"/>
      <c r="S20" s="136"/>
      <c r="T20" s="136"/>
      <c r="U20" s="136"/>
      <c r="V20" s="136"/>
    </row>
    <row r="21" spans="1:22" ht="15">
      <c r="A21" s="82">
        <v>7</v>
      </c>
      <c r="B21" s="106">
        <v>7</v>
      </c>
      <c r="C21" s="82">
        <v>50</v>
      </c>
      <c r="D21" s="83" t="s">
        <v>149</v>
      </c>
      <c r="E21" s="83" t="s">
        <v>223</v>
      </c>
      <c r="F21" s="84">
        <v>24166</v>
      </c>
      <c r="G21" s="85" t="s">
        <v>249</v>
      </c>
      <c r="H21" s="85" t="s">
        <v>264</v>
      </c>
      <c r="I21" s="107">
        <v>0.026111111111111113</v>
      </c>
      <c r="J21" s="95" t="s">
        <v>34</v>
      </c>
      <c r="K21" s="82">
        <v>7</v>
      </c>
      <c r="L21" s="106" t="s">
        <v>164</v>
      </c>
      <c r="M21" s="82">
        <v>2</v>
      </c>
      <c r="N21" s="82" t="s">
        <v>283</v>
      </c>
      <c r="O21" s="82" t="s">
        <v>126</v>
      </c>
      <c r="P21" s="20"/>
      <c r="Q21" s="136" t="s">
        <v>27</v>
      </c>
      <c r="R21" s="136"/>
      <c r="S21" s="136"/>
      <c r="T21" s="136"/>
      <c r="U21" s="136"/>
      <c r="V21" s="136"/>
    </row>
    <row r="22" spans="1:22" ht="15">
      <c r="A22" s="82">
        <v>8</v>
      </c>
      <c r="B22" s="106">
        <v>8</v>
      </c>
      <c r="C22" s="82">
        <v>705</v>
      </c>
      <c r="D22" s="83" t="s">
        <v>181</v>
      </c>
      <c r="E22" s="83" t="s">
        <v>131</v>
      </c>
      <c r="F22" s="84">
        <v>32340</v>
      </c>
      <c r="G22" s="85" t="s">
        <v>248</v>
      </c>
      <c r="H22" s="85"/>
      <c r="I22" s="107">
        <v>0.026157407407407407</v>
      </c>
      <c r="J22" s="95" t="s">
        <v>34</v>
      </c>
      <c r="K22" s="82">
        <v>8</v>
      </c>
      <c r="L22" s="106" t="s">
        <v>161</v>
      </c>
      <c r="M22" s="82">
        <v>4</v>
      </c>
      <c r="N22" s="82" t="s">
        <v>166</v>
      </c>
      <c r="O22" s="82" t="s">
        <v>126</v>
      </c>
      <c r="P22" s="20"/>
      <c r="Q22" s="136"/>
      <c r="R22" s="136"/>
      <c r="S22" s="136"/>
      <c r="T22" s="136"/>
      <c r="U22" s="136"/>
      <c r="V22" s="136"/>
    </row>
    <row r="23" spans="1:22" ht="15">
      <c r="A23" s="82">
        <v>9</v>
      </c>
      <c r="B23" s="106">
        <v>9</v>
      </c>
      <c r="C23" s="82">
        <v>402</v>
      </c>
      <c r="D23" s="83" t="s">
        <v>130</v>
      </c>
      <c r="E23" s="83" t="s">
        <v>131</v>
      </c>
      <c r="F23" s="84">
        <v>29310</v>
      </c>
      <c r="G23" s="85" t="s">
        <v>134</v>
      </c>
      <c r="H23" s="85"/>
      <c r="I23" s="107">
        <v>0.02631944444444444</v>
      </c>
      <c r="J23" s="95" t="s">
        <v>34</v>
      </c>
      <c r="K23" s="82">
        <v>9</v>
      </c>
      <c r="L23" s="106" t="s">
        <v>162</v>
      </c>
      <c r="M23" s="82">
        <v>2</v>
      </c>
      <c r="N23" s="82" t="s">
        <v>166</v>
      </c>
      <c r="O23" s="82" t="s">
        <v>126</v>
      </c>
      <c r="P23" s="20"/>
      <c r="Q23" s="136" t="s">
        <v>28</v>
      </c>
      <c r="R23" s="136"/>
      <c r="S23" s="136"/>
      <c r="T23" s="136"/>
      <c r="U23" s="136"/>
      <c r="V23" s="136"/>
    </row>
    <row r="24" spans="1:22" ht="15">
      <c r="A24" s="82">
        <v>10</v>
      </c>
      <c r="B24" s="106">
        <v>10</v>
      </c>
      <c r="C24" s="82">
        <v>49</v>
      </c>
      <c r="D24" s="83" t="s">
        <v>175</v>
      </c>
      <c r="E24" s="83" t="s">
        <v>160</v>
      </c>
      <c r="F24" s="84">
        <v>24254</v>
      </c>
      <c r="G24" s="85" t="s">
        <v>134</v>
      </c>
      <c r="H24" s="85"/>
      <c r="I24" s="107">
        <v>0.027384259259259257</v>
      </c>
      <c r="J24" s="95" t="s">
        <v>34</v>
      </c>
      <c r="K24" s="82">
        <v>10</v>
      </c>
      <c r="L24" s="106" t="s">
        <v>164</v>
      </c>
      <c r="M24" s="82">
        <v>3</v>
      </c>
      <c r="N24" s="82" t="s">
        <v>166</v>
      </c>
      <c r="O24" s="82" t="s">
        <v>126</v>
      </c>
      <c r="P24" s="20"/>
      <c r="Q24" s="136"/>
      <c r="R24" s="136"/>
      <c r="S24" s="136"/>
      <c r="T24" s="136"/>
      <c r="U24" s="136"/>
      <c r="V24" s="136"/>
    </row>
    <row r="25" spans="1:22" ht="15">
      <c r="A25" s="82">
        <v>11</v>
      </c>
      <c r="B25" s="106">
        <v>11</v>
      </c>
      <c r="C25" s="82">
        <v>37</v>
      </c>
      <c r="D25" s="83" t="s">
        <v>147</v>
      </c>
      <c r="E25" s="83" t="s">
        <v>148</v>
      </c>
      <c r="F25" s="84">
        <v>30791</v>
      </c>
      <c r="G25" s="85" t="s">
        <v>134</v>
      </c>
      <c r="H25" s="85"/>
      <c r="I25" s="107">
        <v>0.027407407407407408</v>
      </c>
      <c r="J25" s="95" t="s">
        <v>34</v>
      </c>
      <c r="K25" s="82">
        <v>11</v>
      </c>
      <c r="L25" s="106" t="s">
        <v>162</v>
      </c>
      <c r="M25" s="82">
        <v>3</v>
      </c>
      <c r="N25" s="82" t="s">
        <v>166</v>
      </c>
      <c r="O25" s="82" t="s">
        <v>126</v>
      </c>
      <c r="P25" s="20"/>
      <c r="Q25" s="136"/>
      <c r="R25" s="136"/>
      <c r="S25" s="136"/>
      <c r="T25" s="136"/>
      <c r="U25" s="136"/>
      <c r="V25" s="136"/>
    </row>
    <row r="26" spans="1:22" ht="15">
      <c r="A26" s="82">
        <v>12</v>
      </c>
      <c r="B26" s="106">
        <v>12</v>
      </c>
      <c r="C26" s="82">
        <v>39</v>
      </c>
      <c r="D26" s="83" t="s">
        <v>182</v>
      </c>
      <c r="E26" s="83" t="s">
        <v>128</v>
      </c>
      <c r="F26" s="84">
        <v>28718</v>
      </c>
      <c r="G26" s="85" t="s">
        <v>134</v>
      </c>
      <c r="H26" s="85" t="s">
        <v>267</v>
      </c>
      <c r="I26" s="107">
        <v>0.027453703703703702</v>
      </c>
      <c r="J26" s="95" t="s">
        <v>34</v>
      </c>
      <c r="K26" s="82">
        <v>12</v>
      </c>
      <c r="L26" s="106" t="s">
        <v>162</v>
      </c>
      <c r="M26" s="82">
        <v>4</v>
      </c>
      <c r="N26" s="82" t="s">
        <v>166</v>
      </c>
      <c r="O26" s="82" t="s">
        <v>126</v>
      </c>
      <c r="P26" s="20"/>
      <c r="Q26" s="47"/>
      <c r="R26" s="47"/>
      <c r="S26" s="47"/>
      <c r="T26" s="47"/>
      <c r="U26" s="47"/>
      <c r="V26" s="47"/>
    </row>
    <row r="27" spans="1:22" ht="15">
      <c r="A27" s="82">
        <v>13</v>
      </c>
      <c r="B27" s="106">
        <v>13</v>
      </c>
      <c r="C27" s="82">
        <v>36</v>
      </c>
      <c r="D27" s="83" t="s">
        <v>174</v>
      </c>
      <c r="E27" s="83" t="s">
        <v>222</v>
      </c>
      <c r="F27" s="84">
        <v>22784</v>
      </c>
      <c r="G27" s="85" t="s">
        <v>134</v>
      </c>
      <c r="H27" s="85"/>
      <c r="I27" s="107">
        <v>0.027997685185185184</v>
      </c>
      <c r="J27" s="95" t="s">
        <v>34</v>
      </c>
      <c r="K27" s="82">
        <v>13</v>
      </c>
      <c r="L27" s="106" t="s">
        <v>164</v>
      </c>
      <c r="M27" s="82">
        <v>4</v>
      </c>
      <c r="N27" s="82" t="s">
        <v>166</v>
      </c>
      <c r="O27" s="82" t="s">
        <v>126</v>
      </c>
      <c r="P27" s="20"/>
      <c r="Q27" s="136" t="s">
        <v>25</v>
      </c>
      <c r="R27" s="136"/>
      <c r="S27" s="136"/>
      <c r="T27" s="136"/>
      <c r="U27" s="136"/>
      <c r="V27" s="136"/>
    </row>
    <row r="28" spans="1:22" ht="15">
      <c r="A28" s="82">
        <v>14</v>
      </c>
      <c r="B28" s="106">
        <v>14</v>
      </c>
      <c r="C28" s="82">
        <v>16</v>
      </c>
      <c r="D28" s="83" t="s">
        <v>180</v>
      </c>
      <c r="E28" s="83" t="s">
        <v>151</v>
      </c>
      <c r="F28" s="84">
        <v>24832</v>
      </c>
      <c r="G28" s="85" t="s">
        <v>254</v>
      </c>
      <c r="H28" s="85" t="s">
        <v>254</v>
      </c>
      <c r="I28" s="107">
        <v>0.02802083333333333</v>
      </c>
      <c r="J28" s="95" t="s">
        <v>34</v>
      </c>
      <c r="K28" s="82">
        <v>14</v>
      </c>
      <c r="L28" s="106" t="s">
        <v>163</v>
      </c>
      <c r="M28" s="82">
        <v>1</v>
      </c>
      <c r="N28" s="82" t="s">
        <v>284</v>
      </c>
      <c r="O28" s="82" t="s">
        <v>126</v>
      </c>
      <c r="P28" s="20"/>
      <c r="Q28" s="136"/>
      <c r="R28" s="136"/>
      <c r="S28" s="136"/>
      <c r="T28" s="136"/>
      <c r="U28" s="136"/>
      <c r="V28" s="136"/>
    </row>
    <row r="29" spans="1:22" ht="15">
      <c r="A29" s="82">
        <v>15</v>
      </c>
      <c r="B29" s="106">
        <v>15</v>
      </c>
      <c r="C29" s="82">
        <v>603</v>
      </c>
      <c r="D29" s="83" t="s">
        <v>172</v>
      </c>
      <c r="E29" s="83" t="s">
        <v>224</v>
      </c>
      <c r="F29" s="84">
        <v>21508</v>
      </c>
      <c r="G29" s="85" t="s">
        <v>251</v>
      </c>
      <c r="H29" s="85" t="s">
        <v>264</v>
      </c>
      <c r="I29" s="107">
        <v>0.028125</v>
      </c>
      <c r="J29" s="95" t="s">
        <v>34</v>
      </c>
      <c r="K29" s="82">
        <v>15</v>
      </c>
      <c r="L29" s="106" t="s">
        <v>164</v>
      </c>
      <c r="M29" s="82">
        <v>5</v>
      </c>
      <c r="N29" s="82" t="s">
        <v>283</v>
      </c>
      <c r="O29" s="82" t="s">
        <v>126</v>
      </c>
      <c r="P29" s="20"/>
      <c r="Q29" s="47"/>
      <c r="R29" s="47"/>
      <c r="S29" s="47"/>
      <c r="T29" s="47"/>
      <c r="U29" s="47"/>
      <c r="V29" s="47"/>
    </row>
    <row r="30" spans="1:22" ht="15">
      <c r="A30" s="82">
        <v>16</v>
      </c>
      <c r="B30" s="106">
        <v>16</v>
      </c>
      <c r="C30" s="82">
        <v>26</v>
      </c>
      <c r="D30" s="83" t="s">
        <v>143</v>
      </c>
      <c r="E30" s="83" t="s">
        <v>221</v>
      </c>
      <c r="F30" s="85">
        <v>1953</v>
      </c>
      <c r="G30" s="85" t="s">
        <v>248</v>
      </c>
      <c r="H30" s="85" t="s">
        <v>166</v>
      </c>
      <c r="I30" s="107">
        <v>0.028136574074074074</v>
      </c>
      <c r="J30" s="95" t="s">
        <v>34</v>
      </c>
      <c r="K30" s="82">
        <v>16</v>
      </c>
      <c r="L30" s="106" t="s">
        <v>165</v>
      </c>
      <c r="M30" s="82">
        <v>1</v>
      </c>
      <c r="N30" s="82" t="s">
        <v>166</v>
      </c>
      <c r="O30" s="82" t="s">
        <v>126</v>
      </c>
      <c r="P30" s="20"/>
      <c r="Q30" s="136" t="s">
        <v>113</v>
      </c>
      <c r="R30" s="136"/>
      <c r="S30" s="136"/>
      <c r="T30" s="136"/>
      <c r="U30" s="136"/>
      <c r="V30" s="136"/>
    </row>
    <row r="31" spans="1:22" ht="15">
      <c r="A31" s="82">
        <v>17</v>
      </c>
      <c r="B31" s="106">
        <v>17</v>
      </c>
      <c r="C31" s="82">
        <v>24</v>
      </c>
      <c r="D31" s="83" t="s">
        <v>170</v>
      </c>
      <c r="E31" s="83" t="s">
        <v>227</v>
      </c>
      <c r="F31" s="84">
        <v>27894</v>
      </c>
      <c r="G31" s="85" t="s">
        <v>248</v>
      </c>
      <c r="H31" s="85" t="s">
        <v>166</v>
      </c>
      <c r="I31" s="107">
        <v>0.028391203703703707</v>
      </c>
      <c r="J31" s="95" t="s">
        <v>34</v>
      </c>
      <c r="K31" s="82">
        <v>17</v>
      </c>
      <c r="L31" s="106" t="s">
        <v>163</v>
      </c>
      <c r="M31" s="82">
        <v>2</v>
      </c>
      <c r="N31" s="82" t="s">
        <v>166</v>
      </c>
      <c r="O31" s="82" t="s">
        <v>126</v>
      </c>
      <c r="P31" s="20"/>
      <c r="Q31" s="136"/>
      <c r="R31" s="136"/>
      <c r="S31" s="136"/>
      <c r="T31" s="136"/>
      <c r="U31" s="136"/>
      <c r="V31" s="136"/>
    </row>
    <row r="32" spans="1:22" ht="15">
      <c r="A32" s="82">
        <v>18</v>
      </c>
      <c r="B32" s="106">
        <v>18</v>
      </c>
      <c r="C32" s="82">
        <v>23</v>
      </c>
      <c r="D32" s="83" t="s">
        <v>137</v>
      </c>
      <c r="E32" s="83" t="s">
        <v>138</v>
      </c>
      <c r="F32" s="84">
        <v>27245</v>
      </c>
      <c r="G32" s="85" t="s">
        <v>134</v>
      </c>
      <c r="H32" s="85"/>
      <c r="I32" s="107">
        <v>0.028634259259259262</v>
      </c>
      <c r="J32" s="95" t="s">
        <v>34</v>
      </c>
      <c r="K32" s="82">
        <v>18</v>
      </c>
      <c r="L32" s="106" t="s">
        <v>163</v>
      </c>
      <c r="M32" s="82">
        <v>3</v>
      </c>
      <c r="N32" s="82" t="s">
        <v>166</v>
      </c>
      <c r="O32" s="82" t="s">
        <v>126</v>
      </c>
      <c r="P32" s="20"/>
      <c r="Q32" s="136"/>
      <c r="R32" s="136"/>
      <c r="S32" s="136"/>
      <c r="T32" s="136"/>
      <c r="U32" s="136"/>
      <c r="V32" s="136"/>
    </row>
    <row r="33" spans="1:22" ht="15">
      <c r="A33" s="82">
        <v>19</v>
      </c>
      <c r="B33" s="106">
        <v>19</v>
      </c>
      <c r="C33" s="82">
        <v>802</v>
      </c>
      <c r="D33" s="83" t="s">
        <v>177</v>
      </c>
      <c r="E33" s="83" t="s">
        <v>140</v>
      </c>
      <c r="F33" s="84">
        <v>22104</v>
      </c>
      <c r="G33" s="85" t="s">
        <v>249</v>
      </c>
      <c r="H33" s="85" t="s">
        <v>264</v>
      </c>
      <c r="I33" s="107">
        <v>0.029236111111111112</v>
      </c>
      <c r="J33" s="95" t="s">
        <v>34</v>
      </c>
      <c r="K33" s="82">
        <v>19</v>
      </c>
      <c r="L33" s="106" t="s">
        <v>164</v>
      </c>
      <c r="M33" s="82">
        <v>6</v>
      </c>
      <c r="N33" s="82" t="s">
        <v>283</v>
      </c>
      <c r="O33" s="82" t="s">
        <v>126</v>
      </c>
      <c r="P33" s="20"/>
      <c r="Q33" s="136"/>
      <c r="R33" s="136"/>
      <c r="S33" s="136"/>
      <c r="T33" s="136"/>
      <c r="U33" s="136"/>
      <c r="V33" s="136"/>
    </row>
    <row r="34" spans="1:22" ht="15">
      <c r="A34" s="82">
        <v>20</v>
      </c>
      <c r="B34" s="106">
        <v>20</v>
      </c>
      <c r="C34" s="82">
        <v>13</v>
      </c>
      <c r="D34" s="83" t="s">
        <v>172</v>
      </c>
      <c r="E34" s="83" t="s">
        <v>146</v>
      </c>
      <c r="F34" s="84">
        <v>23576</v>
      </c>
      <c r="G34" s="85" t="s">
        <v>255</v>
      </c>
      <c r="H34" s="85" t="s">
        <v>255</v>
      </c>
      <c r="I34" s="107">
        <v>0.02929398148148148</v>
      </c>
      <c r="J34" s="95" t="s">
        <v>34</v>
      </c>
      <c r="K34" s="82">
        <v>20</v>
      </c>
      <c r="L34" s="106" t="s">
        <v>164</v>
      </c>
      <c r="M34" s="82">
        <v>7</v>
      </c>
      <c r="N34" s="82" t="s">
        <v>166</v>
      </c>
      <c r="O34" s="82" t="s">
        <v>126</v>
      </c>
      <c r="P34" s="20"/>
      <c r="Q34" s="137"/>
      <c r="R34" s="137"/>
      <c r="S34" s="137"/>
      <c r="T34" s="137"/>
      <c r="U34" s="137"/>
      <c r="V34" s="137"/>
    </row>
    <row r="35" spans="1:22" ht="15">
      <c r="A35" s="82">
        <v>21</v>
      </c>
      <c r="B35" s="106">
        <v>21</v>
      </c>
      <c r="C35" s="82">
        <v>605</v>
      </c>
      <c r="D35" s="83" t="s">
        <v>139</v>
      </c>
      <c r="E35" s="83" t="s">
        <v>133</v>
      </c>
      <c r="F35" s="84">
        <v>31995</v>
      </c>
      <c r="G35" s="85" t="s">
        <v>252</v>
      </c>
      <c r="H35" s="85"/>
      <c r="I35" s="107">
        <v>0.029502314814814815</v>
      </c>
      <c r="J35" s="95" t="s">
        <v>34</v>
      </c>
      <c r="K35" s="82">
        <v>21</v>
      </c>
      <c r="L35" s="106" t="s">
        <v>161</v>
      </c>
      <c r="M35" s="82">
        <v>5</v>
      </c>
      <c r="N35" s="82" t="s">
        <v>166</v>
      </c>
      <c r="O35" s="82" t="s">
        <v>126</v>
      </c>
      <c r="P35" s="20"/>
      <c r="Q35" s="48"/>
      <c r="R35" s="48"/>
      <c r="S35" s="48"/>
      <c r="T35" s="48"/>
      <c r="U35" s="48"/>
      <c r="V35" s="48"/>
    </row>
    <row r="36" spans="1:22" ht="15">
      <c r="A36" s="82">
        <v>22</v>
      </c>
      <c r="B36" s="106">
        <v>22</v>
      </c>
      <c r="C36" s="82">
        <v>21</v>
      </c>
      <c r="D36" s="83" t="s">
        <v>174</v>
      </c>
      <c r="E36" s="83" t="s">
        <v>140</v>
      </c>
      <c r="F36" s="84">
        <v>20926</v>
      </c>
      <c r="G36" s="85" t="s">
        <v>248</v>
      </c>
      <c r="H36" s="85" t="s">
        <v>166</v>
      </c>
      <c r="I36" s="107">
        <v>0.030243055555555554</v>
      </c>
      <c r="J36" s="95" t="s">
        <v>34</v>
      </c>
      <c r="K36" s="82">
        <v>22</v>
      </c>
      <c r="L36" s="106" t="s">
        <v>164</v>
      </c>
      <c r="M36" s="82">
        <v>8</v>
      </c>
      <c r="N36" s="82" t="s">
        <v>166</v>
      </c>
      <c r="O36" s="82" t="s">
        <v>126</v>
      </c>
      <c r="P36" s="20"/>
      <c r="Q36" s="48"/>
      <c r="R36" s="48"/>
      <c r="S36" s="48"/>
      <c r="T36" s="48"/>
      <c r="U36" s="48"/>
      <c r="V36" s="48"/>
    </row>
    <row r="37" spans="1:22" ht="15">
      <c r="A37" s="82">
        <v>23</v>
      </c>
      <c r="B37" s="106">
        <v>23</v>
      </c>
      <c r="C37" s="82">
        <v>27</v>
      </c>
      <c r="D37" s="83" t="s">
        <v>179</v>
      </c>
      <c r="E37" s="83" t="s">
        <v>226</v>
      </c>
      <c r="F37" s="84">
        <v>20648</v>
      </c>
      <c r="G37" s="85" t="s">
        <v>249</v>
      </c>
      <c r="H37" s="85" t="s">
        <v>264</v>
      </c>
      <c r="I37" s="107">
        <v>0.030312499999999996</v>
      </c>
      <c r="J37" s="95" t="s">
        <v>34</v>
      </c>
      <c r="K37" s="82">
        <v>23</v>
      </c>
      <c r="L37" s="106" t="s">
        <v>165</v>
      </c>
      <c r="M37" s="82">
        <v>2</v>
      </c>
      <c r="N37" s="82" t="s">
        <v>283</v>
      </c>
      <c r="O37" s="82" t="s">
        <v>126</v>
      </c>
      <c r="P37" s="20"/>
      <c r="Q37" s="48"/>
      <c r="R37" s="48"/>
      <c r="S37" s="48"/>
      <c r="T37" s="48"/>
      <c r="U37" s="48"/>
      <c r="V37" s="48"/>
    </row>
    <row r="38" spans="1:22" ht="15">
      <c r="A38" s="82">
        <v>24</v>
      </c>
      <c r="B38" s="106">
        <v>24</v>
      </c>
      <c r="C38" s="82">
        <v>47</v>
      </c>
      <c r="D38" s="83" t="s">
        <v>149</v>
      </c>
      <c r="E38" s="83" t="s">
        <v>140</v>
      </c>
      <c r="F38" s="84">
        <v>23927</v>
      </c>
      <c r="G38" s="85" t="s">
        <v>134</v>
      </c>
      <c r="H38" s="85" t="s">
        <v>129</v>
      </c>
      <c r="I38" s="107">
        <v>0.030312499999999996</v>
      </c>
      <c r="J38" s="95" t="s">
        <v>34</v>
      </c>
      <c r="K38" s="82">
        <v>24</v>
      </c>
      <c r="L38" s="106" t="s">
        <v>164</v>
      </c>
      <c r="M38" s="82">
        <v>9</v>
      </c>
      <c r="N38" s="82" t="s">
        <v>166</v>
      </c>
      <c r="O38" s="82" t="s">
        <v>126</v>
      </c>
      <c r="P38" s="20"/>
      <c r="Q38" s="48"/>
      <c r="R38" s="48"/>
      <c r="S38" s="48"/>
      <c r="T38" s="48"/>
      <c r="U38" s="48"/>
      <c r="V38" s="48"/>
    </row>
    <row r="39" spans="1:22" ht="15">
      <c r="A39" s="82">
        <v>25</v>
      </c>
      <c r="B39" s="106">
        <v>25</v>
      </c>
      <c r="C39" s="82">
        <v>48</v>
      </c>
      <c r="D39" s="83" t="s">
        <v>178</v>
      </c>
      <c r="E39" s="83" t="s">
        <v>225</v>
      </c>
      <c r="F39" s="84">
        <v>19019</v>
      </c>
      <c r="G39" s="85" t="s">
        <v>249</v>
      </c>
      <c r="H39" s="85" t="s">
        <v>264</v>
      </c>
      <c r="I39" s="107">
        <v>0.03116898148148148</v>
      </c>
      <c r="J39" s="95" t="s">
        <v>34</v>
      </c>
      <c r="K39" s="82">
        <v>25</v>
      </c>
      <c r="L39" s="106" t="s">
        <v>165</v>
      </c>
      <c r="M39" s="82">
        <v>3</v>
      </c>
      <c r="N39" s="82" t="s">
        <v>283</v>
      </c>
      <c r="O39" s="82" t="s">
        <v>126</v>
      </c>
      <c r="P39" s="20"/>
      <c r="Q39" s="136" t="s">
        <v>29</v>
      </c>
      <c r="R39" s="136"/>
      <c r="S39" s="136"/>
      <c r="T39" s="136"/>
      <c r="U39" s="136"/>
      <c r="V39" s="136"/>
    </row>
    <row r="40" spans="1:22" ht="15">
      <c r="A40" s="82">
        <v>26</v>
      </c>
      <c r="B40" s="106">
        <v>26</v>
      </c>
      <c r="C40" s="82">
        <v>41</v>
      </c>
      <c r="D40" s="83" t="s">
        <v>150</v>
      </c>
      <c r="E40" s="83" t="s">
        <v>140</v>
      </c>
      <c r="F40" s="85">
        <v>1970</v>
      </c>
      <c r="G40" s="85" t="s">
        <v>134</v>
      </c>
      <c r="H40" s="85" t="s">
        <v>129</v>
      </c>
      <c r="I40" s="107">
        <v>0.031342592592592596</v>
      </c>
      <c r="J40" s="95" t="s">
        <v>34</v>
      </c>
      <c r="K40" s="82">
        <v>26</v>
      </c>
      <c r="L40" s="106" t="s">
        <v>163</v>
      </c>
      <c r="M40" s="82">
        <v>4</v>
      </c>
      <c r="N40" s="82" t="s">
        <v>166</v>
      </c>
      <c r="O40" s="82" t="s">
        <v>126</v>
      </c>
      <c r="P40" s="20"/>
      <c r="Q40" s="136"/>
      <c r="R40" s="136"/>
      <c r="S40" s="136"/>
      <c r="T40" s="136"/>
      <c r="U40" s="136"/>
      <c r="V40" s="136"/>
    </row>
    <row r="41" spans="1:22" ht="15">
      <c r="A41" s="82">
        <v>27</v>
      </c>
      <c r="B41" s="106">
        <v>27</v>
      </c>
      <c r="C41" s="82">
        <v>804</v>
      </c>
      <c r="D41" s="83" t="s">
        <v>186</v>
      </c>
      <c r="E41" s="83" t="s">
        <v>229</v>
      </c>
      <c r="F41" s="84">
        <v>24219</v>
      </c>
      <c r="G41" s="85" t="s">
        <v>134</v>
      </c>
      <c r="H41" s="85" t="s">
        <v>129</v>
      </c>
      <c r="I41" s="107">
        <v>0.03159722222222222</v>
      </c>
      <c r="J41" s="95" t="s">
        <v>35</v>
      </c>
      <c r="K41" s="82">
        <v>1</v>
      </c>
      <c r="L41" s="106" t="s">
        <v>276</v>
      </c>
      <c r="M41" s="82">
        <v>1</v>
      </c>
      <c r="N41" s="82" t="s">
        <v>166</v>
      </c>
      <c r="O41" s="82" t="s">
        <v>126</v>
      </c>
      <c r="P41" s="20"/>
      <c r="Q41" s="136"/>
      <c r="R41" s="136"/>
      <c r="S41" s="136"/>
      <c r="T41" s="136"/>
      <c r="U41" s="136"/>
      <c r="V41" s="136"/>
    </row>
    <row r="42" spans="1:22" ht="15">
      <c r="A42" s="82">
        <v>28</v>
      </c>
      <c r="B42" s="106">
        <v>28</v>
      </c>
      <c r="C42" s="82">
        <v>15</v>
      </c>
      <c r="D42" s="83" t="s">
        <v>132</v>
      </c>
      <c r="E42" s="83" t="s">
        <v>145</v>
      </c>
      <c r="F42" s="84">
        <v>29752</v>
      </c>
      <c r="G42" s="85" t="s">
        <v>134</v>
      </c>
      <c r="H42" s="85" t="s">
        <v>267</v>
      </c>
      <c r="I42" s="107">
        <v>0.03189814814814815</v>
      </c>
      <c r="J42" s="95" t="s">
        <v>34</v>
      </c>
      <c r="K42" s="82">
        <v>27</v>
      </c>
      <c r="L42" s="106" t="s">
        <v>162</v>
      </c>
      <c r="M42" s="82">
        <v>5</v>
      </c>
      <c r="N42" s="82" t="s">
        <v>166</v>
      </c>
      <c r="O42" s="82" t="s">
        <v>126</v>
      </c>
      <c r="P42" s="20"/>
      <c r="Q42" s="136"/>
      <c r="R42" s="136"/>
      <c r="S42" s="136"/>
      <c r="T42" s="136"/>
      <c r="U42" s="136"/>
      <c r="V42" s="136"/>
    </row>
    <row r="43" spans="1:22" ht="15">
      <c r="A43" s="82">
        <v>29</v>
      </c>
      <c r="B43" s="106">
        <v>29</v>
      </c>
      <c r="C43" s="82">
        <v>503</v>
      </c>
      <c r="D43" s="83" t="s">
        <v>190</v>
      </c>
      <c r="E43" s="83" t="s">
        <v>231</v>
      </c>
      <c r="F43" s="84">
        <v>28013</v>
      </c>
      <c r="G43" s="85" t="s">
        <v>252</v>
      </c>
      <c r="H43" s="85" t="s">
        <v>129</v>
      </c>
      <c r="I43" s="107">
        <v>0.032025462962962964</v>
      </c>
      <c r="J43" s="95" t="s">
        <v>35</v>
      </c>
      <c r="K43" s="82">
        <v>2</v>
      </c>
      <c r="L43" s="106" t="s">
        <v>277</v>
      </c>
      <c r="M43" s="82">
        <v>1</v>
      </c>
      <c r="N43" s="82" t="s">
        <v>166</v>
      </c>
      <c r="O43" s="82" t="s">
        <v>126</v>
      </c>
      <c r="P43" s="20"/>
      <c r="Q43" s="136"/>
      <c r="R43" s="136"/>
      <c r="S43" s="136"/>
      <c r="T43" s="136"/>
      <c r="U43" s="136"/>
      <c r="V43" s="136"/>
    </row>
    <row r="44" spans="1:22" ht="15">
      <c r="A44" s="82">
        <v>30</v>
      </c>
      <c r="B44" s="106">
        <v>30</v>
      </c>
      <c r="C44" s="82">
        <v>8</v>
      </c>
      <c r="D44" s="83" t="s">
        <v>182</v>
      </c>
      <c r="E44" s="83" t="s">
        <v>160</v>
      </c>
      <c r="F44" s="84">
        <v>21618</v>
      </c>
      <c r="G44" s="85" t="s">
        <v>134</v>
      </c>
      <c r="H44" s="85" t="s">
        <v>129</v>
      </c>
      <c r="I44" s="107">
        <v>0.032060185185185185</v>
      </c>
      <c r="J44" s="95" t="s">
        <v>34</v>
      </c>
      <c r="K44" s="82">
        <v>28</v>
      </c>
      <c r="L44" s="106" t="s">
        <v>164</v>
      </c>
      <c r="M44" s="82">
        <v>10</v>
      </c>
      <c r="N44" s="82" t="s">
        <v>166</v>
      </c>
      <c r="O44" s="82" t="s">
        <v>126</v>
      </c>
      <c r="P44" s="20"/>
      <c r="Q44" s="136"/>
      <c r="R44" s="136"/>
      <c r="S44" s="136"/>
      <c r="T44" s="136"/>
      <c r="U44" s="136"/>
      <c r="V44" s="136"/>
    </row>
    <row r="45" spans="1:15" ht="15">
      <c r="A45" s="82">
        <v>31</v>
      </c>
      <c r="B45" s="106">
        <v>31</v>
      </c>
      <c r="C45" s="82">
        <v>22</v>
      </c>
      <c r="D45" s="83" t="s">
        <v>155</v>
      </c>
      <c r="E45" s="83" t="s">
        <v>156</v>
      </c>
      <c r="F45" s="84">
        <v>20429</v>
      </c>
      <c r="G45" s="85" t="s">
        <v>252</v>
      </c>
      <c r="H45" s="85" t="s">
        <v>129</v>
      </c>
      <c r="I45" s="107">
        <v>0.032164351851851854</v>
      </c>
      <c r="J45" s="95" t="s">
        <v>34</v>
      </c>
      <c r="K45" s="82">
        <v>29</v>
      </c>
      <c r="L45" s="106" t="s">
        <v>165</v>
      </c>
      <c r="M45" s="82">
        <v>4</v>
      </c>
      <c r="N45" s="82" t="s">
        <v>166</v>
      </c>
      <c r="O45" s="82" t="s">
        <v>126</v>
      </c>
    </row>
    <row r="46" spans="1:15" ht="15">
      <c r="A46" s="82">
        <v>32</v>
      </c>
      <c r="B46" s="106">
        <v>32</v>
      </c>
      <c r="C46" s="82">
        <v>1</v>
      </c>
      <c r="D46" s="83" t="s">
        <v>196</v>
      </c>
      <c r="E46" s="83" t="s">
        <v>146</v>
      </c>
      <c r="F46" s="84">
        <v>30106</v>
      </c>
      <c r="G46" s="85" t="s">
        <v>134</v>
      </c>
      <c r="H46" s="85"/>
      <c r="I46" s="107">
        <v>0.03273148148148148</v>
      </c>
      <c r="J46" s="95" t="s">
        <v>34</v>
      </c>
      <c r="K46" s="82">
        <v>30</v>
      </c>
      <c r="L46" s="106" t="s">
        <v>162</v>
      </c>
      <c r="M46" s="82">
        <v>6</v>
      </c>
      <c r="N46" s="82" t="s">
        <v>166</v>
      </c>
      <c r="O46" s="82" t="s">
        <v>126</v>
      </c>
    </row>
    <row r="47" spans="1:16" ht="15">
      <c r="A47" s="82">
        <v>33</v>
      </c>
      <c r="B47" s="106">
        <v>33</v>
      </c>
      <c r="C47" s="82">
        <v>405</v>
      </c>
      <c r="D47" s="83" t="s">
        <v>194</v>
      </c>
      <c r="E47" s="83" t="s">
        <v>133</v>
      </c>
      <c r="F47" s="84">
        <v>28375</v>
      </c>
      <c r="G47" s="85" t="s">
        <v>252</v>
      </c>
      <c r="H47" s="85" t="s">
        <v>129</v>
      </c>
      <c r="I47" s="107">
        <v>0.03275462962962963</v>
      </c>
      <c r="J47" s="95" t="s">
        <v>34</v>
      </c>
      <c r="K47" s="82">
        <v>31</v>
      </c>
      <c r="L47" s="106" t="s">
        <v>162</v>
      </c>
      <c r="M47" s="82">
        <v>7</v>
      </c>
      <c r="N47" s="82" t="s">
        <v>166</v>
      </c>
      <c r="O47" s="82" t="s">
        <v>126</v>
      </c>
      <c r="P47" s="21"/>
    </row>
    <row r="48" spans="1:16" ht="15">
      <c r="A48" s="82">
        <v>34</v>
      </c>
      <c r="B48" s="106">
        <v>34</v>
      </c>
      <c r="C48" s="82">
        <v>43</v>
      </c>
      <c r="D48" s="83" t="s">
        <v>152</v>
      </c>
      <c r="E48" s="83" t="s">
        <v>144</v>
      </c>
      <c r="F48" s="84">
        <v>24645</v>
      </c>
      <c r="G48" s="85" t="s">
        <v>134</v>
      </c>
      <c r="H48" s="85" t="s">
        <v>129</v>
      </c>
      <c r="I48" s="107">
        <v>0.0327662037037037</v>
      </c>
      <c r="J48" s="95" t="s">
        <v>34</v>
      </c>
      <c r="K48" s="82">
        <v>32</v>
      </c>
      <c r="L48" s="106" t="s">
        <v>163</v>
      </c>
      <c r="M48" s="82">
        <v>5</v>
      </c>
      <c r="N48" s="82" t="s">
        <v>166</v>
      </c>
      <c r="O48" s="82" t="s">
        <v>126</v>
      </c>
      <c r="P48" s="21"/>
    </row>
    <row r="49" spans="1:16" ht="15">
      <c r="A49" s="82">
        <v>35</v>
      </c>
      <c r="B49" s="106">
        <v>35</v>
      </c>
      <c r="C49" s="82">
        <v>3</v>
      </c>
      <c r="D49" s="83" t="s">
        <v>188</v>
      </c>
      <c r="E49" s="83" t="s">
        <v>230</v>
      </c>
      <c r="F49" s="84">
        <v>25322</v>
      </c>
      <c r="G49" s="85" t="s">
        <v>134</v>
      </c>
      <c r="H49" s="85" t="s">
        <v>129</v>
      </c>
      <c r="I49" s="107">
        <v>0.03298611111111111</v>
      </c>
      <c r="J49" s="95" t="s">
        <v>35</v>
      </c>
      <c r="K49" s="82">
        <v>3</v>
      </c>
      <c r="L49" s="106" t="s">
        <v>277</v>
      </c>
      <c r="M49" s="82">
        <v>3</v>
      </c>
      <c r="N49" s="82" t="s">
        <v>166</v>
      </c>
      <c r="O49" s="82" t="s">
        <v>126</v>
      </c>
      <c r="P49" s="21"/>
    </row>
    <row r="50" spans="1:16" ht="15">
      <c r="A50" s="82">
        <v>36</v>
      </c>
      <c r="B50" s="106">
        <v>36</v>
      </c>
      <c r="C50" s="82">
        <v>5</v>
      </c>
      <c r="D50" s="83" t="s">
        <v>183</v>
      </c>
      <c r="E50" s="83" t="s">
        <v>228</v>
      </c>
      <c r="F50" s="84">
        <v>21490</v>
      </c>
      <c r="G50" s="85" t="s">
        <v>251</v>
      </c>
      <c r="H50" s="85"/>
      <c r="I50" s="107">
        <v>0.03304398148148149</v>
      </c>
      <c r="J50" s="95" t="s">
        <v>35</v>
      </c>
      <c r="K50" s="82">
        <v>4</v>
      </c>
      <c r="L50" s="106" t="s">
        <v>276</v>
      </c>
      <c r="M50" s="82">
        <v>2</v>
      </c>
      <c r="N50" s="82" t="s">
        <v>283</v>
      </c>
      <c r="O50" s="82" t="s">
        <v>126</v>
      </c>
      <c r="P50" s="21"/>
    </row>
    <row r="51" spans="1:15" ht="15">
      <c r="A51" s="82">
        <v>37</v>
      </c>
      <c r="B51" s="106">
        <v>37</v>
      </c>
      <c r="C51" s="82">
        <v>11</v>
      </c>
      <c r="D51" s="83" t="s">
        <v>141</v>
      </c>
      <c r="E51" s="83" t="s">
        <v>142</v>
      </c>
      <c r="F51" s="84">
        <v>31992</v>
      </c>
      <c r="G51" s="85" t="s">
        <v>134</v>
      </c>
      <c r="H51" s="85" t="s">
        <v>129</v>
      </c>
      <c r="I51" s="107">
        <v>0.033171296296296296</v>
      </c>
      <c r="J51" s="95" t="s">
        <v>34</v>
      </c>
      <c r="K51" s="82">
        <v>33</v>
      </c>
      <c r="L51" s="106" t="s">
        <v>161</v>
      </c>
      <c r="M51" s="82">
        <v>6</v>
      </c>
      <c r="N51" s="82" t="s">
        <v>166</v>
      </c>
      <c r="O51" s="82" t="s">
        <v>126</v>
      </c>
    </row>
    <row r="52" spans="1:15" ht="15">
      <c r="A52" s="82">
        <v>38</v>
      </c>
      <c r="B52" s="106">
        <v>38</v>
      </c>
      <c r="C52" s="82">
        <v>502</v>
      </c>
      <c r="D52" s="83" t="s">
        <v>187</v>
      </c>
      <c r="E52" s="83" t="s">
        <v>235</v>
      </c>
      <c r="F52" s="84">
        <v>32568</v>
      </c>
      <c r="G52" s="85" t="s">
        <v>134</v>
      </c>
      <c r="H52" s="85"/>
      <c r="I52" s="107">
        <v>0.03320601851851852</v>
      </c>
      <c r="J52" s="95" t="s">
        <v>34</v>
      </c>
      <c r="K52" s="82">
        <v>34</v>
      </c>
      <c r="L52" s="106" t="s">
        <v>161</v>
      </c>
      <c r="M52" s="82">
        <v>7</v>
      </c>
      <c r="N52" s="82" t="s">
        <v>166</v>
      </c>
      <c r="O52" s="82" t="s">
        <v>126</v>
      </c>
    </row>
    <row r="53" spans="1:15" ht="15">
      <c r="A53" s="82">
        <v>39</v>
      </c>
      <c r="B53" s="106">
        <v>39</v>
      </c>
      <c r="C53" s="82">
        <v>6</v>
      </c>
      <c r="D53" s="83" t="s">
        <v>200</v>
      </c>
      <c r="E53" s="83" t="s">
        <v>154</v>
      </c>
      <c r="F53" s="84">
        <v>34299</v>
      </c>
      <c r="G53" s="85" t="s">
        <v>260</v>
      </c>
      <c r="H53" s="85"/>
      <c r="I53" s="107">
        <v>0.03373842592592593</v>
      </c>
      <c r="J53" s="95" t="s">
        <v>34</v>
      </c>
      <c r="K53" s="82">
        <v>35</v>
      </c>
      <c r="L53" s="106" t="s">
        <v>161</v>
      </c>
      <c r="M53" s="82">
        <v>8</v>
      </c>
      <c r="N53" s="82" t="s">
        <v>285</v>
      </c>
      <c r="O53" s="82" t="s">
        <v>126</v>
      </c>
    </row>
    <row r="54" spans="1:15" ht="15">
      <c r="A54" s="82">
        <v>40</v>
      </c>
      <c r="B54" s="106">
        <v>40</v>
      </c>
      <c r="C54" s="82">
        <v>38</v>
      </c>
      <c r="D54" s="83" t="s">
        <v>197</v>
      </c>
      <c r="E54" s="83" t="s">
        <v>234</v>
      </c>
      <c r="F54" s="84">
        <v>27665</v>
      </c>
      <c r="G54" s="85" t="s">
        <v>255</v>
      </c>
      <c r="H54" s="85" t="s">
        <v>255</v>
      </c>
      <c r="I54" s="107">
        <v>0.03380787037037037</v>
      </c>
      <c r="J54" s="95" t="s">
        <v>35</v>
      </c>
      <c r="K54" s="82">
        <v>5</v>
      </c>
      <c r="L54" s="106" t="s">
        <v>277</v>
      </c>
      <c r="M54" s="82">
        <v>2</v>
      </c>
      <c r="N54" s="82" t="s">
        <v>166</v>
      </c>
      <c r="O54" s="82" t="s">
        <v>126</v>
      </c>
    </row>
    <row r="55" spans="1:15" ht="15">
      <c r="A55" s="82">
        <v>41</v>
      </c>
      <c r="B55" s="106">
        <v>41</v>
      </c>
      <c r="C55" s="82">
        <v>504</v>
      </c>
      <c r="D55" s="83" t="s">
        <v>202</v>
      </c>
      <c r="E55" s="83" t="s">
        <v>237</v>
      </c>
      <c r="F55" s="84">
        <v>32590</v>
      </c>
      <c r="G55" s="85" t="s">
        <v>134</v>
      </c>
      <c r="H55" s="85"/>
      <c r="I55" s="107">
        <v>0.0340625</v>
      </c>
      <c r="J55" s="95" t="s">
        <v>34</v>
      </c>
      <c r="K55" s="82">
        <v>36</v>
      </c>
      <c r="L55" s="106" t="s">
        <v>161</v>
      </c>
      <c r="M55" s="82">
        <v>9</v>
      </c>
      <c r="N55" s="82" t="s">
        <v>166</v>
      </c>
      <c r="O55" s="82" t="s">
        <v>126</v>
      </c>
    </row>
    <row r="56" spans="1:15" ht="15">
      <c r="A56" s="82">
        <v>42</v>
      </c>
      <c r="B56" s="106">
        <v>42</v>
      </c>
      <c r="C56" s="82">
        <v>12</v>
      </c>
      <c r="D56" s="83" t="s">
        <v>198</v>
      </c>
      <c r="E56" s="83" t="s">
        <v>133</v>
      </c>
      <c r="F56" s="84">
        <v>27080</v>
      </c>
      <c r="G56" s="85" t="s">
        <v>134</v>
      </c>
      <c r="H56" s="85" t="s">
        <v>129</v>
      </c>
      <c r="I56" s="107">
        <v>0.03424768518518519</v>
      </c>
      <c r="J56" s="95" t="s">
        <v>34</v>
      </c>
      <c r="K56" s="82">
        <v>37</v>
      </c>
      <c r="L56" s="106" t="s">
        <v>163</v>
      </c>
      <c r="M56" s="82">
        <v>6</v>
      </c>
      <c r="N56" s="82" t="s">
        <v>166</v>
      </c>
      <c r="O56" s="82" t="s">
        <v>126</v>
      </c>
    </row>
    <row r="57" spans="1:15" ht="15">
      <c r="A57" s="82">
        <v>43</v>
      </c>
      <c r="B57" s="106">
        <v>43</v>
      </c>
      <c r="C57" s="82">
        <v>14</v>
      </c>
      <c r="D57" s="83" t="s">
        <v>205</v>
      </c>
      <c r="E57" s="83" t="s">
        <v>128</v>
      </c>
      <c r="F57" s="84">
        <v>31029</v>
      </c>
      <c r="G57" s="85" t="s">
        <v>134</v>
      </c>
      <c r="H57" s="85"/>
      <c r="I57" s="107">
        <v>0.034305555555555554</v>
      </c>
      <c r="J57" s="95" t="s">
        <v>34</v>
      </c>
      <c r="K57" s="82">
        <v>38</v>
      </c>
      <c r="L57" s="106" t="s">
        <v>162</v>
      </c>
      <c r="M57" s="82">
        <v>8</v>
      </c>
      <c r="N57" s="82" t="s">
        <v>166</v>
      </c>
      <c r="O57" s="82" t="s">
        <v>126</v>
      </c>
    </row>
    <row r="58" spans="1:15" ht="15">
      <c r="A58" s="82">
        <v>44</v>
      </c>
      <c r="B58" s="106">
        <v>44</v>
      </c>
      <c r="C58" s="82">
        <v>702</v>
      </c>
      <c r="D58" s="83" t="s">
        <v>157</v>
      </c>
      <c r="E58" s="83" t="s">
        <v>158</v>
      </c>
      <c r="F58" s="84">
        <v>19797</v>
      </c>
      <c r="G58" s="85" t="s">
        <v>134</v>
      </c>
      <c r="H58" s="85" t="s">
        <v>129</v>
      </c>
      <c r="I58" s="107">
        <v>0.034386574074074076</v>
      </c>
      <c r="J58" s="95" t="s">
        <v>34</v>
      </c>
      <c r="K58" s="82">
        <v>39</v>
      </c>
      <c r="L58" s="106" t="s">
        <v>165</v>
      </c>
      <c r="M58" s="82">
        <v>4</v>
      </c>
      <c r="N58" s="82" t="s">
        <v>166</v>
      </c>
      <c r="O58" s="82" t="s">
        <v>126</v>
      </c>
    </row>
    <row r="59" spans="1:15" ht="15">
      <c r="A59" s="82">
        <v>45</v>
      </c>
      <c r="B59" s="106">
        <v>45</v>
      </c>
      <c r="C59" s="82">
        <v>401</v>
      </c>
      <c r="D59" s="83" t="s">
        <v>174</v>
      </c>
      <c r="E59" s="83" t="s">
        <v>223</v>
      </c>
      <c r="F59" s="84">
        <v>21199</v>
      </c>
      <c r="G59" s="85" t="s">
        <v>134</v>
      </c>
      <c r="H59" s="85" t="s">
        <v>129</v>
      </c>
      <c r="I59" s="107">
        <v>0.03439814814814814</v>
      </c>
      <c r="J59" s="95" t="s">
        <v>34</v>
      </c>
      <c r="K59" s="82">
        <v>40</v>
      </c>
      <c r="L59" s="106" t="s">
        <v>164</v>
      </c>
      <c r="M59" s="82">
        <v>11</v>
      </c>
      <c r="N59" s="82" t="s">
        <v>166</v>
      </c>
      <c r="O59" s="82" t="s">
        <v>126</v>
      </c>
    </row>
    <row r="60" spans="1:15" ht="15">
      <c r="A60" s="82">
        <v>46</v>
      </c>
      <c r="B60" s="106">
        <v>46</v>
      </c>
      <c r="C60" s="82">
        <v>602</v>
      </c>
      <c r="D60" s="83" t="s">
        <v>203</v>
      </c>
      <c r="E60" s="83" t="s">
        <v>238</v>
      </c>
      <c r="F60" s="84">
        <v>36415</v>
      </c>
      <c r="G60" s="85" t="s">
        <v>261</v>
      </c>
      <c r="H60" s="85"/>
      <c r="I60" s="107">
        <v>0.03450231481481481</v>
      </c>
      <c r="J60" s="95" t="s">
        <v>35</v>
      </c>
      <c r="K60" s="82">
        <v>6</v>
      </c>
      <c r="L60" s="106" t="s">
        <v>274</v>
      </c>
      <c r="M60" s="82" t="s">
        <v>282</v>
      </c>
      <c r="N60" s="82" t="s">
        <v>166</v>
      </c>
      <c r="O60" s="82" t="s">
        <v>126</v>
      </c>
    </row>
    <row r="61" spans="1:15" ht="15">
      <c r="A61" s="82">
        <v>47</v>
      </c>
      <c r="B61" s="106">
        <v>47</v>
      </c>
      <c r="C61" s="82">
        <v>9</v>
      </c>
      <c r="D61" s="83" t="s">
        <v>192</v>
      </c>
      <c r="E61" s="83" t="s">
        <v>140</v>
      </c>
      <c r="F61" s="84">
        <v>23408</v>
      </c>
      <c r="G61" s="85" t="s">
        <v>134</v>
      </c>
      <c r="H61" s="85" t="s">
        <v>129</v>
      </c>
      <c r="I61" s="107">
        <v>0.034571759259259253</v>
      </c>
      <c r="J61" s="95" t="s">
        <v>34</v>
      </c>
      <c r="K61" s="82">
        <v>41</v>
      </c>
      <c r="L61" s="106" t="s">
        <v>164</v>
      </c>
      <c r="M61" s="82">
        <v>12</v>
      </c>
      <c r="N61" s="82" t="s">
        <v>166</v>
      </c>
      <c r="O61" s="82" t="s">
        <v>126</v>
      </c>
    </row>
    <row r="62" spans="1:15" ht="15">
      <c r="A62" s="82">
        <v>48</v>
      </c>
      <c r="B62" s="106">
        <v>48</v>
      </c>
      <c r="C62" s="82">
        <v>403</v>
      </c>
      <c r="D62" s="83" t="s">
        <v>204</v>
      </c>
      <c r="E62" s="83" t="s">
        <v>239</v>
      </c>
      <c r="F62" s="84">
        <v>36188</v>
      </c>
      <c r="G62" s="85" t="s">
        <v>134</v>
      </c>
      <c r="H62" s="85" t="s">
        <v>129</v>
      </c>
      <c r="I62" s="107">
        <v>0.034756944444444444</v>
      </c>
      <c r="J62" s="95" t="s">
        <v>34</v>
      </c>
      <c r="K62" s="82">
        <v>42</v>
      </c>
      <c r="L62" s="106" t="s">
        <v>275</v>
      </c>
      <c r="M62" s="82" t="s">
        <v>282</v>
      </c>
      <c r="N62" s="82" t="s">
        <v>166</v>
      </c>
      <c r="O62" s="82" t="s">
        <v>126</v>
      </c>
    </row>
    <row r="63" spans="1:15" ht="15">
      <c r="A63" s="82">
        <v>49</v>
      </c>
      <c r="B63" s="106">
        <v>49</v>
      </c>
      <c r="C63" s="82">
        <v>801</v>
      </c>
      <c r="D63" s="83" t="s">
        <v>184</v>
      </c>
      <c r="E63" s="83" t="s">
        <v>142</v>
      </c>
      <c r="F63" s="84">
        <v>17318</v>
      </c>
      <c r="G63" s="85" t="s">
        <v>255</v>
      </c>
      <c r="H63" s="85" t="s">
        <v>255</v>
      </c>
      <c r="I63" s="107">
        <v>0.03481481481481481</v>
      </c>
      <c r="J63" s="95" t="s">
        <v>34</v>
      </c>
      <c r="K63" s="82">
        <v>43</v>
      </c>
      <c r="L63" s="106" t="s">
        <v>165</v>
      </c>
      <c r="M63" s="82">
        <v>5</v>
      </c>
      <c r="N63" s="82" t="s">
        <v>166</v>
      </c>
      <c r="O63" s="82" t="s">
        <v>126</v>
      </c>
    </row>
    <row r="64" spans="1:15" ht="15">
      <c r="A64" s="82">
        <v>50</v>
      </c>
      <c r="B64" s="106">
        <v>50</v>
      </c>
      <c r="C64" s="82">
        <v>42</v>
      </c>
      <c r="D64" s="83" t="s">
        <v>141</v>
      </c>
      <c r="E64" s="83" t="s">
        <v>160</v>
      </c>
      <c r="F64" s="84">
        <v>21821</v>
      </c>
      <c r="G64" s="85" t="s">
        <v>257</v>
      </c>
      <c r="H64" s="85" t="s">
        <v>129</v>
      </c>
      <c r="I64" s="107">
        <v>0.03481481481481481</v>
      </c>
      <c r="J64" s="95" t="s">
        <v>34</v>
      </c>
      <c r="K64" s="82">
        <v>44</v>
      </c>
      <c r="L64" s="106" t="s">
        <v>164</v>
      </c>
      <c r="M64" s="82">
        <v>13</v>
      </c>
      <c r="N64" s="82" t="s">
        <v>166</v>
      </c>
      <c r="O64" s="82" t="s">
        <v>126</v>
      </c>
    </row>
    <row r="65" spans="1:15" ht="15">
      <c r="A65" s="82">
        <v>51</v>
      </c>
      <c r="B65" s="106">
        <v>51</v>
      </c>
      <c r="C65" s="82">
        <v>10</v>
      </c>
      <c r="D65" s="83" t="s">
        <v>189</v>
      </c>
      <c r="E65" s="83" t="s">
        <v>140</v>
      </c>
      <c r="F65" s="84">
        <v>21530</v>
      </c>
      <c r="G65" s="85" t="s">
        <v>134</v>
      </c>
      <c r="H65" s="85"/>
      <c r="I65" s="107">
        <v>0.034826388888888886</v>
      </c>
      <c r="J65" s="95" t="s">
        <v>34</v>
      </c>
      <c r="K65" s="82">
        <v>45</v>
      </c>
      <c r="L65" s="106" t="s">
        <v>164</v>
      </c>
      <c r="M65" s="82">
        <v>14</v>
      </c>
      <c r="N65" s="82" t="s">
        <v>166</v>
      </c>
      <c r="O65" s="82" t="s">
        <v>126</v>
      </c>
    </row>
    <row r="66" spans="1:15" ht="15">
      <c r="A66" s="82">
        <v>52</v>
      </c>
      <c r="B66" s="106">
        <v>52</v>
      </c>
      <c r="C66" s="82">
        <v>404</v>
      </c>
      <c r="D66" s="83" t="s">
        <v>206</v>
      </c>
      <c r="E66" s="83" t="s">
        <v>133</v>
      </c>
      <c r="F66" s="84">
        <v>31856</v>
      </c>
      <c r="G66" s="85" t="s">
        <v>260</v>
      </c>
      <c r="H66" s="85"/>
      <c r="I66" s="107">
        <v>0.03488425925925926</v>
      </c>
      <c r="J66" s="95" t="s">
        <v>34</v>
      </c>
      <c r="K66" s="82">
        <v>46</v>
      </c>
      <c r="L66" s="106" t="s">
        <v>161</v>
      </c>
      <c r="M66" s="82">
        <v>10</v>
      </c>
      <c r="N66" s="82" t="s">
        <v>285</v>
      </c>
      <c r="O66" s="82" t="s">
        <v>126</v>
      </c>
    </row>
    <row r="67" spans="1:15" ht="15">
      <c r="A67" s="82">
        <v>53</v>
      </c>
      <c r="B67" s="106">
        <v>53</v>
      </c>
      <c r="C67" s="82">
        <v>7</v>
      </c>
      <c r="D67" s="83" t="s">
        <v>193</v>
      </c>
      <c r="E67" s="83" t="s">
        <v>233</v>
      </c>
      <c r="F67" s="84">
        <v>38603</v>
      </c>
      <c r="G67" s="85" t="s">
        <v>253</v>
      </c>
      <c r="H67" s="85" t="s">
        <v>266</v>
      </c>
      <c r="I67" s="107">
        <v>0.035277777777777776</v>
      </c>
      <c r="J67" s="95" t="s">
        <v>34</v>
      </c>
      <c r="K67" s="82">
        <v>47</v>
      </c>
      <c r="L67" s="106" t="s">
        <v>274</v>
      </c>
      <c r="M67" s="82" t="s">
        <v>282</v>
      </c>
      <c r="N67" s="82" t="s">
        <v>166</v>
      </c>
      <c r="O67" s="82" t="s">
        <v>126</v>
      </c>
    </row>
    <row r="68" spans="1:15" ht="15">
      <c r="A68" s="82">
        <v>54</v>
      </c>
      <c r="B68" s="106">
        <v>54</v>
      </c>
      <c r="C68" s="82">
        <v>19</v>
      </c>
      <c r="D68" s="83" t="s">
        <v>153</v>
      </c>
      <c r="E68" s="83" t="s">
        <v>133</v>
      </c>
      <c r="F68" s="84">
        <v>21933</v>
      </c>
      <c r="G68" s="85" t="s">
        <v>134</v>
      </c>
      <c r="H68" s="85" t="s">
        <v>129</v>
      </c>
      <c r="I68" s="107">
        <v>0.03546296296296297</v>
      </c>
      <c r="J68" s="95" t="s">
        <v>34</v>
      </c>
      <c r="K68" s="82">
        <v>48</v>
      </c>
      <c r="L68" s="106" t="s">
        <v>164</v>
      </c>
      <c r="M68" s="82">
        <v>15</v>
      </c>
      <c r="N68" s="82" t="s">
        <v>166</v>
      </c>
      <c r="O68" s="82" t="s">
        <v>126</v>
      </c>
    </row>
    <row r="69" spans="1:15" ht="15">
      <c r="A69" s="82">
        <v>55</v>
      </c>
      <c r="B69" s="106">
        <v>55</v>
      </c>
      <c r="C69" s="82">
        <v>803</v>
      </c>
      <c r="D69" s="83" t="s">
        <v>185</v>
      </c>
      <c r="E69" s="83" t="s">
        <v>222</v>
      </c>
      <c r="F69" s="84">
        <v>16419</v>
      </c>
      <c r="G69" s="85" t="s">
        <v>134</v>
      </c>
      <c r="H69" s="85"/>
      <c r="I69" s="107">
        <v>0.03568287037037037</v>
      </c>
      <c r="J69" s="95" t="s">
        <v>34</v>
      </c>
      <c r="K69" s="82">
        <v>49</v>
      </c>
      <c r="L69" s="106" t="s">
        <v>165</v>
      </c>
      <c r="M69" s="82">
        <v>6</v>
      </c>
      <c r="N69" s="82" t="s">
        <v>166</v>
      </c>
      <c r="O69" s="82" t="s">
        <v>126</v>
      </c>
    </row>
    <row r="70" spans="1:15" ht="15">
      <c r="A70" s="82">
        <v>56</v>
      </c>
      <c r="B70" s="106">
        <v>56</v>
      </c>
      <c r="C70" s="82">
        <v>34</v>
      </c>
      <c r="D70" s="83" t="s">
        <v>187</v>
      </c>
      <c r="E70" s="83" t="s">
        <v>156</v>
      </c>
      <c r="F70" s="84">
        <v>17168</v>
      </c>
      <c r="G70" s="85" t="s">
        <v>256</v>
      </c>
      <c r="H70" s="85" t="s">
        <v>129</v>
      </c>
      <c r="I70" s="107">
        <v>0.03570601851851852</v>
      </c>
      <c r="J70" s="95" t="s">
        <v>34</v>
      </c>
      <c r="K70" s="82">
        <v>50</v>
      </c>
      <c r="L70" s="106" t="s">
        <v>165</v>
      </c>
      <c r="M70" s="82">
        <v>7</v>
      </c>
      <c r="N70" s="82" t="s">
        <v>166</v>
      </c>
      <c r="O70" s="82" t="s">
        <v>126</v>
      </c>
    </row>
    <row r="71" spans="1:16" ht="15">
      <c r="A71" s="82">
        <v>57</v>
      </c>
      <c r="B71" s="106">
        <v>57</v>
      </c>
      <c r="C71" s="82">
        <v>805</v>
      </c>
      <c r="D71" s="83" t="s">
        <v>209</v>
      </c>
      <c r="E71" s="83" t="s">
        <v>128</v>
      </c>
      <c r="F71" s="84">
        <v>32082</v>
      </c>
      <c r="G71" s="85" t="s">
        <v>262</v>
      </c>
      <c r="H71" s="85"/>
      <c r="I71" s="107">
        <v>0.035902777777777777</v>
      </c>
      <c r="J71" s="95" t="s">
        <v>34</v>
      </c>
      <c r="K71" s="82">
        <v>51</v>
      </c>
      <c r="L71" s="106" t="s">
        <v>161</v>
      </c>
      <c r="M71" s="82">
        <v>11</v>
      </c>
      <c r="N71" s="82" t="s">
        <v>166</v>
      </c>
      <c r="O71" s="82" t="s">
        <v>126</v>
      </c>
      <c r="P71" s="21"/>
    </row>
    <row r="72" spans="1:15" ht="15">
      <c r="A72" s="82">
        <v>58</v>
      </c>
      <c r="B72" s="106">
        <v>58</v>
      </c>
      <c r="C72" s="82">
        <v>32</v>
      </c>
      <c r="D72" s="83" t="s">
        <v>201</v>
      </c>
      <c r="E72" s="83" t="s">
        <v>148</v>
      </c>
      <c r="F72" s="84">
        <v>24493</v>
      </c>
      <c r="G72" s="85" t="s">
        <v>255</v>
      </c>
      <c r="H72" s="85" t="s">
        <v>255</v>
      </c>
      <c r="I72" s="107">
        <v>0.03605324074074074</v>
      </c>
      <c r="J72" s="95" t="s">
        <v>34</v>
      </c>
      <c r="K72" s="82">
        <v>52</v>
      </c>
      <c r="L72" s="106" t="s">
        <v>163</v>
      </c>
      <c r="M72" s="82">
        <v>7</v>
      </c>
      <c r="N72" s="82" t="s">
        <v>166</v>
      </c>
      <c r="O72" s="82" t="s">
        <v>126</v>
      </c>
    </row>
    <row r="73" spans="1:15" ht="15">
      <c r="A73" s="82">
        <v>59</v>
      </c>
      <c r="B73" s="106">
        <v>59</v>
      </c>
      <c r="C73" s="82">
        <v>703</v>
      </c>
      <c r="D73" s="83" t="s">
        <v>191</v>
      </c>
      <c r="E73" s="83" t="s">
        <v>232</v>
      </c>
      <c r="F73" s="84">
        <v>19792</v>
      </c>
      <c r="G73" s="85" t="s">
        <v>258</v>
      </c>
      <c r="H73" s="85"/>
      <c r="I73" s="107">
        <v>0.036180555555555556</v>
      </c>
      <c r="J73" s="95" t="s">
        <v>34</v>
      </c>
      <c r="K73" s="82">
        <v>53</v>
      </c>
      <c r="L73" s="106" t="s">
        <v>165</v>
      </c>
      <c r="M73" s="82">
        <v>8</v>
      </c>
      <c r="N73" s="82" t="s">
        <v>166</v>
      </c>
      <c r="O73" s="82" t="s">
        <v>126</v>
      </c>
    </row>
    <row r="74" spans="1:15" ht="15">
      <c r="A74" s="82">
        <v>60</v>
      </c>
      <c r="B74" s="106">
        <v>60</v>
      </c>
      <c r="C74" s="82">
        <v>20</v>
      </c>
      <c r="D74" s="83" t="s">
        <v>207</v>
      </c>
      <c r="E74" s="83" t="s">
        <v>240</v>
      </c>
      <c r="F74" s="85">
        <v>1973</v>
      </c>
      <c r="G74" s="85" t="s">
        <v>134</v>
      </c>
      <c r="H74" s="85"/>
      <c r="I74" s="107">
        <v>0.03643518518518519</v>
      </c>
      <c r="J74" s="95" t="s">
        <v>34</v>
      </c>
      <c r="K74" s="82">
        <v>54</v>
      </c>
      <c r="L74" s="106" t="s">
        <v>163</v>
      </c>
      <c r="M74" s="82">
        <v>8</v>
      </c>
      <c r="N74" s="82" t="s">
        <v>166</v>
      </c>
      <c r="O74" s="82" t="s">
        <v>126</v>
      </c>
    </row>
    <row r="75" spans="1:15" ht="15">
      <c r="A75" s="82">
        <v>61</v>
      </c>
      <c r="B75" s="106">
        <v>61</v>
      </c>
      <c r="C75" s="82">
        <v>28</v>
      </c>
      <c r="D75" s="108" t="s">
        <v>208</v>
      </c>
      <c r="E75" s="83" t="s">
        <v>241</v>
      </c>
      <c r="F75" s="84">
        <v>26849</v>
      </c>
      <c r="G75" s="85" t="s">
        <v>134</v>
      </c>
      <c r="H75" s="85" t="s">
        <v>129</v>
      </c>
      <c r="I75" s="107">
        <v>0.036944444444444446</v>
      </c>
      <c r="J75" s="95" t="s">
        <v>35</v>
      </c>
      <c r="K75" s="82">
        <v>7</v>
      </c>
      <c r="L75" s="106" t="s">
        <v>277</v>
      </c>
      <c r="M75" s="82">
        <v>4</v>
      </c>
      <c r="N75" s="82" t="s">
        <v>166</v>
      </c>
      <c r="O75" s="82" t="s">
        <v>126</v>
      </c>
    </row>
    <row r="76" spans="1:16" ht="15">
      <c r="A76" s="82">
        <v>62</v>
      </c>
      <c r="B76" s="106">
        <v>62</v>
      </c>
      <c r="C76" s="82">
        <v>18</v>
      </c>
      <c r="D76" s="83" t="s">
        <v>210</v>
      </c>
      <c r="E76" s="83" t="s">
        <v>128</v>
      </c>
      <c r="F76" s="84">
        <v>30400</v>
      </c>
      <c r="G76" s="85" t="s">
        <v>134</v>
      </c>
      <c r="H76" s="85"/>
      <c r="I76" s="107">
        <v>0.0370949074074074</v>
      </c>
      <c r="J76" s="95" t="s">
        <v>34</v>
      </c>
      <c r="K76" s="82">
        <v>55</v>
      </c>
      <c r="L76" s="106" t="s">
        <v>162</v>
      </c>
      <c r="M76" s="82">
        <v>9</v>
      </c>
      <c r="N76" s="82" t="s">
        <v>166</v>
      </c>
      <c r="O76" s="82" t="s">
        <v>126</v>
      </c>
      <c r="P76" s="21"/>
    </row>
    <row r="77" spans="1:16" ht="15">
      <c r="A77" s="82">
        <v>63</v>
      </c>
      <c r="B77" s="106">
        <v>63</v>
      </c>
      <c r="C77" s="82">
        <v>30</v>
      </c>
      <c r="D77" s="83" t="s">
        <v>212</v>
      </c>
      <c r="E77" s="83" t="s">
        <v>242</v>
      </c>
      <c r="F77" s="84">
        <v>36577</v>
      </c>
      <c r="G77" s="85" t="s">
        <v>263</v>
      </c>
      <c r="H77" s="85"/>
      <c r="I77" s="107">
        <v>0.03817129629629629</v>
      </c>
      <c r="J77" s="95" t="s">
        <v>35</v>
      </c>
      <c r="K77" s="82">
        <v>8</v>
      </c>
      <c r="L77" s="106" t="s">
        <v>274</v>
      </c>
      <c r="M77" s="82" t="s">
        <v>282</v>
      </c>
      <c r="N77" s="82" t="s">
        <v>166</v>
      </c>
      <c r="O77" s="82" t="s">
        <v>126</v>
      </c>
      <c r="P77" s="21"/>
    </row>
    <row r="78" spans="1:16" ht="15">
      <c r="A78" s="82">
        <v>64</v>
      </c>
      <c r="B78" s="106">
        <v>64</v>
      </c>
      <c r="C78" s="82">
        <v>704</v>
      </c>
      <c r="D78" s="83" t="s">
        <v>195</v>
      </c>
      <c r="E78" s="83" t="s">
        <v>160</v>
      </c>
      <c r="F78" s="84">
        <v>18361</v>
      </c>
      <c r="G78" s="85" t="s">
        <v>134</v>
      </c>
      <c r="H78" s="85" t="s">
        <v>129</v>
      </c>
      <c r="I78" s="107">
        <v>0.038287037037037036</v>
      </c>
      <c r="J78" s="95" t="s">
        <v>34</v>
      </c>
      <c r="K78" s="82">
        <v>56</v>
      </c>
      <c r="L78" s="106" t="s">
        <v>165</v>
      </c>
      <c r="M78" s="82">
        <v>9</v>
      </c>
      <c r="N78" s="82" t="s">
        <v>166</v>
      </c>
      <c r="O78" s="82" t="s">
        <v>126</v>
      </c>
      <c r="P78" s="21"/>
    </row>
    <row r="79" spans="1:16" ht="15">
      <c r="A79" s="82">
        <v>65</v>
      </c>
      <c r="B79" s="106">
        <v>65</v>
      </c>
      <c r="C79" s="82">
        <v>701</v>
      </c>
      <c r="D79" s="83" t="s">
        <v>214</v>
      </c>
      <c r="E79" s="83" t="s">
        <v>244</v>
      </c>
      <c r="F79" s="84">
        <v>30142</v>
      </c>
      <c r="G79" s="85" t="s">
        <v>134</v>
      </c>
      <c r="H79" s="85"/>
      <c r="I79" s="107">
        <v>0.03857638888888889</v>
      </c>
      <c r="J79" s="95" t="s">
        <v>34</v>
      </c>
      <c r="K79" s="82">
        <v>57</v>
      </c>
      <c r="L79" s="106" t="s">
        <v>162</v>
      </c>
      <c r="M79" s="82">
        <v>10</v>
      </c>
      <c r="N79" s="82" t="s">
        <v>166</v>
      </c>
      <c r="O79" s="82" t="s">
        <v>126</v>
      </c>
      <c r="P79" s="21"/>
    </row>
    <row r="80" spans="1:16" ht="15">
      <c r="A80" s="82">
        <v>66</v>
      </c>
      <c r="B80" s="106">
        <v>66</v>
      </c>
      <c r="C80" s="82">
        <v>4</v>
      </c>
      <c r="D80" s="83" t="s">
        <v>213</v>
      </c>
      <c r="E80" s="83" t="s">
        <v>243</v>
      </c>
      <c r="F80" s="84">
        <v>37529</v>
      </c>
      <c r="G80" s="85" t="s">
        <v>252</v>
      </c>
      <c r="H80" s="85" t="s">
        <v>129</v>
      </c>
      <c r="I80" s="107">
        <v>0.038969907407407404</v>
      </c>
      <c r="J80" s="95" t="s">
        <v>34</v>
      </c>
      <c r="K80" s="82">
        <v>58</v>
      </c>
      <c r="L80" s="106" t="s">
        <v>278</v>
      </c>
      <c r="M80" s="82" t="s">
        <v>282</v>
      </c>
      <c r="N80" s="82" t="s">
        <v>166</v>
      </c>
      <c r="O80" s="82" t="s">
        <v>126</v>
      </c>
      <c r="P80" s="21"/>
    </row>
    <row r="81" spans="1:16" ht="15">
      <c r="A81" s="82">
        <v>67</v>
      </c>
      <c r="B81" s="106">
        <v>67</v>
      </c>
      <c r="C81" s="82">
        <v>501</v>
      </c>
      <c r="D81" s="83" t="s">
        <v>215</v>
      </c>
      <c r="E81" s="83" t="s">
        <v>133</v>
      </c>
      <c r="F81" s="84">
        <v>30683</v>
      </c>
      <c r="G81" s="85" t="s">
        <v>134</v>
      </c>
      <c r="H81" s="85" t="s">
        <v>129</v>
      </c>
      <c r="I81" s="107">
        <v>0.03908564814814815</v>
      </c>
      <c r="J81" s="95" t="s">
        <v>34</v>
      </c>
      <c r="K81" s="82">
        <v>59</v>
      </c>
      <c r="L81" s="106" t="s">
        <v>162</v>
      </c>
      <c r="M81" s="82">
        <v>11</v>
      </c>
      <c r="N81" s="82" t="s">
        <v>166</v>
      </c>
      <c r="O81" s="82" t="s">
        <v>126</v>
      </c>
      <c r="P81" s="21"/>
    </row>
    <row r="82" spans="1:16" ht="15">
      <c r="A82" s="82">
        <v>68</v>
      </c>
      <c r="B82" s="106">
        <v>68</v>
      </c>
      <c r="C82" s="82">
        <v>2</v>
      </c>
      <c r="D82" s="83" t="s">
        <v>199</v>
      </c>
      <c r="E82" s="83" t="s">
        <v>236</v>
      </c>
      <c r="F82" s="84">
        <v>17938</v>
      </c>
      <c r="G82" s="85" t="s">
        <v>259</v>
      </c>
      <c r="H82" s="85" t="s">
        <v>268</v>
      </c>
      <c r="I82" s="107">
        <v>0.039699074074074074</v>
      </c>
      <c r="J82" s="95" t="s">
        <v>34</v>
      </c>
      <c r="K82" s="82">
        <v>60</v>
      </c>
      <c r="L82" s="106" t="s">
        <v>165</v>
      </c>
      <c r="M82" s="82">
        <v>10</v>
      </c>
      <c r="N82" s="82" t="s">
        <v>284</v>
      </c>
      <c r="O82" s="82" t="s">
        <v>126</v>
      </c>
      <c r="P82" s="21"/>
    </row>
    <row r="83" spans="1:16" ht="15">
      <c r="A83" s="82">
        <v>69</v>
      </c>
      <c r="B83" s="106">
        <v>69</v>
      </c>
      <c r="C83" s="82">
        <v>31</v>
      </c>
      <c r="D83" s="83" t="s">
        <v>216</v>
      </c>
      <c r="E83" s="83" t="s">
        <v>245</v>
      </c>
      <c r="F83" s="84">
        <v>36249</v>
      </c>
      <c r="G83" s="85" t="s">
        <v>134</v>
      </c>
      <c r="H83" s="85"/>
      <c r="I83" s="107">
        <v>0.04038194444444444</v>
      </c>
      <c r="J83" s="95" t="s">
        <v>34</v>
      </c>
      <c r="K83" s="82">
        <v>61</v>
      </c>
      <c r="L83" s="106" t="s">
        <v>275</v>
      </c>
      <c r="M83" s="82" t="s">
        <v>282</v>
      </c>
      <c r="N83" s="82" t="s">
        <v>166</v>
      </c>
      <c r="O83" s="82" t="s">
        <v>126</v>
      </c>
      <c r="P83" s="21"/>
    </row>
    <row r="84" spans="1:16" ht="15">
      <c r="A84" s="82">
        <v>70</v>
      </c>
      <c r="B84" s="106">
        <v>70</v>
      </c>
      <c r="C84" s="82">
        <v>33</v>
      </c>
      <c r="D84" s="83" t="s">
        <v>211</v>
      </c>
      <c r="E84" s="83" t="s">
        <v>230</v>
      </c>
      <c r="F84" s="84">
        <v>22282</v>
      </c>
      <c r="G84" s="85" t="s">
        <v>134</v>
      </c>
      <c r="H84" s="85" t="s">
        <v>129</v>
      </c>
      <c r="I84" s="107">
        <v>0.041874999999999996</v>
      </c>
      <c r="J84" s="95" t="s">
        <v>35</v>
      </c>
      <c r="K84" s="82">
        <v>8</v>
      </c>
      <c r="L84" s="106" t="s">
        <v>276</v>
      </c>
      <c r="M84" s="82">
        <v>3</v>
      </c>
      <c r="N84" s="82" t="s">
        <v>166</v>
      </c>
      <c r="O84" s="82" t="s">
        <v>126</v>
      </c>
      <c r="P84" s="21"/>
    </row>
    <row r="85" spans="1:15" ht="15">
      <c r="A85" s="82">
        <v>71</v>
      </c>
      <c r="B85" s="106">
        <v>71</v>
      </c>
      <c r="C85" s="82">
        <v>505</v>
      </c>
      <c r="D85" s="83" t="s">
        <v>217</v>
      </c>
      <c r="E85" s="83" t="s">
        <v>223</v>
      </c>
      <c r="F85" s="84">
        <v>18886</v>
      </c>
      <c r="G85" s="85" t="s">
        <v>134</v>
      </c>
      <c r="H85" s="85" t="s">
        <v>129</v>
      </c>
      <c r="I85" s="107">
        <v>0.05011574074074074</v>
      </c>
      <c r="J85" s="95" t="s">
        <v>34</v>
      </c>
      <c r="K85" s="82">
        <v>62</v>
      </c>
      <c r="L85" s="106" t="s">
        <v>165</v>
      </c>
      <c r="M85" s="82">
        <v>11</v>
      </c>
      <c r="N85" s="82" t="s">
        <v>166</v>
      </c>
      <c r="O85" s="82" t="s">
        <v>126</v>
      </c>
    </row>
    <row r="86" spans="1:15" ht="15">
      <c r="A86" s="82">
        <v>72</v>
      </c>
      <c r="B86" s="106">
        <v>72</v>
      </c>
      <c r="C86" s="82">
        <v>29</v>
      </c>
      <c r="D86" s="83" t="s">
        <v>218</v>
      </c>
      <c r="E86" s="83" t="s">
        <v>246</v>
      </c>
      <c r="F86" s="84">
        <v>29157</v>
      </c>
      <c r="G86" s="85" t="s">
        <v>134</v>
      </c>
      <c r="H86" s="85" t="s">
        <v>129</v>
      </c>
      <c r="I86" s="95" t="s">
        <v>269</v>
      </c>
      <c r="J86" s="95" t="s">
        <v>34</v>
      </c>
      <c r="K86" s="82"/>
      <c r="L86" s="106" t="s">
        <v>162</v>
      </c>
      <c r="M86" s="82"/>
      <c r="N86" s="82" t="s">
        <v>166</v>
      </c>
      <c r="O86" s="82" t="s">
        <v>126</v>
      </c>
    </row>
    <row r="87" spans="1:15" ht="15">
      <c r="A87" s="82">
        <v>73</v>
      </c>
      <c r="B87" s="106">
        <v>73</v>
      </c>
      <c r="C87" s="82">
        <v>45</v>
      </c>
      <c r="D87" s="83" t="s">
        <v>219</v>
      </c>
      <c r="E87" s="83" t="s">
        <v>136</v>
      </c>
      <c r="F87" s="84">
        <v>16462</v>
      </c>
      <c r="G87" s="85" t="s">
        <v>249</v>
      </c>
      <c r="H87" s="85" t="s">
        <v>264</v>
      </c>
      <c r="I87" s="95" t="s">
        <v>269</v>
      </c>
      <c r="J87" s="95" t="s">
        <v>34</v>
      </c>
      <c r="K87" s="82"/>
      <c r="L87" s="106" t="s">
        <v>165</v>
      </c>
      <c r="M87" s="82"/>
      <c r="N87" s="82" t="s">
        <v>283</v>
      </c>
      <c r="O87" s="82" t="s">
        <v>126</v>
      </c>
    </row>
    <row r="88" spans="1:15" ht="15">
      <c r="A88" s="82">
        <v>74</v>
      </c>
      <c r="B88" s="106">
        <v>74</v>
      </c>
      <c r="C88" s="82">
        <v>46</v>
      </c>
      <c r="D88" s="83" t="s">
        <v>220</v>
      </c>
      <c r="E88" s="83" t="s">
        <v>247</v>
      </c>
      <c r="F88" s="84">
        <v>37326</v>
      </c>
      <c r="G88" s="85" t="s">
        <v>253</v>
      </c>
      <c r="H88" s="85" t="s">
        <v>266</v>
      </c>
      <c r="I88" s="95" t="s">
        <v>269</v>
      </c>
      <c r="J88" s="95" t="s">
        <v>35</v>
      </c>
      <c r="K88" s="82"/>
      <c r="L88" s="106" t="s">
        <v>279</v>
      </c>
      <c r="M88" s="82"/>
      <c r="N88" s="82" t="s">
        <v>166</v>
      </c>
      <c r="O88" s="82" t="s">
        <v>126</v>
      </c>
    </row>
    <row r="89" spans="1:15" ht="15.75" thickBot="1">
      <c r="A89" s="82">
        <v>75</v>
      </c>
      <c r="B89" s="106">
        <v>75</v>
      </c>
      <c r="C89" s="86">
        <v>601</v>
      </c>
      <c r="D89" s="87" t="s">
        <v>159</v>
      </c>
      <c r="E89" s="87" t="s">
        <v>151</v>
      </c>
      <c r="F89" s="88">
        <v>17358</v>
      </c>
      <c r="G89" s="89" t="s">
        <v>134</v>
      </c>
      <c r="H89" s="89" t="s">
        <v>129</v>
      </c>
      <c r="I89" s="97" t="s">
        <v>270</v>
      </c>
      <c r="J89" s="97" t="s">
        <v>34</v>
      </c>
      <c r="K89" s="82"/>
      <c r="L89" s="106" t="s">
        <v>165</v>
      </c>
      <c r="M89" s="82"/>
      <c r="N89" s="82" t="s">
        <v>166</v>
      </c>
      <c r="O89" s="82" t="s">
        <v>126</v>
      </c>
    </row>
    <row r="92" spans="2:5" ht="18.75">
      <c r="B92" t="s">
        <v>21</v>
      </c>
      <c r="D92" s="51" t="s">
        <v>366</v>
      </c>
      <c r="E92" s="103"/>
    </row>
    <row r="93" spans="2:10" ht="18.75">
      <c r="B93" t="s">
        <v>22</v>
      </c>
      <c r="I93" s="102" t="s">
        <v>287</v>
      </c>
      <c r="J93" s="56"/>
    </row>
    <row r="94" spans="2:7" ht="15">
      <c r="B94" t="s">
        <v>30</v>
      </c>
      <c r="G94" s="49">
        <v>42685</v>
      </c>
    </row>
    <row r="95" spans="2:6" ht="15">
      <c r="B95" t="s">
        <v>114</v>
      </c>
      <c r="F95" s="50" t="s">
        <v>286</v>
      </c>
    </row>
  </sheetData>
  <sheetProtection/>
  <mergeCells count="11">
    <mergeCell ref="B5:C5"/>
    <mergeCell ref="Q8:V9"/>
    <mergeCell ref="Q10:V11"/>
    <mergeCell ref="Q13:V14"/>
    <mergeCell ref="Q16:V17"/>
    <mergeCell ref="Q18:V20"/>
    <mergeCell ref="Q39:V44"/>
    <mergeCell ref="Q30:V34"/>
    <mergeCell ref="Q21:V22"/>
    <mergeCell ref="Q23:V25"/>
    <mergeCell ref="Q27:V28"/>
  </mergeCells>
  <conditionalFormatting sqref="P15:P44 N15:O29 N16:N89">
    <cfRule type="cellIs" priority="38" dxfId="8" operator="equal">
      <formula>1</formula>
    </cfRule>
  </conditionalFormatting>
  <conditionalFormatting sqref="P15:P44 N15:O29 N16:N89">
    <cfRule type="cellIs" priority="37" dxfId="9" operator="equal">
      <formula>2</formula>
    </cfRule>
  </conditionalFormatting>
  <conditionalFormatting sqref="P15:P44 N15:O29 N16:N89">
    <cfRule type="cellIs" priority="36" dxfId="10" operator="equal">
      <formula>1</formula>
    </cfRule>
  </conditionalFormatting>
  <conditionalFormatting sqref="P15:P44 N15:O29 N16:N89">
    <cfRule type="cellIs" priority="35" dxfId="11" operator="equal">
      <formula>2</formula>
    </cfRule>
  </conditionalFormatting>
  <conditionalFormatting sqref="P15:P44 N15:O29 N16:N89">
    <cfRule type="cellIs" priority="34" dxfId="12" operator="equal">
      <formula>3</formula>
    </cfRule>
  </conditionalFormatting>
  <conditionalFormatting sqref="P15:P44 N15:O29 N16:N89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hyperlinks>
    <hyperlink ref="F95" r:id="rId1" display="http://base.probeg.org/series/2338/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C112">
      <selection activeCell="D137" sqref="D137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>
    <row r="2" ht="15">
      <c r="B2" s="22" t="s">
        <v>33</v>
      </c>
    </row>
    <row r="4" ht="15">
      <c r="B4" t="s">
        <v>94</v>
      </c>
    </row>
    <row r="5" ht="15">
      <c r="B5" t="s">
        <v>118</v>
      </c>
    </row>
    <row r="6" ht="15">
      <c r="B6" t="s">
        <v>95</v>
      </c>
    </row>
    <row r="7" ht="15">
      <c r="B7" t="s">
        <v>101</v>
      </c>
    </row>
    <row r="8" ht="15">
      <c r="B8" t="s">
        <v>102</v>
      </c>
    </row>
    <row r="9" ht="15">
      <c r="B9" t="s">
        <v>103</v>
      </c>
    </row>
    <row r="10" ht="15">
      <c r="B10" t="s">
        <v>96</v>
      </c>
    </row>
    <row r="12" ht="15">
      <c r="B12" t="s">
        <v>98</v>
      </c>
    </row>
    <row r="13" ht="15">
      <c r="B13" t="s">
        <v>40</v>
      </c>
    </row>
    <row r="14" ht="15">
      <c r="B14" t="s">
        <v>99</v>
      </c>
    </row>
    <row r="15" spans="1:2" ht="15">
      <c r="A15">
        <v>1</v>
      </c>
      <c r="B15" t="s">
        <v>97</v>
      </c>
    </row>
    <row r="16" spans="1:2" ht="15">
      <c r="A16">
        <v>2</v>
      </c>
      <c r="B16" t="s">
        <v>119</v>
      </c>
    </row>
    <row r="17" spans="1:2" ht="15">
      <c r="A17">
        <v>3</v>
      </c>
      <c r="B17" t="s">
        <v>100</v>
      </c>
    </row>
    <row r="19" ht="15">
      <c r="B19" t="s">
        <v>111</v>
      </c>
    </row>
    <row r="20" ht="15">
      <c r="B20" t="s">
        <v>41</v>
      </c>
    </row>
    <row r="21" ht="15">
      <c r="B21" t="s">
        <v>42</v>
      </c>
    </row>
    <row r="22" ht="15">
      <c r="B22" t="s">
        <v>43</v>
      </c>
    </row>
    <row r="23" ht="15">
      <c r="B23" t="s">
        <v>44</v>
      </c>
    </row>
    <row r="25" ht="15">
      <c r="B25" s="12" t="s">
        <v>37</v>
      </c>
    </row>
    <row r="26" ht="15">
      <c r="B26" s="12" t="s">
        <v>92</v>
      </c>
    </row>
    <row r="27" ht="15">
      <c r="B27" s="43" t="s">
        <v>91</v>
      </c>
    </row>
    <row r="28" ht="15">
      <c r="B28" s="43" t="s">
        <v>93</v>
      </c>
    </row>
    <row r="29" spans="2:12" ht="15">
      <c r="B29" s="40" t="s">
        <v>45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ht="15">
      <c r="B30" t="s">
        <v>38</v>
      </c>
    </row>
    <row r="31" ht="15">
      <c r="B31" s="43" t="s">
        <v>88</v>
      </c>
    </row>
    <row r="32" ht="15">
      <c r="B32" t="s">
        <v>105</v>
      </c>
    </row>
    <row r="33" ht="15">
      <c r="B33" t="s">
        <v>104</v>
      </c>
    </row>
    <row r="34" ht="15">
      <c r="B34" t="s">
        <v>39</v>
      </c>
    </row>
    <row r="36" ht="15">
      <c r="B36" t="s">
        <v>106</v>
      </c>
    </row>
    <row r="37" ht="15">
      <c r="B37" t="s">
        <v>107</v>
      </c>
    </row>
    <row r="38" ht="15">
      <c r="B38" t="s">
        <v>108</v>
      </c>
    </row>
    <row r="40" spans="2:7" ht="15">
      <c r="B40" s="22" t="s">
        <v>46</v>
      </c>
      <c r="C40" s="22"/>
      <c r="D40" s="22"/>
      <c r="E40" s="22"/>
      <c r="F40" s="22"/>
      <c r="G40" s="22"/>
    </row>
    <row r="42" ht="15">
      <c r="B42" t="s">
        <v>57</v>
      </c>
    </row>
    <row r="44" spans="2:3" ht="15">
      <c r="B44" s="22" t="s">
        <v>47</v>
      </c>
      <c r="C44" s="22"/>
    </row>
    <row r="46" ht="15">
      <c r="B46" t="s">
        <v>48</v>
      </c>
    </row>
    <row r="47" ht="15">
      <c r="B47" t="s">
        <v>55</v>
      </c>
    </row>
    <row r="48" ht="15">
      <c r="B48" t="s">
        <v>49</v>
      </c>
    </row>
    <row r="49" ht="15">
      <c r="B49" t="s">
        <v>50</v>
      </c>
    </row>
    <row r="50" ht="15">
      <c r="B50" t="s">
        <v>56</v>
      </c>
    </row>
    <row r="51" spans="1:11" ht="21">
      <c r="A51" s="1"/>
      <c r="B51" s="26" t="s">
        <v>51</v>
      </c>
      <c r="C51" s="27"/>
      <c r="D51" s="27"/>
      <c r="E51" s="27"/>
      <c r="F51" s="27"/>
      <c r="G51" s="27"/>
      <c r="H51" s="27"/>
      <c r="I51" s="27"/>
      <c r="J51" s="27"/>
      <c r="K51" s="28"/>
    </row>
    <row r="52" spans="1:11" ht="15">
      <c r="A52" s="1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28.5">
      <c r="A53" s="1"/>
      <c r="B53" s="140"/>
      <c r="C53" s="141"/>
      <c r="D53" s="141"/>
      <c r="E53" s="141"/>
      <c r="F53" s="141"/>
      <c r="G53" s="141"/>
      <c r="H53" s="141"/>
      <c r="I53" s="141"/>
      <c r="J53" s="141"/>
      <c r="K53" s="142"/>
    </row>
    <row r="54" spans="1:11" ht="15">
      <c r="A54" s="1"/>
      <c r="B54" s="29" t="s">
        <v>12</v>
      </c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5">
      <c r="A55" s="1"/>
      <c r="B55" s="143"/>
      <c r="C55" s="142"/>
      <c r="D55" s="30"/>
      <c r="E55" s="45"/>
      <c r="F55" s="30"/>
      <c r="G55" s="45"/>
      <c r="H55" s="31"/>
      <c r="I55" s="31"/>
      <c r="J55" s="31"/>
      <c r="K55" s="22"/>
    </row>
    <row r="56" spans="1:11" ht="15">
      <c r="A56" s="1"/>
      <c r="B56" s="29" t="s">
        <v>13</v>
      </c>
      <c r="C56" s="32"/>
      <c r="D56" s="29" t="s">
        <v>14</v>
      </c>
      <c r="E56" s="29"/>
      <c r="F56" s="29" t="s">
        <v>15</v>
      </c>
      <c r="G56" s="29"/>
      <c r="H56" s="29"/>
      <c r="I56" s="29"/>
      <c r="J56" s="29"/>
      <c r="K56" s="22"/>
    </row>
    <row r="57" spans="1:11" ht="15">
      <c r="A57" s="1"/>
      <c r="B57" s="30"/>
      <c r="C57" s="44"/>
      <c r="D57" s="44"/>
      <c r="E57" s="45"/>
      <c r="F57" s="22"/>
      <c r="G57" s="22"/>
      <c r="H57" s="22"/>
      <c r="I57" s="22"/>
      <c r="J57" s="22"/>
      <c r="K57" s="22"/>
    </row>
    <row r="58" spans="1:11" ht="15">
      <c r="A58" s="1"/>
      <c r="B58" s="29" t="s">
        <v>16</v>
      </c>
      <c r="C58" s="29"/>
      <c r="D58" s="29"/>
      <c r="E58" s="29"/>
      <c r="F58" s="22"/>
      <c r="G58" s="22"/>
      <c r="H58" s="22"/>
      <c r="I58" s="22"/>
      <c r="J58" s="22"/>
      <c r="K58" s="22"/>
    </row>
    <row r="59" spans="1:12" ht="15">
      <c r="A59" s="1"/>
      <c r="B59" s="33" t="s">
        <v>7</v>
      </c>
      <c r="C59" s="34"/>
      <c r="D59" s="34"/>
      <c r="E59" s="34"/>
      <c r="F59" s="35"/>
      <c r="G59" s="33"/>
      <c r="H59" s="33"/>
      <c r="I59" s="33"/>
      <c r="J59" s="33"/>
      <c r="K59" s="22"/>
      <c r="L59" s="3"/>
    </row>
    <row r="60" spans="1:11" ht="15">
      <c r="A60" s="1"/>
      <c r="B60" s="22"/>
      <c r="C60" s="22"/>
      <c r="D60" s="22"/>
      <c r="E60" s="22" t="s">
        <v>34</v>
      </c>
      <c r="F60" s="22" t="s">
        <v>35</v>
      </c>
      <c r="G60" s="22" t="s">
        <v>36</v>
      </c>
      <c r="H60" s="22"/>
      <c r="I60" s="22"/>
      <c r="J60" s="22"/>
      <c r="K60" s="22"/>
    </row>
    <row r="61" spans="1:11" ht="15">
      <c r="A61" s="1"/>
      <c r="B61" s="22" t="s">
        <v>8</v>
      </c>
      <c r="C61" s="22"/>
      <c r="D61" s="22" t="s">
        <v>9</v>
      </c>
      <c r="E61" s="22"/>
      <c r="F61" s="22"/>
      <c r="G61" s="22"/>
      <c r="H61" s="22"/>
      <c r="I61" s="22"/>
      <c r="J61" s="22"/>
      <c r="K61" s="22"/>
    </row>
    <row r="62" spans="1:15" ht="15">
      <c r="A62" s="19"/>
      <c r="B62" s="22"/>
      <c r="C62" s="22"/>
      <c r="D62" s="22" t="s">
        <v>10</v>
      </c>
      <c r="E62" s="36"/>
      <c r="F62" s="36"/>
      <c r="G62" s="36"/>
      <c r="H62" s="36"/>
      <c r="I62" s="36"/>
      <c r="J62" s="22"/>
      <c r="K62" s="36"/>
      <c r="L62" s="19"/>
      <c r="M62" s="19"/>
      <c r="N62" s="19"/>
      <c r="O62" s="19"/>
    </row>
    <row r="63" spans="1:15" ht="15">
      <c r="A63" s="19"/>
      <c r="B63" t="s">
        <v>52</v>
      </c>
      <c r="E63" s="19"/>
      <c r="F63" s="19"/>
      <c r="G63" s="19"/>
      <c r="H63" s="19"/>
      <c r="I63" s="19"/>
      <c r="K63" s="19"/>
      <c r="L63" s="19"/>
      <c r="M63" s="19"/>
      <c r="N63" s="19"/>
      <c r="O63" s="19"/>
    </row>
    <row r="64" spans="1:15" ht="15">
      <c r="A64" s="19"/>
      <c r="B64" s="22" t="s">
        <v>77</v>
      </c>
      <c r="E64" s="19"/>
      <c r="F64" s="19"/>
      <c r="G64" s="19"/>
      <c r="H64" s="19"/>
      <c r="I64" s="19"/>
      <c r="K64" s="19"/>
      <c r="L64" s="19"/>
      <c r="M64" s="19"/>
      <c r="N64" s="19"/>
      <c r="O64" s="19"/>
    </row>
    <row r="65" spans="1:15" ht="15">
      <c r="A65" s="19"/>
      <c r="B65" s="22" t="s">
        <v>78</v>
      </c>
      <c r="E65" s="19"/>
      <c r="F65" s="19"/>
      <c r="G65" s="19"/>
      <c r="H65" s="19"/>
      <c r="I65" s="19"/>
      <c r="K65" s="19"/>
      <c r="L65" s="19"/>
      <c r="M65" s="19"/>
      <c r="N65" s="19"/>
      <c r="O65" s="19"/>
    </row>
    <row r="66" spans="1:15" ht="15">
      <c r="A66" s="19"/>
      <c r="B66" s="22" t="s">
        <v>79</v>
      </c>
      <c r="E66" s="19"/>
      <c r="F66" s="19"/>
      <c r="G66" s="19"/>
      <c r="H66" s="19"/>
      <c r="I66" s="19"/>
      <c r="K66" s="19"/>
      <c r="L66" s="19"/>
      <c r="M66" s="19"/>
      <c r="N66" s="19"/>
      <c r="O66" s="19"/>
    </row>
    <row r="67" spans="1:15" ht="15">
      <c r="A67" s="19"/>
      <c r="B67" s="22" t="s">
        <v>80</v>
      </c>
      <c r="E67" s="19"/>
      <c r="F67" s="19"/>
      <c r="G67" s="19"/>
      <c r="H67" s="19"/>
      <c r="I67" s="19"/>
      <c r="K67" s="19"/>
      <c r="L67" s="19"/>
      <c r="M67" s="19"/>
      <c r="N67" s="19"/>
      <c r="O67" s="19"/>
    </row>
    <row r="68" spans="1:15" ht="15">
      <c r="A68" s="19"/>
      <c r="B68" s="22" t="s">
        <v>81</v>
      </c>
      <c r="E68" s="19"/>
      <c r="F68" s="19"/>
      <c r="G68" s="19"/>
      <c r="H68" s="19"/>
      <c r="I68" s="19"/>
      <c r="K68" s="19"/>
      <c r="L68" s="19"/>
      <c r="M68" s="19"/>
      <c r="N68" s="19"/>
      <c r="O68" s="19"/>
    </row>
    <row r="69" spans="1:15" ht="15">
      <c r="A69" s="19"/>
      <c r="B69" s="22" t="s">
        <v>82</v>
      </c>
      <c r="E69" s="19"/>
      <c r="F69" s="19"/>
      <c r="G69" s="19"/>
      <c r="H69" s="19"/>
      <c r="I69" s="19"/>
      <c r="K69" s="19"/>
      <c r="L69" s="19"/>
      <c r="M69" s="19"/>
      <c r="N69" s="19"/>
      <c r="O69" s="19"/>
    </row>
    <row r="70" spans="1:15" ht="15">
      <c r="A70" s="19"/>
      <c r="B70" s="41" t="s">
        <v>8</v>
      </c>
      <c r="D70" s="22" t="s">
        <v>53</v>
      </c>
      <c r="E70" s="19"/>
      <c r="F70" s="19"/>
      <c r="G70" s="19"/>
      <c r="H70" s="19"/>
      <c r="I70" s="19"/>
      <c r="K70" s="19"/>
      <c r="L70" s="19"/>
      <c r="M70" s="19"/>
      <c r="N70" s="19"/>
      <c r="O70" s="19"/>
    </row>
    <row r="71" spans="1:15" ht="15">
      <c r="A71" s="19"/>
      <c r="D71" s="22" t="s">
        <v>54</v>
      </c>
      <c r="E71" s="19"/>
      <c r="F71" s="19"/>
      <c r="G71" s="19"/>
      <c r="H71" s="19"/>
      <c r="I71" s="19"/>
      <c r="K71" s="19"/>
      <c r="L71" s="19"/>
      <c r="M71" s="19"/>
      <c r="N71" s="19"/>
      <c r="O71" s="19"/>
    </row>
    <row r="72" spans="1:15" ht="15">
      <c r="A72" s="19"/>
      <c r="E72" s="19"/>
      <c r="F72" s="19"/>
      <c r="G72" s="19"/>
      <c r="H72" s="19"/>
      <c r="I72" s="19"/>
      <c r="K72" s="19"/>
      <c r="L72" s="19"/>
      <c r="M72" s="19"/>
      <c r="N72" s="19"/>
      <c r="O72" s="19"/>
    </row>
    <row r="73" spans="1:15" ht="15">
      <c r="A73" s="19"/>
      <c r="E73" s="19"/>
      <c r="F73" s="19"/>
      <c r="G73" s="19"/>
      <c r="H73" s="19"/>
      <c r="I73" s="19"/>
      <c r="K73" s="19"/>
      <c r="L73" s="19"/>
      <c r="M73" s="19"/>
      <c r="N73" s="19"/>
      <c r="O73" s="19"/>
    </row>
    <row r="74" spans="1:15" ht="15">
      <c r="A74" s="19"/>
      <c r="B74" s="22" t="s">
        <v>58</v>
      </c>
      <c r="C74" s="22"/>
      <c r="D74" s="22"/>
      <c r="E74" s="19"/>
      <c r="F74" s="19"/>
      <c r="G74" s="19"/>
      <c r="H74" s="19"/>
      <c r="I74" s="19"/>
      <c r="K74" s="19"/>
      <c r="L74" s="19"/>
      <c r="M74" s="19"/>
      <c r="N74" s="19"/>
      <c r="O74" s="19"/>
    </row>
    <row r="75" spans="1:15" ht="15">
      <c r="A75" s="19"/>
      <c r="E75" s="19"/>
      <c r="F75" s="19"/>
      <c r="G75" s="19"/>
      <c r="H75" s="19"/>
      <c r="I75" s="19"/>
      <c r="K75" s="19"/>
      <c r="L75" s="19"/>
      <c r="M75" s="19"/>
      <c r="N75" s="19"/>
      <c r="O75" s="19"/>
    </row>
    <row r="76" spans="1:15" ht="15">
      <c r="A76" s="19"/>
      <c r="B76" t="s">
        <v>59</v>
      </c>
      <c r="E76" s="19"/>
      <c r="F76" s="19"/>
      <c r="G76" s="19"/>
      <c r="H76" s="19"/>
      <c r="I76" s="19"/>
      <c r="K76" s="19"/>
      <c r="L76" s="19"/>
      <c r="M76" s="19"/>
      <c r="N76" s="19"/>
      <c r="O76" s="19"/>
    </row>
    <row r="77" spans="1:15" ht="15">
      <c r="A77" s="19"/>
      <c r="B77" t="s">
        <v>60</v>
      </c>
      <c r="E77" s="19"/>
      <c r="F77" s="19"/>
      <c r="G77" s="19"/>
      <c r="H77" s="19"/>
      <c r="I77" s="19"/>
      <c r="K77" s="19"/>
      <c r="L77" s="19"/>
      <c r="M77" s="19"/>
      <c r="N77" s="19"/>
      <c r="O77" s="19"/>
    </row>
    <row r="78" spans="1:15" ht="15">
      <c r="A78" s="19"/>
      <c r="B78" t="s">
        <v>61</v>
      </c>
      <c r="E78" s="19"/>
      <c r="F78" s="19"/>
      <c r="G78" s="19"/>
      <c r="H78" s="19"/>
      <c r="I78" s="19"/>
      <c r="K78" s="19"/>
      <c r="L78" s="19"/>
      <c r="M78" s="19"/>
      <c r="N78" s="19"/>
      <c r="O78" s="19"/>
    </row>
    <row r="79" spans="1:15" ht="15">
      <c r="A79" s="19"/>
      <c r="B79" t="s">
        <v>109</v>
      </c>
      <c r="E79" s="19"/>
      <c r="F79" s="19"/>
      <c r="G79" s="19"/>
      <c r="H79" s="19"/>
      <c r="I79" s="19"/>
      <c r="K79" s="19"/>
      <c r="L79" s="19"/>
      <c r="M79" s="19"/>
      <c r="N79" s="19"/>
      <c r="O79" s="19"/>
    </row>
    <row r="80" spans="1:15" ht="15">
      <c r="A80" s="19"/>
      <c r="B80" t="s">
        <v>62</v>
      </c>
      <c r="E80" s="19"/>
      <c r="F80" s="19"/>
      <c r="G80" s="19"/>
      <c r="H80" s="19"/>
      <c r="I80" s="19"/>
      <c r="K80" s="19"/>
      <c r="L80" s="19"/>
      <c r="M80" s="19"/>
      <c r="N80" s="19"/>
      <c r="O80" s="19"/>
    </row>
    <row r="81" spans="1:15" ht="15">
      <c r="A81" s="19"/>
      <c r="B81" t="s">
        <v>90</v>
      </c>
      <c r="E81" s="19"/>
      <c r="F81" s="19"/>
      <c r="G81" s="19"/>
      <c r="H81" s="19"/>
      <c r="I81" s="19"/>
      <c r="K81" s="19"/>
      <c r="L81" s="19"/>
      <c r="M81" s="19"/>
      <c r="N81" s="19"/>
      <c r="O81" s="19"/>
    </row>
    <row r="82" spans="1:15" ht="15">
      <c r="A82" s="19"/>
      <c r="B82" t="s">
        <v>63</v>
      </c>
      <c r="E82" s="19"/>
      <c r="F82" s="19"/>
      <c r="G82" s="19"/>
      <c r="H82" s="19"/>
      <c r="I82" s="19"/>
      <c r="K82" s="19"/>
      <c r="L82" s="19"/>
      <c r="M82" s="19"/>
      <c r="N82" s="19"/>
      <c r="O82" s="19"/>
    </row>
    <row r="83" ht="15">
      <c r="A83" s="1"/>
    </row>
    <row r="84" spans="1:15" ht="70.5" customHeight="1">
      <c r="A84" s="15" t="s">
        <v>0</v>
      </c>
      <c r="B84" s="37" t="s">
        <v>32</v>
      </c>
      <c r="C84" s="37" t="s">
        <v>117</v>
      </c>
      <c r="D84" s="37" t="s">
        <v>2</v>
      </c>
      <c r="E84" s="37" t="s">
        <v>3</v>
      </c>
      <c r="F84" s="37" t="s">
        <v>121</v>
      </c>
      <c r="G84" s="37" t="s">
        <v>18</v>
      </c>
      <c r="H84" s="37" t="s">
        <v>4</v>
      </c>
      <c r="I84" s="37" t="s">
        <v>122</v>
      </c>
      <c r="J84" s="16" t="s">
        <v>11</v>
      </c>
      <c r="K84" s="16" t="s">
        <v>31</v>
      </c>
      <c r="L84" s="16" t="s">
        <v>1</v>
      </c>
      <c r="M84" s="16" t="s">
        <v>5</v>
      </c>
      <c r="N84" s="16" t="s">
        <v>20</v>
      </c>
      <c r="O84" s="16" t="s">
        <v>19</v>
      </c>
    </row>
    <row r="85" spans="1:15" ht="15">
      <c r="A85" s="7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ht="15">
      <c r="A87" s="21"/>
      <c r="B87" s="16" t="s">
        <v>0</v>
      </c>
      <c r="C87" s="20" t="s">
        <v>64</v>
      </c>
      <c r="D87" s="21" t="s">
        <v>65</v>
      </c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ht="30">
      <c r="A89" s="21"/>
      <c r="B89" s="37" t="s">
        <v>32</v>
      </c>
      <c r="C89" s="20" t="s">
        <v>64</v>
      </c>
      <c r="D89" s="46" t="s">
        <v>69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ht="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ht="15">
      <c r="A91" s="21"/>
      <c r="B91" s="37" t="s">
        <v>117</v>
      </c>
      <c r="C91" s="20" t="s">
        <v>64</v>
      </c>
      <c r="D91" s="21" t="s">
        <v>87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ht="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ht="15">
      <c r="A93" s="21"/>
      <c r="B93" s="37" t="s">
        <v>2</v>
      </c>
      <c r="C93" s="20" t="s">
        <v>64</v>
      </c>
      <c r="D93" s="21" t="s">
        <v>66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ht="15">
      <c r="A95" s="21"/>
      <c r="B95" s="37" t="s">
        <v>3</v>
      </c>
      <c r="C95" s="20" t="s">
        <v>64</v>
      </c>
      <c r="D95" s="21" t="s">
        <v>67</v>
      </c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ht="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ht="30">
      <c r="A97" s="21"/>
      <c r="B97" s="37" t="s">
        <v>6</v>
      </c>
      <c r="C97" s="20" t="s">
        <v>64</v>
      </c>
      <c r="D97" s="46" t="s">
        <v>123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ht="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ht="15">
      <c r="A99" s="21"/>
      <c r="B99" s="37" t="s">
        <v>18</v>
      </c>
      <c r="C99" s="20" t="s">
        <v>64</v>
      </c>
      <c r="D99" s="21" t="s">
        <v>112</v>
      </c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ht="15">
      <c r="A101" s="21"/>
      <c r="B101" s="37" t="s">
        <v>4</v>
      </c>
      <c r="C101" s="20" t="s">
        <v>64</v>
      </c>
      <c r="D101" s="21" t="s">
        <v>110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ht="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ht="60">
      <c r="A103" s="21"/>
      <c r="B103" s="37" t="s">
        <v>17</v>
      </c>
      <c r="C103" s="20" t="s">
        <v>64</v>
      </c>
      <c r="D103" s="46" t="s">
        <v>86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ht="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ht="15">
      <c r="A105" s="21"/>
      <c r="B105" s="16" t="s">
        <v>11</v>
      </c>
      <c r="C105" s="20" t="s">
        <v>64</v>
      </c>
      <c r="D105" s="21" t="s">
        <v>68</v>
      </c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ht="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ht="30">
      <c r="A107" s="21"/>
      <c r="B107" s="16" t="s">
        <v>31</v>
      </c>
      <c r="C107" s="20" t="s">
        <v>64</v>
      </c>
      <c r="D107" s="46" t="s">
        <v>70</v>
      </c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ht="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ht="15">
      <c r="A109" s="21"/>
      <c r="B109" s="16" t="s">
        <v>1</v>
      </c>
      <c r="C109" s="20" t="s">
        <v>64</v>
      </c>
      <c r="D109" s="21" t="s">
        <v>89</v>
      </c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ht="1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ht="30">
      <c r="A111" s="21"/>
      <c r="B111" s="16" t="s">
        <v>5</v>
      </c>
      <c r="C111" s="20" t="s">
        <v>64</v>
      </c>
      <c r="D111" s="21" t="s">
        <v>71</v>
      </c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ht="1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ht="15">
      <c r="A113" s="21"/>
      <c r="B113" s="16" t="s">
        <v>20</v>
      </c>
      <c r="C113" s="20" t="s">
        <v>64</v>
      </c>
      <c r="D113" s="21" t="s">
        <v>85</v>
      </c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ht="1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ht="15">
      <c r="A115" s="21"/>
      <c r="B115" s="16" t="s">
        <v>19</v>
      </c>
      <c r="C115" s="20" t="s">
        <v>64</v>
      </c>
      <c r="D115" s="21" t="s">
        <v>84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ht="1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ht="1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ht="15">
      <c r="A118" s="21"/>
      <c r="B118" s="38" t="s">
        <v>72</v>
      </c>
      <c r="C118" s="38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ht="1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ht="15">
      <c r="A120" s="21"/>
      <c r="B120" s="21" t="s">
        <v>74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ht="15">
      <c r="A121" s="21"/>
      <c r="B121" s="21" t="s">
        <v>83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ht="1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ht="15">
      <c r="A123" s="21"/>
      <c r="B123" s="22" t="s">
        <v>21</v>
      </c>
      <c r="C123" s="38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ht="15">
      <c r="A124" s="21"/>
      <c r="C124" s="21" t="s">
        <v>115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ht="15">
      <c r="A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ht="15">
      <c r="A126" s="21"/>
      <c r="B126" s="22" t="s">
        <v>22</v>
      </c>
      <c r="C126" s="38"/>
      <c r="D126" s="38"/>
      <c r="E126" s="38"/>
      <c r="F126" s="38"/>
      <c r="G126" s="38"/>
      <c r="H126" s="38"/>
      <c r="I126" s="38"/>
      <c r="J126" s="38"/>
      <c r="K126" s="21"/>
      <c r="L126" s="21"/>
      <c r="M126" s="21"/>
      <c r="N126" s="21"/>
      <c r="O126" s="21"/>
    </row>
    <row r="127" spans="1:15" ht="15">
      <c r="A127" s="21"/>
      <c r="C127" s="21" t="s">
        <v>75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1:15" ht="15">
      <c r="A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1:15" ht="15">
      <c r="A129" s="21"/>
      <c r="B129" s="22" t="s">
        <v>73</v>
      </c>
      <c r="C129" s="38"/>
      <c r="D129" s="38"/>
      <c r="E129" s="38"/>
      <c r="F129" s="38"/>
      <c r="G129" s="38"/>
      <c r="H129" s="21"/>
      <c r="I129" s="21"/>
      <c r="J129" s="21"/>
      <c r="K129" s="21"/>
      <c r="L129" s="21"/>
      <c r="M129" s="21"/>
      <c r="N129" s="21"/>
      <c r="O129" s="21"/>
    </row>
    <row r="130" spans="1:15" ht="15">
      <c r="A130" s="21"/>
      <c r="B130" s="21"/>
      <c r="C130" s="21" t="s">
        <v>76</v>
      </c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1:15" ht="1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</row>
    <row r="132" spans="1:15" ht="15">
      <c r="A132" s="21"/>
      <c r="B132" s="38" t="s">
        <v>114</v>
      </c>
      <c r="C132" s="38"/>
      <c r="D132" s="38"/>
      <c r="E132" s="38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1:15" ht="15">
      <c r="A133" s="21"/>
      <c r="B133" s="42"/>
      <c r="C133" s="21" t="s">
        <v>116</v>
      </c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</row>
    <row r="134" spans="1:15" ht="1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</row>
    <row r="135" spans="1:15" ht="1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</row>
    <row r="136" spans="1:15" ht="1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</row>
    <row r="137" spans="1:15" ht="1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1:15" ht="1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1:15" ht="1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</row>
    <row r="140" spans="1:15" ht="1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 ht="1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15" ht="1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 ht="1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1:15" ht="1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1:15" ht="1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1:15" ht="1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1:15" ht="1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</row>
    <row r="148" spans="1:15" ht="1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1:15" ht="1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</row>
    <row r="150" spans="1:15" ht="1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</row>
    <row r="151" spans="1:15" ht="1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1:15" ht="1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ht="1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1:15" ht="1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53">
      <selection activeCell="Q68" sqref="Q68"/>
    </sheetView>
  </sheetViews>
  <sheetFormatPr defaultColWidth="9.140625" defaultRowHeight="15"/>
  <cols>
    <col min="1" max="5" width="9.140625" style="106" customWidth="1"/>
    <col min="6" max="6" width="9.140625" style="82" customWidth="1"/>
    <col min="7" max="7" width="13.00390625" style="106" customWidth="1"/>
    <col min="8" max="9" width="9.140625" style="106" customWidth="1"/>
    <col min="10" max="10" width="18.421875" style="106" customWidth="1"/>
    <col min="11" max="11" width="9.140625" style="130" customWidth="1"/>
    <col min="12" max="12" width="11.00390625" style="130" customWidth="1"/>
    <col min="13" max="13" width="9.140625" style="130" customWidth="1"/>
    <col min="14" max="14" width="9.140625" style="131" customWidth="1"/>
    <col min="15" max="15" width="9.140625" style="132" customWidth="1"/>
  </cols>
  <sheetData>
    <row r="1" spans="1:15" ht="29.25" thickBot="1">
      <c r="A1" s="109" t="s">
        <v>167</v>
      </c>
      <c r="B1" s="110" t="s">
        <v>288</v>
      </c>
      <c r="C1" s="111" t="s">
        <v>2</v>
      </c>
      <c r="D1" s="111" t="s">
        <v>3</v>
      </c>
      <c r="E1" s="111" t="s">
        <v>289</v>
      </c>
      <c r="F1" s="111" t="s">
        <v>11</v>
      </c>
      <c r="G1" s="110" t="s">
        <v>6</v>
      </c>
      <c r="H1" s="110" t="s">
        <v>290</v>
      </c>
      <c r="I1" s="111" t="s">
        <v>291</v>
      </c>
      <c r="J1" s="111" t="s">
        <v>292</v>
      </c>
      <c r="K1" s="112" t="s">
        <v>293</v>
      </c>
      <c r="L1" s="112" t="s">
        <v>294</v>
      </c>
      <c r="M1" s="112" t="s">
        <v>295</v>
      </c>
      <c r="N1" s="113" t="s">
        <v>296</v>
      </c>
      <c r="O1" s="112" t="s">
        <v>1</v>
      </c>
    </row>
    <row r="2" spans="1:15" ht="15">
      <c r="A2" s="114">
        <v>1</v>
      </c>
      <c r="B2" s="65">
        <v>25</v>
      </c>
      <c r="C2" s="59" t="s">
        <v>143</v>
      </c>
      <c r="D2" s="59" t="s">
        <v>221</v>
      </c>
      <c r="E2" s="59" t="s">
        <v>297</v>
      </c>
      <c r="F2" s="65" t="s">
        <v>34</v>
      </c>
      <c r="G2" s="70">
        <v>1953</v>
      </c>
      <c r="H2" s="70">
        <v>63</v>
      </c>
      <c r="I2" s="70" t="s">
        <v>166</v>
      </c>
      <c r="J2" s="70" t="s">
        <v>248</v>
      </c>
      <c r="K2" s="90">
        <v>0.032997685185185185</v>
      </c>
      <c r="L2" s="90">
        <v>0.004861111111111111</v>
      </c>
      <c r="M2" s="90">
        <f aca="true" t="shared" si="0" ref="M2:M33">K2-L2</f>
        <v>0.028136574074074074</v>
      </c>
      <c r="N2" s="115">
        <v>16</v>
      </c>
      <c r="O2" s="98" t="s">
        <v>34</v>
      </c>
    </row>
    <row r="3" spans="1:15" ht="15">
      <c r="A3" s="116">
        <v>2</v>
      </c>
      <c r="B3" s="66">
        <v>35</v>
      </c>
      <c r="C3" s="60" t="s">
        <v>170</v>
      </c>
      <c r="D3" s="60" t="s">
        <v>222</v>
      </c>
      <c r="E3" s="60" t="s">
        <v>298</v>
      </c>
      <c r="F3" s="66" t="s">
        <v>34</v>
      </c>
      <c r="G3" s="71">
        <v>23377</v>
      </c>
      <c r="H3" s="74">
        <v>52</v>
      </c>
      <c r="I3" s="74" t="s">
        <v>264</v>
      </c>
      <c r="J3" s="74" t="s">
        <v>249</v>
      </c>
      <c r="K3" s="91">
        <v>0.03311342592592593</v>
      </c>
      <c r="L3" s="91">
        <v>0.007314814814814815</v>
      </c>
      <c r="M3" s="91">
        <f t="shared" si="0"/>
        <v>0.025798611111111112</v>
      </c>
      <c r="N3" s="117">
        <v>4</v>
      </c>
      <c r="O3" s="95" t="s">
        <v>34</v>
      </c>
    </row>
    <row r="4" spans="1:15" ht="15">
      <c r="A4" s="116">
        <v>3</v>
      </c>
      <c r="B4" s="66">
        <v>17</v>
      </c>
      <c r="C4" s="60" t="s">
        <v>171</v>
      </c>
      <c r="D4" s="60" t="s">
        <v>131</v>
      </c>
      <c r="E4" s="60" t="s">
        <v>299</v>
      </c>
      <c r="F4" s="66" t="s">
        <v>34</v>
      </c>
      <c r="G4" s="71">
        <v>32880</v>
      </c>
      <c r="H4" s="74">
        <v>26</v>
      </c>
      <c r="I4" s="74" t="s">
        <v>265</v>
      </c>
      <c r="J4" s="74" t="s">
        <v>250</v>
      </c>
      <c r="K4" s="91">
        <v>0.03366898148148148</v>
      </c>
      <c r="L4" s="91">
        <v>0.010034722222222221</v>
      </c>
      <c r="M4" s="91">
        <f t="shared" si="0"/>
        <v>0.023634259259259258</v>
      </c>
      <c r="N4" s="117">
        <v>1</v>
      </c>
      <c r="O4" s="95" t="s">
        <v>34</v>
      </c>
    </row>
    <row r="5" spans="1:15" ht="15">
      <c r="A5" s="116">
        <v>4</v>
      </c>
      <c r="B5" s="66">
        <v>44</v>
      </c>
      <c r="C5" s="60" t="s">
        <v>149</v>
      </c>
      <c r="D5" s="60" t="s">
        <v>223</v>
      </c>
      <c r="E5" s="60" t="s">
        <v>300</v>
      </c>
      <c r="F5" s="66" t="s">
        <v>34</v>
      </c>
      <c r="G5" s="71">
        <v>24166</v>
      </c>
      <c r="H5" s="74">
        <v>50</v>
      </c>
      <c r="I5" s="74" t="s">
        <v>264</v>
      </c>
      <c r="J5" s="74" t="s">
        <v>249</v>
      </c>
      <c r="K5" s="91">
        <v>0.033796296296296297</v>
      </c>
      <c r="L5" s="91">
        <v>0.007685185185185185</v>
      </c>
      <c r="M5" s="91">
        <f t="shared" si="0"/>
        <v>0.026111111111111113</v>
      </c>
      <c r="N5" s="117">
        <v>7</v>
      </c>
      <c r="O5" s="95" t="s">
        <v>34</v>
      </c>
    </row>
    <row r="6" spans="1:15" ht="15">
      <c r="A6" s="116">
        <v>5</v>
      </c>
      <c r="B6" s="66">
        <v>40</v>
      </c>
      <c r="C6" s="60" t="s">
        <v>172</v>
      </c>
      <c r="D6" s="60" t="s">
        <v>224</v>
      </c>
      <c r="E6" s="60" t="s">
        <v>301</v>
      </c>
      <c r="F6" s="66" t="s">
        <v>34</v>
      </c>
      <c r="G6" s="71">
        <v>21508</v>
      </c>
      <c r="H6" s="74">
        <v>58</v>
      </c>
      <c r="I6" s="74" t="s">
        <v>264</v>
      </c>
      <c r="J6" s="74" t="s">
        <v>251</v>
      </c>
      <c r="K6" s="91">
        <v>0.03418981481481482</v>
      </c>
      <c r="L6" s="91">
        <v>0.0060648148148148145</v>
      </c>
      <c r="M6" s="91">
        <f t="shared" si="0"/>
        <v>0.028125000000000004</v>
      </c>
      <c r="N6" s="117">
        <v>15</v>
      </c>
      <c r="O6" s="95" t="s">
        <v>34</v>
      </c>
    </row>
    <row r="7" spans="1:15" ht="15">
      <c r="A7" s="114">
        <v>7</v>
      </c>
      <c r="B7" s="66">
        <v>604</v>
      </c>
      <c r="C7" s="60" t="s">
        <v>127</v>
      </c>
      <c r="D7" s="60" t="s">
        <v>128</v>
      </c>
      <c r="E7" s="60"/>
      <c r="F7" s="66" t="s">
        <v>34</v>
      </c>
      <c r="G7" s="71">
        <v>31299</v>
      </c>
      <c r="H7" s="74">
        <v>31</v>
      </c>
      <c r="I7" s="74" t="s">
        <v>129</v>
      </c>
      <c r="J7" s="74" t="s">
        <v>252</v>
      </c>
      <c r="K7" s="91">
        <v>0.03460648148148148</v>
      </c>
      <c r="L7" s="91">
        <v>0.010034722222222221</v>
      </c>
      <c r="M7" s="91">
        <f t="shared" si="0"/>
        <v>0.02457175925925926</v>
      </c>
      <c r="N7" s="117">
        <v>2</v>
      </c>
      <c r="O7" s="95" t="s">
        <v>34</v>
      </c>
    </row>
    <row r="8" spans="1:15" ht="15">
      <c r="A8" s="116">
        <v>6</v>
      </c>
      <c r="B8" s="66">
        <v>50</v>
      </c>
      <c r="C8" s="60" t="s">
        <v>173</v>
      </c>
      <c r="D8" s="60" t="s">
        <v>135</v>
      </c>
      <c r="E8" s="60" t="s">
        <v>302</v>
      </c>
      <c r="F8" s="66" t="s">
        <v>34</v>
      </c>
      <c r="G8" s="71">
        <v>36178</v>
      </c>
      <c r="H8" s="74">
        <v>17</v>
      </c>
      <c r="I8" s="74" t="s">
        <v>266</v>
      </c>
      <c r="J8" s="74" t="s">
        <v>253</v>
      </c>
      <c r="K8" s="91">
        <v>0.03460648148148148</v>
      </c>
      <c r="L8" s="91">
        <v>0.009571759259259259</v>
      </c>
      <c r="M8" s="91">
        <f t="shared" si="0"/>
        <v>0.025034722222222222</v>
      </c>
      <c r="N8" s="117">
        <v>3</v>
      </c>
      <c r="O8" s="95" t="s">
        <v>34</v>
      </c>
    </row>
    <row r="9" spans="1:15" ht="15">
      <c r="A9" s="116">
        <v>8</v>
      </c>
      <c r="B9" s="66">
        <v>705</v>
      </c>
      <c r="C9" s="60" t="s">
        <v>174</v>
      </c>
      <c r="D9" s="60" t="s">
        <v>222</v>
      </c>
      <c r="E9" s="60" t="s">
        <v>303</v>
      </c>
      <c r="F9" s="66" t="s">
        <v>34</v>
      </c>
      <c r="G9" s="71">
        <v>22784</v>
      </c>
      <c r="H9" s="74">
        <v>54</v>
      </c>
      <c r="I9" s="74"/>
      <c r="J9" s="74" t="s">
        <v>134</v>
      </c>
      <c r="K9" s="91">
        <v>0.03491898148148148</v>
      </c>
      <c r="L9" s="91">
        <v>0.006921296296296297</v>
      </c>
      <c r="M9" s="91">
        <f t="shared" si="0"/>
        <v>0.027997685185185184</v>
      </c>
      <c r="N9" s="117">
        <v>13</v>
      </c>
      <c r="O9" s="95" t="s">
        <v>34</v>
      </c>
    </row>
    <row r="10" spans="1:15" ht="15">
      <c r="A10" s="116">
        <v>9</v>
      </c>
      <c r="B10" s="66">
        <v>402</v>
      </c>
      <c r="C10" s="60" t="s">
        <v>175</v>
      </c>
      <c r="D10" s="60" t="s">
        <v>160</v>
      </c>
      <c r="E10" s="60" t="s">
        <v>304</v>
      </c>
      <c r="F10" s="66" t="s">
        <v>34</v>
      </c>
      <c r="G10" s="71">
        <v>24254</v>
      </c>
      <c r="H10" s="74">
        <v>50</v>
      </c>
      <c r="I10" s="74"/>
      <c r="J10" s="74" t="s">
        <v>134</v>
      </c>
      <c r="K10" s="91">
        <v>0.035069444444444445</v>
      </c>
      <c r="L10" s="91">
        <v>0.007685185185185185</v>
      </c>
      <c r="M10" s="91">
        <f t="shared" si="0"/>
        <v>0.02738425925925926</v>
      </c>
      <c r="N10" s="117">
        <v>10</v>
      </c>
      <c r="O10" s="95" t="s">
        <v>34</v>
      </c>
    </row>
    <row r="11" spans="1:15" ht="15">
      <c r="A11" s="118" t="s">
        <v>305</v>
      </c>
      <c r="B11" s="67">
        <v>49</v>
      </c>
      <c r="C11" s="61" t="s">
        <v>176</v>
      </c>
      <c r="D11" s="61" t="s">
        <v>128</v>
      </c>
      <c r="E11" s="61" t="s">
        <v>306</v>
      </c>
      <c r="F11" s="67" t="s">
        <v>34</v>
      </c>
      <c r="G11" s="72">
        <v>36783</v>
      </c>
      <c r="H11" s="76">
        <v>16</v>
      </c>
      <c r="I11" s="76" t="s">
        <v>266</v>
      </c>
      <c r="J11" s="76" t="s">
        <v>253</v>
      </c>
      <c r="K11" s="92">
        <v>0.03533564814814815</v>
      </c>
      <c r="L11" s="92">
        <v>0.009363425925925926</v>
      </c>
      <c r="M11" s="92">
        <f t="shared" si="0"/>
        <v>0.025972222222222223</v>
      </c>
      <c r="N11" s="119" t="s">
        <v>307</v>
      </c>
      <c r="O11" s="96" t="s">
        <v>271</v>
      </c>
    </row>
    <row r="12" spans="1:15" ht="15">
      <c r="A12" s="114">
        <v>11</v>
      </c>
      <c r="B12" s="66">
        <v>37</v>
      </c>
      <c r="C12" s="60" t="s">
        <v>177</v>
      </c>
      <c r="D12" s="60" t="s">
        <v>140</v>
      </c>
      <c r="E12" s="60" t="s">
        <v>300</v>
      </c>
      <c r="F12" s="66" t="s">
        <v>34</v>
      </c>
      <c r="G12" s="71">
        <v>22104</v>
      </c>
      <c r="H12" s="74">
        <v>56</v>
      </c>
      <c r="I12" s="74" t="s">
        <v>264</v>
      </c>
      <c r="J12" s="74" t="s">
        <v>249</v>
      </c>
      <c r="K12" s="91">
        <v>0.035740740740740747</v>
      </c>
      <c r="L12" s="91">
        <v>0.00650462962962963</v>
      </c>
      <c r="M12" s="91">
        <f t="shared" si="0"/>
        <v>0.029236111111111115</v>
      </c>
      <c r="N12" s="117">
        <v>19</v>
      </c>
      <c r="O12" s="95" t="s">
        <v>34</v>
      </c>
    </row>
    <row r="13" spans="1:15" ht="15">
      <c r="A13" s="116">
        <v>12</v>
      </c>
      <c r="B13" s="66">
        <v>39</v>
      </c>
      <c r="C13" s="60" t="s">
        <v>178</v>
      </c>
      <c r="D13" s="60" t="s">
        <v>225</v>
      </c>
      <c r="E13" s="60" t="s">
        <v>308</v>
      </c>
      <c r="F13" s="66" t="s">
        <v>34</v>
      </c>
      <c r="G13" s="71">
        <v>19019</v>
      </c>
      <c r="H13" s="74">
        <v>64</v>
      </c>
      <c r="I13" s="74" t="s">
        <v>264</v>
      </c>
      <c r="J13" s="74" t="s">
        <v>249</v>
      </c>
      <c r="K13" s="91">
        <v>0.03576388888888889</v>
      </c>
      <c r="L13" s="91">
        <v>0.004594907407407408</v>
      </c>
      <c r="M13" s="91">
        <f t="shared" si="0"/>
        <v>0.031168981481481478</v>
      </c>
      <c r="N13" s="117">
        <v>25</v>
      </c>
      <c r="O13" s="95" t="s">
        <v>34</v>
      </c>
    </row>
    <row r="14" spans="1:15" ht="15">
      <c r="A14" s="116">
        <v>13</v>
      </c>
      <c r="B14" s="66">
        <v>36</v>
      </c>
      <c r="C14" s="60" t="s">
        <v>179</v>
      </c>
      <c r="D14" s="60" t="s">
        <v>226</v>
      </c>
      <c r="E14" s="60" t="s">
        <v>297</v>
      </c>
      <c r="F14" s="66" t="s">
        <v>34</v>
      </c>
      <c r="G14" s="71">
        <v>20648</v>
      </c>
      <c r="H14" s="74">
        <v>60</v>
      </c>
      <c r="I14" s="74" t="s">
        <v>264</v>
      </c>
      <c r="J14" s="74" t="s">
        <v>249</v>
      </c>
      <c r="K14" s="91">
        <v>0.035925925925925924</v>
      </c>
      <c r="L14" s="91">
        <v>0.005613425925925927</v>
      </c>
      <c r="M14" s="91">
        <f t="shared" si="0"/>
        <v>0.030312499999999996</v>
      </c>
      <c r="N14" s="117">
        <v>23</v>
      </c>
      <c r="O14" s="95" t="s">
        <v>34</v>
      </c>
    </row>
    <row r="15" spans="1:15" ht="15">
      <c r="A15" s="116">
        <v>14</v>
      </c>
      <c r="B15" s="66">
        <v>16</v>
      </c>
      <c r="C15" s="60" t="s">
        <v>171</v>
      </c>
      <c r="D15" s="60" t="s">
        <v>135</v>
      </c>
      <c r="E15" s="60" t="s">
        <v>299</v>
      </c>
      <c r="F15" s="66" t="s">
        <v>34</v>
      </c>
      <c r="G15" s="71">
        <v>32087</v>
      </c>
      <c r="H15" s="74">
        <v>28</v>
      </c>
      <c r="I15" s="74" t="s">
        <v>265</v>
      </c>
      <c r="J15" s="74" t="s">
        <v>250</v>
      </c>
      <c r="K15" s="91">
        <v>0.03603009259259259</v>
      </c>
      <c r="L15" s="91">
        <v>0.010034722222222221</v>
      </c>
      <c r="M15" s="91">
        <f t="shared" si="0"/>
        <v>0.02599537037037037</v>
      </c>
      <c r="N15" s="117">
        <v>6</v>
      </c>
      <c r="O15" s="95" t="s">
        <v>34</v>
      </c>
    </row>
    <row r="16" spans="1:15" ht="15">
      <c r="A16" s="116">
        <v>15</v>
      </c>
      <c r="B16" s="66">
        <v>603</v>
      </c>
      <c r="C16" s="60" t="s">
        <v>180</v>
      </c>
      <c r="D16" s="60" t="s">
        <v>151</v>
      </c>
      <c r="E16" s="60"/>
      <c r="F16" s="66" t="s">
        <v>34</v>
      </c>
      <c r="G16" s="71">
        <v>24832</v>
      </c>
      <c r="H16" s="74">
        <v>48</v>
      </c>
      <c r="I16" s="74" t="s">
        <v>254</v>
      </c>
      <c r="J16" s="74" t="s">
        <v>254</v>
      </c>
      <c r="K16" s="91">
        <v>0.03606481481481481</v>
      </c>
      <c r="L16" s="91">
        <v>0.008043981481481482</v>
      </c>
      <c r="M16" s="91">
        <f t="shared" si="0"/>
        <v>0.02802083333333333</v>
      </c>
      <c r="N16" s="117">
        <v>14</v>
      </c>
      <c r="O16" s="95" t="s">
        <v>34</v>
      </c>
    </row>
    <row r="17" spans="1:15" ht="15">
      <c r="A17" s="114">
        <v>16</v>
      </c>
      <c r="B17" s="66">
        <v>26</v>
      </c>
      <c r="C17" s="60" t="s">
        <v>174</v>
      </c>
      <c r="D17" s="60" t="s">
        <v>140</v>
      </c>
      <c r="E17" s="60" t="s">
        <v>309</v>
      </c>
      <c r="F17" s="66" t="s">
        <v>34</v>
      </c>
      <c r="G17" s="71">
        <v>20926</v>
      </c>
      <c r="H17" s="74">
        <v>59</v>
      </c>
      <c r="I17" s="74" t="s">
        <v>166</v>
      </c>
      <c r="J17" s="74" t="s">
        <v>248</v>
      </c>
      <c r="K17" s="91">
        <v>0.03608796296296297</v>
      </c>
      <c r="L17" s="91">
        <v>0.005844907407407407</v>
      </c>
      <c r="M17" s="91">
        <f t="shared" si="0"/>
        <v>0.03024305555555556</v>
      </c>
      <c r="N17" s="117">
        <v>22</v>
      </c>
      <c r="O17" s="95" t="s">
        <v>34</v>
      </c>
    </row>
    <row r="18" spans="1:15" ht="15">
      <c r="A18" s="116">
        <v>17</v>
      </c>
      <c r="B18" s="66">
        <v>24</v>
      </c>
      <c r="C18" s="60" t="s">
        <v>181</v>
      </c>
      <c r="D18" s="60" t="s">
        <v>131</v>
      </c>
      <c r="E18" s="60" t="s">
        <v>310</v>
      </c>
      <c r="F18" s="66" t="s">
        <v>34</v>
      </c>
      <c r="G18" s="71">
        <v>32340</v>
      </c>
      <c r="H18" s="74">
        <v>28</v>
      </c>
      <c r="I18" s="74"/>
      <c r="J18" s="74" t="s">
        <v>248</v>
      </c>
      <c r="K18" s="91">
        <v>0.03619212962962963</v>
      </c>
      <c r="L18" s="91">
        <v>0.010034722222222221</v>
      </c>
      <c r="M18" s="91">
        <f t="shared" si="0"/>
        <v>0.026157407407407407</v>
      </c>
      <c r="N18" s="117">
        <v>8</v>
      </c>
      <c r="O18" s="95" t="s">
        <v>34</v>
      </c>
    </row>
    <row r="19" spans="1:15" ht="15">
      <c r="A19" s="116">
        <v>18</v>
      </c>
      <c r="B19" s="66">
        <v>23</v>
      </c>
      <c r="C19" s="60" t="s">
        <v>130</v>
      </c>
      <c r="D19" s="60" t="s">
        <v>131</v>
      </c>
      <c r="E19" s="60" t="s">
        <v>311</v>
      </c>
      <c r="F19" s="66" t="s">
        <v>34</v>
      </c>
      <c r="G19" s="71">
        <v>29310</v>
      </c>
      <c r="H19" s="74">
        <v>36</v>
      </c>
      <c r="I19" s="74"/>
      <c r="J19" s="74" t="s">
        <v>134</v>
      </c>
      <c r="K19" s="91">
        <v>0.03625</v>
      </c>
      <c r="L19" s="91">
        <v>0.009930555555555555</v>
      </c>
      <c r="M19" s="91">
        <f t="shared" si="0"/>
        <v>0.026319444444444444</v>
      </c>
      <c r="N19" s="117">
        <v>9</v>
      </c>
      <c r="O19" s="95" t="s">
        <v>34</v>
      </c>
    </row>
    <row r="20" spans="1:15" ht="15">
      <c r="A20" s="116">
        <v>19</v>
      </c>
      <c r="B20" s="66">
        <v>802</v>
      </c>
      <c r="C20" s="60" t="s">
        <v>172</v>
      </c>
      <c r="D20" s="60" t="s">
        <v>146</v>
      </c>
      <c r="E20" s="60" t="s">
        <v>312</v>
      </c>
      <c r="F20" s="66" t="s">
        <v>34</v>
      </c>
      <c r="G20" s="71">
        <v>23576</v>
      </c>
      <c r="H20" s="74">
        <v>52</v>
      </c>
      <c r="I20" s="74" t="s">
        <v>255</v>
      </c>
      <c r="J20" s="74" t="s">
        <v>255</v>
      </c>
      <c r="K20" s="91">
        <v>0.0366087962962963</v>
      </c>
      <c r="L20" s="91">
        <v>0.007314814814814815</v>
      </c>
      <c r="M20" s="91">
        <f t="shared" si="0"/>
        <v>0.029293981481481483</v>
      </c>
      <c r="N20" s="117">
        <v>20</v>
      </c>
      <c r="O20" s="95" t="s">
        <v>34</v>
      </c>
    </row>
    <row r="21" spans="1:15" ht="15">
      <c r="A21" s="116">
        <v>20</v>
      </c>
      <c r="B21" s="66">
        <v>13</v>
      </c>
      <c r="C21" s="60" t="s">
        <v>182</v>
      </c>
      <c r="D21" s="60" t="s">
        <v>128</v>
      </c>
      <c r="E21" s="60" t="s">
        <v>313</v>
      </c>
      <c r="F21" s="66" t="s">
        <v>34</v>
      </c>
      <c r="G21" s="71">
        <v>28718</v>
      </c>
      <c r="H21" s="74">
        <v>38</v>
      </c>
      <c r="I21" s="74" t="s">
        <v>267</v>
      </c>
      <c r="J21" s="74" t="s">
        <v>134</v>
      </c>
      <c r="K21" s="91">
        <v>0.0370949074074074</v>
      </c>
      <c r="L21" s="91">
        <v>0.009641203703703704</v>
      </c>
      <c r="M21" s="91">
        <f t="shared" si="0"/>
        <v>0.0274537037037037</v>
      </c>
      <c r="N21" s="117">
        <v>12</v>
      </c>
      <c r="O21" s="95" t="s">
        <v>34</v>
      </c>
    </row>
    <row r="22" spans="1:15" ht="15">
      <c r="A22" s="114">
        <v>21</v>
      </c>
      <c r="B22" s="66">
        <v>605</v>
      </c>
      <c r="C22" s="60" t="s">
        <v>147</v>
      </c>
      <c r="D22" s="60" t="s">
        <v>148</v>
      </c>
      <c r="E22" s="60" t="s">
        <v>314</v>
      </c>
      <c r="F22" s="66" t="s">
        <v>34</v>
      </c>
      <c r="G22" s="71">
        <v>30791</v>
      </c>
      <c r="H22" s="74">
        <v>32</v>
      </c>
      <c r="I22" s="74"/>
      <c r="J22" s="74" t="s">
        <v>134</v>
      </c>
      <c r="K22" s="91">
        <v>0.037442129629629624</v>
      </c>
      <c r="L22" s="91">
        <v>0.010034722222222221</v>
      </c>
      <c r="M22" s="91">
        <f t="shared" si="0"/>
        <v>0.0274074074074074</v>
      </c>
      <c r="N22" s="117">
        <v>11</v>
      </c>
      <c r="O22" s="95" t="s">
        <v>34</v>
      </c>
    </row>
    <row r="23" spans="1:15" ht="15">
      <c r="A23" s="116">
        <v>22</v>
      </c>
      <c r="B23" s="66">
        <v>21</v>
      </c>
      <c r="C23" s="60" t="s">
        <v>137</v>
      </c>
      <c r="D23" s="60" t="s">
        <v>138</v>
      </c>
      <c r="E23" s="60" t="s">
        <v>315</v>
      </c>
      <c r="F23" s="66" t="s">
        <v>34</v>
      </c>
      <c r="G23" s="71">
        <v>27245</v>
      </c>
      <c r="H23" s="74">
        <v>42</v>
      </c>
      <c r="I23" s="74"/>
      <c r="J23" s="74" t="s">
        <v>134</v>
      </c>
      <c r="K23" s="91">
        <v>0.03767361111111111</v>
      </c>
      <c r="L23" s="91">
        <v>0.009039351851851852</v>
      </c>
      <c r="M23" s="91">
        <f t="shared" si="0"/>
        <v>0.028634259259259255</v>
      </c>
      <c r="N23" s="117">
        <v>18</v>
      </c>
      <c r="O23" s="95" t="s">
        <v>34</v>
      </c>
    </row>
    <row r="24" spans="1:15" ht="15">
      <c r="A24" s="116">
        <v>23</v>
      </c>
      <c r="B24" s="66">
        <v>27</v>
      </c>
      <c r="C24" s="60" t="s">
        <v>170</v>
      </c>
      <c r="D24" s="60" t="s">
        <v>227</v>
      </c>
      <c r="E24" s="60" t="s">
        <v>316</v>
      </c>
      <c r="F24" s="66" t="s">
        <v>34</v>
      </c>
      <c r="G24" s="71">
        <v>27894</v>
      </c>
      <c r="H24" s="74">
        <v>40</v>
      </c>
      <c r="I24" s="74" t="s">
        <v>166</v>
      </c>
      <c r="J24" s="74" t="s">
        <v>248</v>
      </c>
      <c r="K24" s="91">
        <v>0.037731481481481484</v>
      </c>
      <c r="L24" s="91">
        <v>0.009340277777777777</v>
      </c>
      <c r="M24" s="91">
        <f t="shared" si="0"/>
        <v>0.028391203703703707</v>
      </c>
      <c r="N24" s="117">
        <v>17</v>
      </c>
      <c r="O24" s="95" t="s">
        <v>34</v>
      </c>
    </row>
    <row r="25" spans="1:15" ht="15">
      <c r="A25" s="116">
        <v>24</v>
      </c>
      <c r="B25" s="66">
        <v>47</v>
      </c>
      <c r="C25" s="60" t="s">
        <v>155</v>
      </c>
      <c r="D25" s="60" t="s">
        <v>156</v>
      </c>
      <c r="E25" s="60" t="s">
        <v>313</v>
      </c>
      <c r="F25" s="66" t="s">
        <v>34</v>
      </c>
      <c r="G25" s="71">
        <v>20429</v>
      </c>
      <c r="H25" s="74">
        <v>60</v>
      </c>
      <c r="I25" s="74" t="s">
        <v>129</v>
      </c>
      <c r="J25" s="74" t="s">
        <v>252</v>
      </c>
      <c r="K25" s="91">
        <v>0.03777777777777778</v>
      </c>
      <c r="L25" s="91">
        <v>0.005613425925925927</v>
      </c>
      <c r="M25" s="91">
        <f t="shared" si="0"/>
        <v>0.032164351851851854</v>
      </c>
      <c r="N25" s="117">
        <v>31</v>
      </c>
      <c r="O25" s="95" t="s">
        <v>34</v>
      </c>
    </row>
    <row r="26" spans="1:15" ht="15">
      <c r="A26" s="116">
        <v>25</v>
      </c>
      <c r="B26" s="66">
        <v>48</v>
      </c>
      <c r="C26" s="60" t="s">
        <v>149</v>
      </c>
      <c r="D26" s="60" t="s">
        <v>140</v>
      </c>
      <c r="E26" s="60" t="s">
        <v>300</v>
      </c>
      <c r="F26" s="66" t="s">
        <v>34</v>
      </c>
      <c r="G26" s="71">
        <v>23927</v>
      </c>
      <c r="H26" s="74">
        <v>51</v>
      </c>
      <c r="I26" s="74" t="s">
        <v>129</v>
      </c>
      <c r="J26" s="74" t="s">
        <v>134</v>
      </c>
      <c r="K26" s="91">
        <v>0.037812500000000006</v>
      </c>
      <c r="L26" s="91">
        <v>0.007500000000000001</v>
      </c>
      <c r="M26" s="91">
        <f t="shared" si="0"/>
        <v>0.030312500000000006</v>
      </c>
      <c r="N26" s="117">
        <v>24</v>
      </c>
      <c r="O26" s="95" t="s">
        <v>34</v>
      </c>
    </row>
    <row r="27" spans="1:15" ht="15">
      <c r="A27" s="120" t="s">
        <v>317</v>
      </c>
      <c r="B27" s="68">
        <v>41</v>
      </c>
      <c r="C27" s="62" t="s">
        <v>183</v>
      </c>
      <c r="D27" s="62" t="s">
        <v>228</v>
      </c>
      <c r="E27" s="62" t="s">
        <v>318</v>
      </c>
      <c r="F27" s="68" t="s">
        <v>35</v>
      </c>
      <c r="G27" s="73">
        <v>21490</v>
      </c>
      <c r="H27" s="77">
        <v>58</v>
      </c>
      <c r="I27" s="77"/>
      <c r="J27" s="77" t="s">
        <v>251</v>
      </c>
      <c r="K27" s="93">
        <v>0.03791666666666667</v>
      </c>
      <c r="L27" s="93">
        <v>0.004872685185185186</v>
      </c>
      <c r="M27" s="93">
        <f t="shared" si="0"/>
        <v>0.03304398148148148</v>
      </c>
      <c r="N27" s="121" t="s">
        <v>319</v>
      </c>
      <c r="O27" s="99" t="s">
        <v>35</v>
      </c>
    </row>
    <row r="28" spans="1:15" ht="15">
      <c r="A28" s="116">
        <v>27</v>
      </c>
      <c r="B28" s="66">
        <v>804</v>
      </c>
      <c r="C28" s="60" t="s">
        <v>184</v>
      </c>
      <c r="D28" s="60" t="s">
        <v>142</v>
      </c>
      <c r="E28" s="60" t="s">
        <v>320</v>
      </c>
      <c r="F28" s="66" t="s">
        <v>34</v>
      </c>
      <c r="G28" s="71">
        <v>17318</v>
      </c>
      <c r="H28" s="74">
        <v>69</v>
      </c>
      <c r="I28" s="74" t="s">
        <v>255</v>
      </c>
      <c r="J28" s="74" t="s">
        <v>255</v>
      </c>
      <c r="K28" s="91">
        <v>0.037939814814814815</v>
      </c>
      <c r="L28" s="91">
        <v>0.0031249999999999997</v>
      </c>
      <c r="M28" s="91">
        <f t="shared" si="0"/>
        <v>0.03481481481481481</v>
      </c>
      <c r="N28" s="117">
        <v>49</v>
      </c>
      <c r="O28" s="95" t="s">
        <v>34</v>
      </c>
    </row>
    <row r="29" spans="1:15" ht="15">
      <c r="A29" s="116">
        <v>28</v>
      </c>
      <c r="B29" s="66">
        <v>15</v>
      </c>
      <c r="C29" s="60" t="s">
        <v>185</v>
      </c>
      <c r="D29" s="60" t="s">
        <v>222</v>
      </c>
      <c r="E29" s="60" t="s">
        <v>321</v>
      </c>
      <c r="F29" s="66" t="s">
        <v>34</v>
      </c>
      <c r="G29" s="71">
        <v>16419</v>
      </c>
      <c r="H29" s="74">
        <v>71</v>
      </c>
      <c r="I29" s="74"/>
      <c r="J29" s="74" t="s">
        <v>134</v>
      </c>
      <c r="K29" s="91">
        <v>0.038125</v>
      </c>
      <c r="L29" s="91">
        <v>0.0024421296296296296</v>
      </c>
      <c r="M29" s="91">
        <f t="shared" si="0"/>
        <v>0.03568287037037037</v>
      </c>
      <c r="N29" s="117">
        <v>55</v>
      </c>
      <c r="O29" s="95" t="s">
        <v>34</v>
      </c>
    </row>
    <row r="30" spans="1:15" ht="15">
      <c r="A30" s="116">
        <v>29</v>
      </c>
      <c r="B30" s="66">
        <v>503</v>
      </c>
      <c r="C30" s="60" t="s">
        <v>182</v>
      </c>
      <c r="D30" s="60" t="s">
        <v>160</v>
      </c>
      <c r="E30" s="60" t="s">
        <v>322</v>
      </c>
      <c r="F30" s="66" t="s">
        <v>34</v>
      </c>
      <c r="G30" s="71">
        <v>21618</v>
      </c>
      <c r="H30" s="74">
        <v>57</v>
      </c>
      <c r="I30" s="74" t="s">
        <v>129</v>
      </c>
      <c r="J30" s="74" t="s">
        <v>134</v>
      </c>
      <c r="K30" s="91">
        <v>0.038356481481481484</v>
      </c>
      <c r="L30" s="91">
        <v>0.006296296296296296</v>
      </c>
      <c r="M30" s="91">
        <f t="shared" si="0"/>
        <v>0.03206018518518519</v>
      </c>
      <c r="N30" s="117">
        <v>30</v>
      </c>
      <c r="O30" s="95" t="s">
        <v>34</v>
      </c>
    </row>
    <row r="31" spans="1:15" ht="15">
      <c r="A31" s="122" t="s">
        <v>323</v>
      </c>
      <c r="B31" s="68">
        <v>8</v>
      </c>
      <c r="C31" s="62" t="s">
        <v>186</v>
      </c>
      <c r="D31" s="62" t="s">
        <v>229</v>
      </c>
      <c r="E31" s="62" t="s">
        <v>324</v>
      </c>
      <c r="F31" s="68" t="s">
        <v>35</v>
      </c>
      <c r="G31" s="73">
        <v>24219</v>
      </c>
      <c r="H31" s="77">
        <v>50</v>
      </c>
      <c r="I31" s="77" t="s">
        <v>129</v>
      </c>
      <c r="J31" s="77" t="s">
        <v>134</v>
      </c>
      <c r="K31" s="93">
        <v>0.03861111111111111</v>
      </c>
      <c r="L31" s="93">
        <v>0.007013888888888889</v>
      </c>
      <c r="M31" s="93">
        <f t="shared" si="0"/>
        <v>0.03159722222222222</v>
      </c>
      <c r="N31" s="121" t="s">
        <v>325</v>
      </c>
      <c r="O31" s="99" t="s">
        <v>35</v>
      </c>
    </row>
    <row r="32" spans="1:15" ht="15">
      <c r="A32" s="114">
        <v>31</v>
      </c>
      <c r="B32" s="66">
        <v>22</v>
      </c>
      <c r="C32" s="60" t="s">
        <v>187</v>
      </c>
      <c r="D32" s="60" t="s">
        <v>156</v>
      </c>
      <c r="E32" s="60" t="s">
        <v>326</v>
      </c>
      <c r="F32" s="66" t="s">
        <v>34</v>
      </c>
      <c r="G32" s="71">
        <v>17168</v>
      </c>
      <c r="H32" s="74">
        <v>69</v>
      </c>
      <c r="I32" s="74" t="s">
        <v>129</v>
      </c>
      <c r="J32" s="74" t="s">
        <v>256</v>
      </c>
      <c r="K32" s="91">
        <v>0.038831018518518515</v>
      </c>
      <c r="L32" s="91">
        <v>0.0031249999999999997</v>
      </c>
      <c r="M32" s="91">
        <f t="shared" si="0"/>
        <v>0.03570601851851851</v>
      </c>
      <c r="N32" s="117">
        <v>56</v>
      </c>
      <c r="O32" s="95" t="s">
        <v>34</v>
      </c>
    </row>
    <row r="33" spans="1:15" ht="15">
      <c r="A33" s="116">
        <v>32</v>
      </c>
      <c r="B33" s="66">
        <v>1</v>
      </c>
      <c r="C33" s="60" t="s">
        <v>157</v>
      </c>
      <c r="D33" s="60" t="s">
        <v>158</v>
      </c>
      <c r="E33" s="60" t="s">
        <v>313</v>
      </c>
      <c r="F33" s="66" t="s">
        <v>34</v>
      </c>
      <c r="G33" s="71">
        <v>19797</v>
      </c>
      <c r="H33" s="74">
        <v>62</v>
      </c>
      <c r="I33" s="74" t="s">
        <v>129</v>
      </c>
      <c r="J33" s="74" t="s">
        <v>134</v>
      </c>
      <c r="K33" s="91">
        <v>0.039502314814814816</v>
      </c>
      <c r="L33" s="91">
        <v>0.005115740740740741</v>
      </c>
      <c r="M33" s="91">
        <f t="shared" si="0"/>
        <v>0.034386574074074076</v>
      </c>
      <c r="N33" s="117">
        <v>44</v>
      </c>
      <c r="O33" s="95" t="s">
        <v>34</v>
      </c>
    </row>
    <row r="34" spans="1:15" ht="15">
      <c r="A34" s="116">
        <v>33</v>
      </c>
      <c r="B34" s="66">
        <v>405</v>
      </c>
      <c r="C34" s="60" t="s">
        <v>139</v>
      </c>
      <c r="D34" s="60" t="s">
        <v>133</v>
      </c>
      <c r="E34" s="60" t="s">
        <v>327</v>
      </c>
      <c r="F34" s="66" t="s">
        <v>34</v>
      </c>
      <c r="G34" s="71">
        <v>31995</v>
      </c>
      <c r="H34" s="74">
        <v>29</v>
      </c>
      <c r="I34" s="74"/>
      <c r="J34" s="74" t="s">
        <v>252</v>
      </c>
      <c r="K34" s="91">
        <v>0.03953703703703703</v>
      </c>
      <c r="L34" s="91">
        <v>0.010034722222222221</v>
      </c>
      <c r="M34" s="91">
        <f aca="true" t="shared" si="1" ref="M34:M65">K34-L34</f>
        <v>0.029502314814814808</v>
      </c>
      <c r="N34" s="117">
        <v>21</v>
      </c>
      <c r="O34" s="95" t="s">
        <v>34</v>
      </c>
    </row>
    <row r="35" spans="1:15" ht="15">
      <c r="A35" s="116">
        <v>34</v>
      </c>
      <c r="B35" s="66">
        <v>43</v>
      </c>
      <c r="C35" s="60" t="s">
        <v>150</v>
      </c>
      <c r="D35" s="60" t="s">
        <v>140</v>
      </c>
      <c r="E35" s="60"/>
      <c r="F35" s="66" t="s">
        <v>34</v>
      </c>
      <c r="G35" s="74">
        <v>1970</v>
      </c>
      <c r="H35" s="74">
        <v>46</v>
      </c>
      <c r="I35" s="74" t="s">
        <v>129</v>
      </c>
      <c r="J35" s="74" t="s">
        <v>134</v>
      </c>
      <c r="K35" s="91">
        <v>0.0397337962962963</v>
      </c>
      <c r="L35" s="91">
        <v>0.008391203703703705</v>
      </c>
      <c r="M35" s="91">
        <f t="shared" si="1"/>
        <v>0.031342592592592596</v>
      </c>
      <c r="N35" s="117">
        <v>26</v>
      </c>
      <c r="O35" s="95" t="s">
        <v>34</v>
      </c>
    </row>
    <row r="36" spans="1:15" ht="15">
      <c r="A36" s="116">
        <v>35</v>
      </c>
      <c r="B36" s="66">
        <v>3</v>
      </c>
      <c r="C36" s="60" t="s">
        <v>174</v>
      </c>
      <c r="D36" s="60" t="s">
        <v>223</v>
      </c>
      <c r="E36" s="60" t="s">
        <v>308</v>
      </c>
      <c r="F36" s="66" t="s">
        <v>34</v>
      </c>
      <c r="G36" s="71">
        <v>21199</v>
      </c>
      <c r="H36" s="74">
        <v>58</v>
      </c>
      <c r="I36" s="74" t="s">
        <v>129</v>
      </c>
      <c r="J36" s="74" t="s">
        <v>134</v>
      </c>
      <c r="K36" s="91">
        <v>0.040462962962962964</v>
      </c>
      <c r="L36" s="91">
        <v>0.0060648148148148145</v>
      </c>
      <c r="M36" s="91">
        <f t="shared" si="1"/>
        <v>0.03439814814814815</v>
      </c>
      <c r="N36" s="117">
        <v>45</v>
      </c>
      <c r="O36" s="95" t="s">
        <v>34</v>
      </c>
    </row>
    <row r="37" spans="1:15" ht="15">
      <c r="A37" s="114">
        <v>36</v>
      </c>
      <c r="B37" s="66">
        <v>5</v>
      </c>
      <c r="C37" s="60" t="s">
        <v>152</v>
      </c>
      <c r="D37" s="60" t="s">
        <v>144</v>
      </c>
      <c r="E37" s="60" t="s">
        <v>328</v>
      </c>
      <c r="F37" s="66" t="s">
        <v>34</v>
      </c>
      <c r="G37" s="71">
        <v>24645</v>
      </c>
      <c r="H37" s="74">
        <v>49</v>
      </c>
      <c r="I37" s="74" t="s">
        <v>129</v>
      </c>
      <c r="J37" s="74" t="s">
        <v>134</v>
      </c>
      <c r="K37" s="91">
        <v>0.040636574074074075</v>
      </c>
      <c r="L37" s="91">
        <v>0.007870370370370371</v>
      </c>
      <c r="M37" s="91">
        <f t="shared" si="1"/>
        <v>0.0327662037037037</v>
      </c>
      <c r="N37" s="117">
        <v>34</v>
      </c>
      <c r="O37" s="95" t="s">
        <v>34</v>
      </c>
    </row>
    <row r="38" spans="1:15" ht="15">
      <c r="A38" s="122" t="s">
        <v>329</v>
      </c>
      <c r="B38" s="68">
        <v>11</v>
      </c>
      <c r="C38" s="62" t="s">
        <v>188</v>
      </c>
      <c r="D38" s="62" t="s">
        <v>230</v>
      </c>
      <c r="E38" s="62" t="s">
        <v>330</v>
      </c>
      <c r="F38" s="68" t="s">
        <v>35</v>
      </c>
      <c r="G38" s="73">
        <v>25322</v>
      </c>
      <c r="H38" s="77">
        <v>47</v>
      </c>
      <c r="I38" s="77" t="s">
        <v>129</v>
      </c>
      <c r="J38" s="77" t="s">
        <v>134</v>
      </c>
      <c r="K38" s="93">
        <v>0.04069444444444444</v>
      </c>
      <c r="L38" s="93">
        <v>0.0077083333333333335</v>
      </c>
      <c r="M38" s="93">
        <f t="shared" si="1"/>
        <v>0.03298611111111111</v>
      </c>
      <c r="N38" s="121" t="s">
        <v>331</v>
      </c>
      <c r="O38" s="99" t="s">
        <v>35</v>
      </c>
    </row>
    <row r="39" spans="1:15" ht="15">
      <c r="A39" s="116">
        <v>38</v>
      </c>
      <c r="B39" s="66">
        <v>502</v>
      </c>
      <c r="C39" s="60" t="s">
        <v>189</v>
      </c>
      <c r="D39" s="60" t="s">
        <v>140</v>
      </c>
      <c r="E39" s="60" t="s">
        <v>315</v>
      </c>
      <c r="F39" s="66" t="s">
        <v>34</v>
      </c>
      <c r="G39" s="71">
        <v>21530</v>
      </c>
      <c r="H39" s="74">
        <v>58</v>
      </c>
      <c r="I39" s="74"/>
      <c r="J39" s="74" t="s">
        <v>134</v>
      </c>
      <c r="K39" s="91">
        <v>0.0408912037037037</v>
      </c>
      <c r="L39" s="91">
        <v>0.0060648148148148145</v>
      </c>
      <c r="M39" s="91">
        <f t="shared" si="1"/>
        <v>0.034826388888888886</v>
      </c>
      <c r="N39" s="117">
        <v>51</v>
      </c>
      <c r="O39" s="95" t="s">
        <v>34</v>
      </c>
    </row>
    <row r="40" spans="1:15" ht="15">
      <c r="A40" s="116">
        <v>39</v>
      </c>
      <c r="B40" s="66">
        <v>6</v>
      </c>
      <c r="C40" s="60" t="s">
        <v>141</v>
      </c>
      <c r="D40" s="60" t="s">
        <v>160</v>
      </c>
      <c r="E40" s="60" t="s">
        <v>313</v>
      </c>
      <c r="F40" s="66" t="s">
        <v>34</v>
      </c>
      <c r="G40" s="71">
        <v>21821</v>
      </c>
      <c r="H40" s="74">
        <v>57</v>
      </c>
      <c r="I40" s="74" t="s">
        <v>129</v>
      </c>
      <c r="J40" s="74" t="s">
        <v>257</v>
      </c>
      <c r="K40" s="91">
        <v>0.04111111111111111</v>
      </c>
      <c r="L40" s="91">
        <v>0.006296296296296296</v>
      </c>
      <c r="M40" s="91">
        <f t="shared" si="1"/>
        <v>0.03481481481481481</v>
      </c>
      <c r="N40" s="117">
        <v>50</v>
      </c>
      <c r="O40" s="95" t="s">
        <v>34</v>
      </c>
    </row>
    <row r="41" spans="1:15" ht="15">
      <c r="A41" s="122" t="s">
        <v>332</v>
      </c>
      <c r="B41" s="68">
        <v>38</v>
      </c>
      <c r="C41" s="62" t="s">
        <v>190</v>
      </c>
      <c r="D41" s="62" t="s">
        <v>231</v>
      </c>
      <c r="E41" s="62" t="s">
        <v>333</v>
      </c>
      <c r="F41" s="68" t="s">
        <v>35</v>
      </c>
      <c r="G41" s="73">
        <v>28013</v>
      </c>
      <c r="H41" s="77">
        <v>40</v>
      </c>
      <c r="I41" s="77" t="s">
        <v>129</v>
      </c>
      <c r="J41" s="77" t="s">
        <v>252</v>
      </c>
      <c r="K41" s="93">
        <v>0.041192129629629634</v>
      </c>
      <c r="L41" s="93">
        <v>0.009166666666666667</v>
      </c>
      <c r="M41" s="93">
        <f t="shared" si="1"/>
        <v>0.032025462962962964</v>
      </c>
      <c r="N41" s="121" t="s">
        <v>334</v>
      </c>
      <c r="O41" s="99" t="s">
        <v>35</v>
      </c>
    </row>
    <row r="42" spans="1:15" ht="15">
      <c r="A42" s="114">
        <v>41</v>
      </c>
      <c r="B42" s="66">
        <v>504</v>
      </c>
      <c r="C42" s="60" t="s">
        <v>191</v>
      </c>
      <c r="D42" s="60" t="s">
        <v>232</v>
      </c>
      <c r="E42" s="60" t="s">
        <v>313</v>
      </c>
      <c r="F42" s="66" t="s">
        <v>34</v>
      </c>
      <c r="G42" s="71">
        <v>19792</v>
      </c>
      <c r="H42" s="74">
        <v>62</v>
      </c>
      <c r="I42" s="74"/>
      <c r="J42" s="74" t="s">
        <v>258</v>
      </c>
      <c r="K42" s="91">
        <v>0.041296296296296296</v>
      </c>
      <c r="L42" s="91">
        <v>0.005115740740740741</v>
      </c>
      <c r="M42" s="91">
        <f t="shared" si="1"/>
        <v>0.036180555555555556</v>
      </c>
      <c r="N42" s="117">
        <v>59</v>
      </c>
      <c r="O42" s="95" t="s">
        <v>34</v>
      </c>
    </row>
    <row r="43" spans="1:15" ht="15">
      <c r="A43" s="116">
        <v>42</v>
      </c>
      <c r="B43" s="66">
        <v>12</v>
      </c>
      <c r="C43" s="60" t="s">
        <v>192</v>
      </c>
      <c r="D43" s="60" t="s">
        <v>140</v>
      </c>
      <c r="E43" s="60" t="s">
        <v>300</v>
      </c>
      <c r="F43" s="66" t="s">
        <v>34</v>
      </c>
      <c r="G43" s="71">
        <v>23408</v>
      </c>
      <c r="H43" s="74">
        <v>52</v>
      </c>
      <c r="I43" s="74" t="s">
        <v>129</v>
      </c>
      <c r="J43" s="74" t="s">
        <v>134</v>
      </c>
      <c r="K43" s="91">
        <v>0.04188657407407407</v>
      </c>
      <c r="L43" s="91">
        <v>0.007314814814814815</v>
      </c>
      <c r="M43" s="91">
        <f t="shared" si="1"/>
        <v>0.034571759259259253</v>
      </c>
      <c r="N43" s="117">
        <v>47</v>
      </c>
      <c r="O43" s="95" t="s">
        <v>34</v>
      </c>
    </row>
    <row r="44" spans="1:15" ht="15">
      <c r="A44" s="116">
        <v>43</v>
      </c>
      <c r="B44" s="66">
        <v>14</v>
      </c>
      <c r="C44" s="60" t="s">
        <v>132</v>
      </c>
      <c r="D44" s="60" t="s">
        <v>145</v>
      </c>
      <c r="E44" s="60" t="s">
        <v>321</v>
      </c>
      <c r="F44" s="66" t="s">
        <v>34</v>
      </c>
      <c r="G44" s="71">
        <v>29752</v>
      </c>
      <c r="H44" s="74">
        <v>35</v>
      </c>
      <c r="I44" s="74" t="s">
        <v>267</v>
      </c>
      <c r="J44" s="74" t="s">
        <v>134</v>
      </c>
      <c r="K44" s="91">
        <v>0.04193287037037038</v>
      </c>
      <c r="L44" s="91">
        <v>0.010034722222222221</v>
      </c>
      <c r="M44" s="91">
        <f t="shared" si="1"/>
        <v>0.031898148148148155</v>
      </c>
      <c r="N44" s="117">
        <v>28</v>
      </c>
      <c r="O44" s="95" t="s">
        <v>34</v>
      </c>
    </row>
    <row r="45" spans="1:15" ht="15">
      <c r="A45" s="116">
        <v>44</v>
      </c>
      <c r="B45" s="66">
        <v>702</v>
      </c>
      <c r="C45" s="60" t="s">
        <v>153</v>
      </c>
      <c r="D45" s="60" t="s">
        <v>133</v>
      </c>
      <c r="E45" s="60" t="s">
        <v>300</v>
      </c>
      <c r="F45" s="66" t="s">
        <v>34</v>
      </c>
      <c r="G45" s="71">
        <v>21933</v>
      </c>
      <c r="H45" s="74">
        <v>56</v>
      </c>
      <c r="I45" s="74" t="s">
        <v>129</v>
      </c>
      <c r="J45" s="74" t="s">
        <v>134</v>
      </c>
      <c r="K45" s="91">
        <v>0.04196759259259259</v>
      </c>
      <c r="L45" s="91">
        <v>0.00650462962962963</v>
      </c>
      <c r="M45" s="91">
        <f t="shared" si="1"/>
        <v>0.03546296296296296</v>
      </c>
      <c r="N45" s="117">
        <v>54</v>
      </c>
      <c r="O45" s="95" t="s">
        <v>34</v>
      </c>
    </row>
    <row r="46" spans="1:15" ht="15">
      <c r="A46" s="118" t="s">
        <v>335</v>
      </c>
      <c r="B46" s="67">
        <v>401</v>
      </c>
      <c r="C46" s="61" t="s">
        <v>193</v>
      </c>
      <c r="D46" s="61" t="s">
        <v>233</v>
      </c>
      <c r="E46" s="61" t="s">
        <v>333</v>
      </c>
      <c r="F46" s="67" t="s">
        <v>35</v>
      </c>
      <c r="G46" s="72">
        <v>38603</v>
      </c>
      <c r="H46" s="76">
        <v>11</v>
      </c>
      <c r="I46" s="76" t="s">
        <v>266</v>
      </c>
      <c r="J46" s="76" t="s">
        <v>253</v>
      </c>
      <c r="K46" s="92">
        <v>0.042199074074074076</v>
      </c>
      <c r="L46" s="92">
        <v>0.006921296296296297</v>
      </c>
      <c r="M46" s="92">
        <f t="shared" si="1"/>
        <v>0.03527777777777778</v>
      </c>
      <c r="N46" s="119" t="s">
        <v>336</v>
      </c>
      <c r="O46" s="96" t="s">
        <v>271</v>
      </c>
    </row>
    <row r="47" spans="1:15" ht="15">
      <c r="A47" s="114">
        <v>46</v>
      </c>
      <c r="B47" s="66">
        <v>602</v>
      </c>
      <c r="C47" s="60" t="s">
        <v>194</v>
      </c>
      <c r="D47" s="60" t="s">
        <v>133</v>
      </c>
      <c r="E47" s="60" t="s">
        <v>313</v>
      </c>
      <c r="F47" s="66" t="s">
        <v>34</v>
      </c>
      <c r="G47" s="71">
        <v>28375</v>
      </c>
      <c r="H47" s="74">
        <v>39</v>
      </c>
      <c r="I47" s="74" t="s">
        <v>129</v>
      </c>
      <c r="J47" s="74" t="s">
        <v>252</v>
      </c>
      <c r="K47" s="91">
        <v>0.04224537037037037</v>
      </c>
      <c r="L47" s="91">
        <v>0.00949074074074074</v>
      </c>
      <c r="M47" s="91">
        <f t="shared" si="1"/>
        <v>0.032754629629629634</v>
      </c>
      <c r="N47" s="117">
        <v>33</v>
      </c>
      <c r="O47" s="95" t="s">
        <v>34</v>
      </c>
    </row>
    <row r="48" spans="1:15" ht="15">
      <c r="A48" s="116">
        <v>47</v>
      </c>
      <c r="B48" s="66">
        <v>9</v>
      </c>
      <c r="C48" s="60" t="s">
        <v>195</v>
      </c>
      <c r="D48" s="60" t="s">
        <v>160</v>
      </c>
      <c r="E48" s="60" t="s">
        <v>337</v>
      </c>
      <c r="F48" s="66" t="s">
        <v>34</v>
      </c>
      <c r="G48" s="71">
        <v>18361</v>
      </c>
      <c r="H48" s="74">
        <v>66</v>
      </c>
      <c r="I48" s="74" t="s">
        <v>129</v>
      </c>
      <c r="J48" s="74" t="s">
        <v>134</v>
      </c>
      <c r="K48" s="91">
        <v>0.04232638888888889</v>
      </c>
      <c r="L48" s="91">
        <v>0.004039351851851852</v>
      </c>
      <c r="M48" s="91">
        <f t="shared" si="1"/>
        <v>0.03828703703703704</v>
      </c>
      <c r="N48" s="117">
        <v>64</v>
      </c>
      <c r="O48" s="95" t="s">
        <v>34</v>
      </c>
    </row>
    <row r="49" spans="1:15" ht="15">
      <c r="A49" s="116">
        <v>48</v>
      </c>
      <c r="B49" s="66">
        <v>403</v>
      </c>
      <c r="C49" s="60" t="s">
        <v>196</v>
      </c>
      <c r="D49" s="60" t="s">
        <v>146</v>
      </c>
      <c r="E49" s="60" t="s">
        <v>338</v>
      </c>
      <c r="F49" s="66" t="s">
        <v>34</v>
      </c>
      <c r="G49" s="71">
        <v>30106</v>
      </c>
      <c r="H49" s="74">
        <v>34</v>
      </c>
      <c r="I49" s="74"/>
      <c r="J49" s="74" t="s">
        <v>134</v>
      </c>
      <c r="K49" s="91">
        <v>0.0427662037037037</v>
      </c>
      <c r="L49" s="91">
        <v>0.010034722222222221</v>
      </c>
      <c r="M49" s="91">
        <f t="shared" si="1"/>
        <v>0.03273148148148148</v>
      </c>
      <c r="N49" s="117">
        <v>32</v>
      </c>
      <c r="O49" s="95" t="s">
        <v>34</v>
      </c>
    </row>
    <row r="50" spans="1:15" ht="15">
      <c r="A50" s="122" t="s">
        <v>339</v>
      </c>
      <c r="B50" s="68">
        <v>801</v>
      </c>
      <c r="C50" s="62" t="s">
        <v>197</v>
      </c>
      <c r="D50" s="62" t="s">
        <v>234</v>
      </c>
      <c r="E50" s="62" t="s">
        <v>340</v>
      </c>
      <c r="F50" s="68" t="s">
        <v>35</v>
      </c>
      <c r="G50" s="73">
        <v>27665</v>
      </c>
      <c r="H50" s="77">
        <v>41</v>
      </c>
      <c r="I50" s="77" t="s">
        <v>255</v>
      </c>
      <c r="J50" s="77" t="s">
        <v>255</v>
      </c>
      <c r="K50" s="93">
        <v>0.042777777777777776</v>
      </c>
      <c r="L50" s="93">
        <v>0.008969907407407407</v>
      </c>
      <c r="M50" s="93">
        <f t="shared" si="1"/>
        <v>0.03380787037037037</v>
      </c>
      <c r="N50" s="121" t="s">
        <v>341</v>
      </c>
      <c r="O50" s="99" t="s">
        <v>35</v>
      </c>
    </row>
    <row r="51" spans="1:15" ht="15">
      <c r="A51" s="116">
        <v>50</v>
      </c>
      <c r="B51" s="66">
        <v>42</v>
      </c>
      <c r="C51" s="60" t="s">
        <v>141</v>
      </c>
      <c r="D51" s="60" t="s">
        <v>142</v>
      </c>
      <c r="E51" s="60" t="s">
        <v>297</v>
      </c>
      <c r="F51" s="66" t="s">
        <v>34</v>
      </c>
      <c r="G51" s="71">
        <v>31992</v>
      </c>
      <c r="H51" s="74">
        <v>29</v>
      </c>
      <c r="I51" s="74" t="s">
        <v>129</v>
      </c>
      <c r="J51" s="74" t="s">
        <v>134</v>
      </c>
      <c r="K51" s="91">
        <v>0.04320601851851852</v>
      </c>
      <c r="L51" s="91">
        <v>0.010034722222222221</v>
      </c>
      <c r="M51" s="91">
        <f t="shared" si="1"/>
        <v>0.033171296296296296</v>
      </c>
      <c r="N51" s="117">
        <v>37</v>
      </c>
      <c r="O51" s="95" t="s">
        <v>34</v>
      </c>
    </row>
    <row r="52" spans="1:15" ht="15">
      <c r="A52" s="114">
        <v>51</v>
      </c>
      <c r="B52" s="66">
        <v>10</v>
      </c>
      <c r="C52" s="60" t="s">
        <v>187</v>
      </c>
      <c r="D52" s="60" t="s">
        <v>235</v>
      </c>
      <c r="E52" s="60" t="s">
        <v>342</v>
      </c>
      <c r="F52" s="66" t="s">
        <v>34</v>
      </c>
      <c r="G52" s="71">
        <v>32568</v>
      </c>
      <c r="H52" s="74">
        <v>27</v>
      </c>
      <c r="I52" s="74"/>
      <c r="J52" s="74" t="s">
        <v>134</v>
      </c>
      <c r="K52" s="91">
        <v>0.04324074074074074</v>
      </c>
      <c r="L52" s="91">
        <v>0.010034722222222221</v>
      </c>
      <c r="M52" s="91">
        <f t="shared" si="1"/>
        <v>0.03320601851851852</v>
      </c>
      <c r="N52" s="117">
        <v>38</v>
      </c>
      <c r="O52" s="95" t="s">
        <v>34</v>
      </c>
    </row>
    <row r="53" spans="1:15" ht="15">
      <c r="A53" s="116">
        <v>52</v>
      </c>
      <c r="B53" s="66">
        <v>404</v>
      </c>
      <c r="C53" s="60" t="s">
        <v>198</v>
      </c>
      <c r="D53" s="60" t="s">
        <v>133</v>
      </c>
      <c r="E53" s="60" t="s">
        <v>300</v>
      </c>
      <c r="F53" s="66" t="s">
        <v>34</v>
      </c>
      <c r="G53" s="71">
        <v>27080</v>
      </c>
      <c r="H53" s="74">
        <v>42</v>
      </c>
      <c r="I53" s="74" t="s">
        <v>129</v>
      </c>
      <c r="J53" s="74" t="s">
        <v>134</v>
      </c>
      <c r="K53" s="91">
        <v>0.04328703703703704</v>
      </c>
      <c r="L53" s="91">
        <v>0.009039351851851852</v>
      </c>
      <c r="M53" s="91">
        <f t="shared" si="1"/>
        <v>0.03424768518518519</v>
      </c>
      <c r="N53" s="117">
        <v>42</v>
      </c>
      <c r="O53" s="95" t="s">
        <v>34</v>
      </c>
    </row>
    <row r="54" spans="1:15" ht="15">
      <c r="A54" s="116">
        <v>53</v>
      </c>
      <c r="B54" s="66">
        <v>7</v>
      </c>
      <c r="C54" s="60" t="s">
        <v>199</v>
      </c>
      <c r="D54" s="60" t="s">
        <v>236</v>
      </c>
      <c r="E54" s="60" t="s">
        <v>343</v>
      </c>
      <c r="F54" s="66" t="s">
        <v>34</v>
      </c>
      <c r="G54" s="71">
        <v>17938</v>
      </c>
      <c r="H54" s="74">
        <v>67</v>
      </c>
      <c r="I54" s="74" t="s">
        <v>268</v>
      </c>
      <c r="J54" s="74" t="s">
        <v>259</v>
      </c>
      <c r="K54" s="91">
        <v>0.0434375</v>
      </c>
      <c r="L54" s="91">
        <v>0.0037384259259259263</v>
      </c>
      <c r="M54" s="91">
        <f t="shared" si="1"/>
        <v>0.03969907407407407</v>
      </c>
      <c r="N54" s="117">
        <v>68</v>
      </c>
      <c r="O54" s="95" t="s">
        <v>34</v>
      </c>
    </row>
    <row r="55" spans="1:15" ht="15">
      <c r="A55" s="116">
        <v>54</v>
      </c>
      <c r="B55" s="66">
        <v>19</v>
      </c>
      <c r="C55" s="60" t="s">
        <v>200</v>
      </c>
      <c r="D55" s="60" t="s">
        <v>154</v>
      </c>
      <c r="E55" s="60" t="s">
        <v>327</v>
      </c>
      <c r="F55" s="66" t="s">
        <v>34</v>
      </c>
      <c r="G55" s="71">
        <v>34299</v>
      </c>
      <c r="H55" s="74">
        <v>22</v>
      </c>
      <c r="I55" s="74"/>
      <c r="J55" s="74" t="s">
        <v>260</v>
      </c>
      <c r="K55" s="91">
        <v>0.043773148148148144</v>
      </c>
      <c r="L55" s="91">
        <v>0.010034722222222221</v>
      </c>
      <c r="M55" s="91">
        <f t="shared" si="1"/>
        <v>0.03373842592592592</v>
      </c>
      <c r="N55" s="117">
        <v>39</v>
      </c>
      <c r="O55" s="95" t="s">
        <v>34</v>
      </c>
    </row>
    <row r="56" spans="1:15" ht="15">
      <c r="A56" s="116">
        <v>55</v>
      </c>
      <c r="B56" s="66">
        <v>803</v>
      </c>
      <c r="C56" s="60" t="s">
        <v>201</v>
      </c>
      <c r="D56" s="60" t="s">
        <v>148</v>
      </c>
      <c r="E56" s="60" t="s">
        <v>344</v>
      </c>
      <c r="F56" s="66" t="s">
        <v>34</v>
      </c>
      <c r="G56" s="71">
        <v>24493</v>
      </c>
      <c r="H56" s="74">
        <v>49</v>
      </c>
      <c r="I56" s="74" t="s">
        <v>255</v>
      </c>
      <c r="J56" s="74" t="s">
        <v>255</v>
      </c>
      <c r="K56" s="91">
        <v>0.043923611111111115</v>
      </c>
      <c r="L56" s="91">
        <v>0.007870370370370371</v>
      </c>
      <c r="M56" s="91">
        <f t="shared" si="1"/>
        <v>0.03605324074074075</v>
      </c>
      <c r="N56" s="117">
        <v>58</v>
      </c>
      <c r="O56" s="95" t="s">
        <v>34</v>
      </c>
    </row>
    <row r="57" spans="1:15" ht="15">
      <c r="A57" s="114">
        <v>56</v>
      </c>
      <c r="B57" s="66">
        <v>34</v>
      </c>
      <c r="C57" s="60" t="s">
        <v>202</v>
      </c>
      <c r="D57" s="60" t="s">
        <v>237</v>
      </c>
      <c r="E57" s="60" t="s">
        <v>300</v>
      </c>
      <c r="F57" s="66" t="s">
        <v>34</v>
      </c>
      <c r="G57" s="71">
        <v>32590</v>
      </c>
      <c r="H57" s="74">
        <v>27</v>
      </c>
      <c r="I57" s="74"/>
      <c r="J57" s="74" t="s">
        <v>134</v>
      </c>
      <c r="K57" s="91">
        <v>0.044097222222222225</v>
      </c>
      <c r="L57" s="91">
        <v>0.010034722222222221</v>
      </c>
      <c r="M57" s="91">
        <f t="shared" si="1"/>
        <v>0.0340625</v>
      </c>
      <c r="N57" s="117">
        <v>41</v>
      </c>
      <c r="O57" s="95" t="s">
        <v>34</v>
      </c>
    </row>
    <row r="58" spans="1:15" ht="15">
      <c r="A58" s="122" t="s">
        <v>345</v>
      </c>
      <c r="B58" s="68">
        <v>805</v>
      </c>
      <c r="C58" s="62" t="s">
        <v>203</v>
      </c>
      <c r="D58" s="62" t="s">
        <v>238</v>
      </c>
      <c r="E58" s="62" t="s">
        <v>346</v>
      </c>
      <c r="F58" s="68" t="s">
        <v>35</v>
      </c>
      <c r="G58" s="73">
        <v>36415</v>
      </c>
      <c r="H58" s="77">
        <v>17</v>
      </c>
      <c r="I58" s="77"/>
      <c r="J58" s="77" t="s">
        <v>261</v>
      </c>
      <c r="K58" s="93">
        <v>0.04420138888888889</v>
      </c>
      <c r="L58" s="93">
        <v>0.009699074074074074</v>
      </c>
      <c r="M58" s="93">
        <f t="shared" si="1"/>
        <v>0.03450231481481481</v>
      </c>
      <c r="N58" s="121" t="s">
        <v>347</v>
      </c>
      <c r="O58" s="99" t="s">
        <v>35</v>
      </c>
    </row>
    <row r="59" spans="1:15" ht="15">
      <c r="A59" s="116">
        <v>58</v>
      </c>
      <c r="B59" s="66">
        <v>32</v>
      </c>
      <c r="C59" s="60" t="s">
        <v>204</v>
      </c>
      <c r="D59" s="60" t="s">
        <v>239</v>
      </c>
      <c r="E59" s="60" t="s">
        <v>311</v>
      </c>
      <c r="F59" s="66" t="s">
        <v>34</v>
      </c>
      <c r="G59" s="71">
        <v>36188</v>
      </c>
      <c r="H59" s="74">
        <v>17</v>
      </c>
      <c r="I59" s="74" t="s">
        <v>129</v>
      </c>
      <c r="J59" s="74" t="s">
        <v>134</v>
      </c>
      <c r="K59" s="91">
        <v>0.044328703703703703</v>
      </c>
      <c r="L59" s="91">
        <v>0.009571759259259259</v>
      </c>
      <c r="M59" s="91">
        <f t="shared" si="1"/>
        <v>0.034756944444444444</v>
      </c>
      <c r="N59" s="117">
        <v>48</v>
      </c>
      <c r="O59" s="95" t="s">
        <v>34</v>
      </c>
    </row>
    <row r="60" spans="1:15" ht="15">
      <c r="A60" s="116">
        <v>59</v>
      </c>
      <c r="B60" s="66">
        <v>703</v>
      </c>
      <c r="C60" s="60" t="s">
        <v>205</v>
      </c>
      <c r="D60" s="60" t="s">
        <v>128</v>
      </c>
      <c r="E60" s="60" t="s">
        <v>308</v>
      </c>
      <c r="F60" s="66" t="s">
        <v>34</v>
      </c>
      <c r="G60" s="71">
        <v>31029</v>
      </c>
      <c r="H60" s="74">
        <v>31</v>
      </c>
      <c r="I60" s="74"/>
      <c r="J60" s="74" t="s">
        <v>134</v>
      </c>
      <c r="K60" s="91">
        <v>0.04434027777777778</v>
      </c>
      <c r="L60" s="91">
        <v>0.010034722222222221</v>
      </c>
      <c r="M60" s="91">
        <f t="shared" si="1"/>
        <v>0.034305555555555554</v>
      </c>
      <c r="N60" s="117">
        <v>43</v>
      </c>
      <c r="O60" s="95" t="s">
        <v>34</v>
      </c>
    </row>
    <row r="61" spans="1:15" ht="15">
      <c r="A61" s="116">
        <v>60</v>
      </c>
      <c r="B61" s="66">
        <v>20</v>
      </c>
      <c r="C61" s="60" t="s">
        <v>206</v>
      </c>
      <c r="D61" s="60" t="s">
        <v>133</v>
      </c>
      <c r="E61" s="60" t="s">
        <v>348</v>
      </c>
      <c r="F61" s="66" t="s">
        <v>34</v>
      </c>
      <c r="G61" s="71">
        <v>31856</v>
      </c>
      <c r="H61" s="74">
        <v>29</v>
      </c>
      <c r="I61" s="74"/>
      <c r="J61" s="74" t="s">
        <v>260</v>
      </c>
      <c r="K61" s="91">
        <v>0.04491898148148148</v>
      </c>
      <c r="L61" s="91">
        <v>0.010034722222222221</v>
      </c>
      <c r="M61" s="91">
        <f t="shared" si="1"/>
        <v>0.03488425925925926</v>
      </c>
      <c r="N61" s="117">
        <v>52</v>
      </c>
      <c r="O61" s="95" t="s">
        <v>34</v>
      </c>
    </row>
    <row r="62" spans="1:15" ht="15">
      <c r="A62" s="114">
        <v>61</v>
      </c>
      <c r="B62" s="66">
        <v>28</v>
      </c>
      <c r="C62" s="60" t="s">
        <v>207</v>
      </c>
      <c r="D62" s="60" t="s">
        <v>240</v>
      </c>
      <c r="E62" s="60" t="s">
        <v>300</v>
      </c>
      <c r="F62" s="66" t="s">
        <v>34</v>
      </c>
      <c r="G62" s="74">
        <v>1973</v>
      </c>
      <c r="H62" s="74">
        <v>43</v>
      </c>
      <c r="I62" s="74"/>
      <c r="J62" s="74" t="s">
        <v>134</v>
      </c>
      <c r="K62" s="91">
        <v>0.0453125</v>
      </c>
      <c r="L62" s="91">
        <v>0.008877314814814815</v>
      </c>
      <c r="M62" s="91">
        <f t="shared" si="1"/>
        <v>0.03643518518518518</v>
      </c>
      <c r="N62" s="117">
        <v>60</v>
      </c>
      <c r="O62" s="95" t="s">
        <v>34</v>
      </c>
    </row>
    <row r="63" spans="1:15" ht="15">
      <c r="A63" s="122" t="s">
        <v>349</v>
      </c>
      <c r="B63" s="68">
        <v>18</v>
      </c>
      <c r="C63" s="63" t="s">
        <v>208</v>
      </c>
      <c r="D63" s="62" t="s">
        <v>241</v>
      </c>
      <c r="E63" s="62" t="s">
        <v>350</v>
      </c>
      <c r="F63" s="68" t="s">
        <v>35</v>
      </c>
      <c r="G63" s="73">
        <v>26849</v>
      </c>
      <c r="H63" s="77">
        <v>43</v>
      </c>
      <c r="I63" s="77" t="s">
        <v>129</v>
      </c>
      <c r="J63" s="77" t="s">
        <v>134</v>
      </c>
      <c r="K63" s="93">
        <v>0.045509259259259256</v>
      </c>
      <c r="L63" s="93">
        <v>0.008564814814814815</v>
      </c>
      <c r="M63" s="93">
        <f t="shared" si="1"/>
        <v>0.03694444444444444</v>
      </c>
      <c r="N63" s="121" t="s">
        <v>351</v>
      </c>
      <c r="O63" s="99" t="s">
        <v>35</v>
      </c>
    </row>
    <row r="64" spans="1:15" ht="15">
      <c r="A64" s="116">
        <v>63</v>
      </c>
      <c r="B64" s="66">
        <v>30</v>
      </c>
      <c r="C64" s="60" t="s">
        <v>209</v>
      </c>
      <c r="D64" s="60" t="s">
        <v>128</v>
      </c>
      <c r="E64" s="60" t="s">
        <v>299</v>
      </c>
      <c r="F64" s="66" t="s">
        <v>34</v>
      </c>
      <c r="G64" s="71">
        <v>32082</v>
      </c>
      <c r="H64" s="74">
        <v>29</v>
      </c>
      <c r="I64" s="74"/>
      <c r="J64" s="74" t="s">
        <v>262</v>
      </c>
      <c r="K64" s="91">
        <v>0.0459375</v>
      </c>
      <c r="L64" s="91">
        <v>0.010034722222222221</v>
      </c>
      <c r="M64" s="91">
        <f t="shared" si="1"/>
        <v>0.035902777777777777</v>
      </c>
      <c r="N64" s="117">
        <v>57</v>
      </c>
      <c r="O64" s="95" t="s">
        <v>34</v>
      </c>
    </row>
    <row r="65" spans="1:15" ht="15">
      <c r="A65" s="116">
        <v>64</v>
      </c>
      <c r="B65" s="66">
        <v>704</v>
      </c>
      <c r="C65" s="60" t="s">
        <v>210</v>
      </c>
      <c r="D65" s="60" t="s">
        <v>128</v>
      </c>
      <c r="E65" s="60" t="s">
        <v>328</v>
      </c>
      <c r="F65" s="66" t="s">
        <v>34</v>
      </c>
      <c r="G65" s="71">
        <v>30400</v>
      </c>
      <c r="H65" s="74">
        <v>33</v>
      </c>
      <c r="I65" s="74"/>
      <c r="J65" s="74" t="s">
        <v>134</v>
      </c>
      <c r="K65" s="91">
        <v>0.04712962962962963</v>
      </c>
      <c r="L65" s="91">
        <v>0.010034722222222221</v>
      </c>
      <c r="M65" s="91">
        <f t="shared" si="1"/>
        <v>0.03709490740740741</v>
      </c>
      <c r="N65" s="117">
        <v>62</v>
      </c>
      <c r="O65" s="95" t="s">
        <v>34</v>
      </c>
    </row>
    <row r="66" spans="1:15" ht="15">
      <c r="A66" s="122" t="s">
        <v>352</v>
      </c>
      <c r="B66" s="68">
        <v>701</v>
      </c>
      <c r="C66" s="62" t="s">
        <v>211</v>
      </c>
      <c r="D66" s="62" t="s">
        <v>230</v>
      </c>
      <c r="E66" s="62" t="s">
        <v>353</v>
      </c>
      <c r="F66" s="68" t="s">
        <v>35</v>
      </c>
      <c r="G66" s="73">
        <v>22282</v>
      </c>
      <c r="H66" s="77">
        <v>55</v>
      </c>
      <c r="I66" s="77" t="s">
        <v>129</v>
      </c>
      <c r="J66" s="77" t="s">
        <v>134</v>
      </c>
      <c r="K66" s="93">
        <v>0.04761574074074074</v>
      </c>
      <c r="L66" s="93">
        <v>0.005740740740740742</v>
      </c>
      <c r="M66" s="93">
        <f aca="true" t="shared" si="2" ref="M66:M72">K66-L66</f>
        <v>0.041875</v>
      </c>
      <c r="N66" s="121" t="s">
        <v>354</v>
      </c>
      <c r="O66" s="99" t="s">
        <v>35</v>
      </c>
    </row>
    <row r="67" spans="1:15" ht="15">
      <c r="A67" s="123" t="s">
        <v>355</v>
      </c>
      <c r="B67" s="67">
        <v>4</v>
      </c>
      <c r="C67" s="61" t="s">
        <v>212</v>
      </c>
      <c r="D67" s="61" t="s">
        <v>242</v>
      </c>
      <c r="E67" s="61" t="s">
        <v>340</v>
      </c>
      <c r="F67" s="67" t="s">
        <v>35</v>
      </c>
      <c r="G67" s="72">
        <v>36577</v>
      </c>
      <c r="H67" s="76">
        <v>16</v>
      </c>
      <c r="I67" s="76"/>
      <c r="J67" s="76" t="s">
        <v>263</v>
      </c>
      <c r="K67" s="92">
        <v>0.04763888888888889</v>
      </c>
      <c r="L67" s="92">
        <v>0.009467592592592592</v>
      </c>
      <c r="M67" s="92">
        <f t="shared" si="2"/>
        <v>0.0381712962962963</v>
      </c>
      <c r="N67" s="119" t="s">
        <v>356</v>
      </c>
      <c r="O67" s="96" t="s">
        <v>271</v>
      </c>
    </row>
    <row r="68" spans="1:15" ht="15">
      <c r="A68" s="118" t="s">
        <v>357</v>
      </c>
      <c r="B68" s="67">
        <v>501</v>
      </c>
      <c r="C68" s="61" t="s">
        <v>213</v>
      </c>
      <c r="D68" s="61" t="s">
        <v>243</v>
      </c>
      <c r="E68" s="61" t="s">
        <v>358</v>
      </c>
      <c r="F68" s="67" t="s">
        <v>34</v>
      </c>
      <c r="G68" s="72">
        <v>37529</v>
      </c>
      <c r="H68" s="76">
        <v>14</v>
      </c>
      <c r="I68" s="76" t="s">
        <v>129</v>
      </c>
      <c r="J68" s="76" t="s">
        <v>252</v>
      </c>
      <c r="K68" s="92">
        <v>0.047650462962962964</v>
      </c>
      <c r="L68" s="92">
        <v>0.008680555555555556</v>
      </c>
      <c r="M68" s="92">
        <f t="shared" si="2"/>
        <v>0.03896990740740741</v>
      </c>
      <c r="N68" s="119" t="s">
        <v>359</v>
      </c>
      <c r="O68" s="96" t="s">
        <v>271</v>
      </c>
    </row>
    <row r="69" spans="1:15" ht="15">
      <c r="A69" s="116">
        <v>68</v>
      </c>
      <c r="B69" s="66">
        <v>2</v>
      </c>
      <c r="C69" s="60" t="s">
        <v>214</v>
      </c>
      <c r="D69" s="60" t="s">
        <v>244</v>
      </c>
      <c r="E69" s="60" t="s">
        <v>308</v>
      </c>
      <c r="F69" s="66" t="s">
        <v>34</v>
      </c>
      <c r="G69" s="71">
        <v>30142</v>
      </c>
      <c r="H69" s="74">
        <v>34</v>
      </c>
      <c r="I69" s="74"/>
      <c r="J69" s="74" t="s">
        <v>134</v>
      </c>
      <c r="K69" s="91">
        <v>0.04861111111111111</v>
      </c>
      <c r="L69" s="91">
        <v>0.010034722222222221</v>
      </c>
      <c r="M69" s="91">
        <f t="shared" si="2"/>
        <v>0.03857638888888889</v>
      </c>
      <c r="N69" s="117">
        <v>65</v>
      </c>
      <c r="O69" s="95" t="s">
        <v>34</v>
      </c>
    </row>
    <row r="70" spans="1:15" ht="15">
      <c r="A70" s="116">
        <v>69</v>
      </c>
      <c r="B70" s="66">
        <v>31</v>
      </c>
      <c r="C70" s="60" t="s">
        <v>215</v>
      </c>
      <c r="D70" s="60" t="s">
        <v>133</v>
      </c>
      <c r="E70" s="60" t="s">
        <v>360</v>
      </c>
      <c r="F70" s="66" t="s">
        <v>34</v>
      </c>
      <c r="G70" s="71">
        <v>30683</v>
      </c>
      <c r="H70" s="74">
        <v>32</v>
      </c>
      <c r="I70" s="74" t="s">
        <v>129</v>
      </c>
      <c r="J70" s="74" t="s">
        <v>134</v>
      </c>
      <c r="K70" s="91">
        <v>0.04912037037037037</v>
      </c>
      <c r="L70" s="91">
        <v>0.010034722222222221</v>
      </c>
      <c r="M70" s="91">
        <f t="shared" si="2"/>
        <v>0.03908564814814815</v>
      </c>
      <c r="N70" s="117">
        <v>67</v>
      </c>
      <c r="O70" s="95" t="s">
        <v>34</v>
      </c>
    </row>
    <row r="71" spans="1:15" ht="15">
      <c r="A71" s="116">
        <v>70</v>
      </c>
      <c r="B71" s="66">
        <v>33</v>
      </c>
      <c r="C71" s="60" t="s">
        <v>216</v>
      </c>
      <c r="D71" s="60" t="s">
        <v>245</v>
      </c>
      <c r="E71" s="60" t="s">
        <v>308</v>
      </c>
      <c r="F71" s="66" t="s">
        <v>34</v>
      </c>
      <c r="G71" s="71">
        <v>36249</v>
      </c>
      <c r="H71" s="74">
        <v>17</v>
      </c>
      <c r="I71" s="74"/>
      <c r="J71" s="74" t="s">
        <v>134</v>
      </c>
      <c r="K71" s="91">
        <v>0.0499537037037037</v>
      </c>
      <c r="L71" s="91">
        <v>0.009571759259259259</v>
      </c>
      <c r="M71" s="91">
        <f t="shared" si="2"/>
        <v>0.04038194444444444</v>
      </c>
      <c r="N71" s="117">
        <v>69</v>
      </c>
      <c r="O71" s="95" t="s">
        <v>34</v>
      </c>
    </row>
    <row r="72" spans="1:15" ht="15">
      <c r="A72" s="114">
        <v>71</v>
      </c>
      <c r="B72" s="66">
        <v>505</v>
      </c>
      <c r="C72" s="60" t="s">
        <v>217</v>
      </c>
      <c r="D72" s="60" t="s">
        <v>223</v>
      </c>
      <c r="E72" s="60" t="s">
        <v>308</v>
      </c>
      <c r="F72" s="66" t="s">
        <v>34</v>
      </c>
      <c r="G72" s="71">
        <v>18886</v>
      </c>
      <c r="H72" s="74"/>
      <c r="I72" s="74" t="s">
        <v>129</v>
      </c>
      <c r="J72" s="74" t="s">
        <v>134</v>
      </c>
      <c r="K72" s="91">
        <v>0.05444444444444444</v>
      </c>
      <c r="L72" s="91">
        <v>0.0043287037037037035</v>
      </c>
      <c r="M72" s="91">
        <f t="shared" si="2"/>
        <v>0.05011574074074074</v>
      </c>
      <c r="N72" s="117">
        <v>71</v>
      </c>
      <c r="O72" s="95" t="s">
        <v>34</v>
      </c>
    </row>
    <row r="73" spans="1:16" ht="15">
      <c r="A73" s="116" t="s">
        <v>269</v>
      </c>
      <c r="B73" s="66">
        <v>29</v>
      </c>
      <c r="C73" s="60" t="s">
        <v>218</v>
      </c>
      <c r="D73" s="60" t="s">
        <v>246</v>
      </c>
      <c r="E73" s="60" t="s">
        <v>312</v>
      </c>
      <c r="F73" s="66" t="s">
        <v>34</v>
      </c>
      <c r="G73" s="71">
        <v>29157</v>
      </c>
      <c r="H73" s="74">
        <v>37</v>
      </c>
      <c r="I73" s="74" t="s">
        <v>129</v>
      </c>
      <c r="J73" s="74" t="s">
        <v>134</v>
      </c>
      <c r="K73" s="91" t="s">
        <v>269</v>
      </c>
      <c r="L73" s="91">
        <v>0.009791666666666666</v>
      </c>
      <c r="M73" s="91"/>
      <c r="N73" s="117"/>
      <c r="O73" s="95" t="s">
        <v>34</v>
      </c>
      <c r="P73" s="133" t="s">
        <v>363</v>
      </c>
    </row>
    <row r="74" spans="1:16" ht="15">
      <c r="A74" s="116" t="s">
        <v>269</v>
      </c>
      <c r="B74" s="66">
        <v>45</v>
      </c>
      <c r="C74" s="60" t="s">
        <v>219</v>
      </c>
      <c r="D74" s="60" t="s">
        <v>136</v>
      </c>
      <c r="E74" s="60" t="s">
        <v>361</v>
      </c>
      <c r="F74" s="66" t="s">
        <v>34</v>
      </c>
      <c r="G74" s="71">
        <v>16462</v>
      </c>
      <c r="H74" s="74">
        <v>71</v>
      </c>
      <c r="I74" s="74" t="s">
        <v>264</v>
      </c>
      <c r="J74" s="74" t="s">
        <v>249</v>
      </c>
      <c r="K74" s="91" t="s">
        <v>269</v>
      </c>
      <c r="L74" s="91">
        <v>0.0024421296296296296</v>
      </c>
      <c r="M74" s="91"/>
      <c r="N74" s="117"/>
      <c r="O74" s="95" t="s">
        <v>34</v>
      </c>
      <c r="P74" s="134" t="s">
        <v>364</v>
      </c>
    </row>
    <row r="75" spans="1:16" ht="15">
      <c r="A75" s="118" t="s">
        <v>269</v>
      </c>
      <c r="B75" s="67">
        <v>46</v>
      </c>
      <c r="C75" s="61" t="s">
        <v>220</v>
      </c>
      <c r="D75" s="61" t="s">
        <v>247</v>
      </c>
      <c r="E75" s="61" t="s">
        <v>362</v>
      </c>
      <c r="F75" s="67" t="s">
        <v>35</v>
      </c>
      <c r="G75" s="72">
        <v>37326</v>
      </c>
      <c r="H75" s="76">
        <v>14</v>
      </c>
      <c r="I75" s="76" t="s">
        <v>266</v>
      </c>
      <c r="J75" s="76" t="s">
        <v>253</v>
      </c>
      <c r="K75" s="92" t="s">
        <v>269</v>
      </c>
      <c r="L75" s="92">
        <v>0.008796296296296297</v>
      </c>
      <c r="M75" s="92"/>
      <c r="N75" s="119"/>
      <c r="O75" s="96" t="s">
        <v>271</v>
      </c>
      <c r="P75" s="135" t="s">
        <v>365</v>
      </c>
    </row>
    <row r="76" spans="1:15" ht="15.75" thickBot="1">
      <c r="A76" s="124" t="s">
        <v>270</v>
      </c>
      <c r="B76" s="69">
        <v>601</v>
      </c>
      <c r="C76" s="64" t="s">
        <v>159</v>
      </c>
      <c r="D76" s="64" t="s">
        <v>151</v>
      </c>
      <c r="E76" s="64" t="s">
        <v>312</v>
      </c>
      <c r="F76" s="69" t="s">
        <v>34</v>
      </c>
      <c r="G76" s="75">
        <v>1947</v>
      </c>
      <c r="H76" s="78">
        <v>69</v>
      </c>
      <c r="I76" s="78" t="s">
        <v>129</v>
      </c>
      <c r="J76" s="78" t="s">
        <v>134</v>
      </c>
      <c r="K76" s="94" t="s">
        <v>270</v>
      </c>
      <c r="L76" s="94">
        <v>0.0031249999999999997</v>
      </c>
      <c r="M76" s="94"/>
      <c r="N76" s="125"/>
      <c r="O76" s="97" t="s">
        <v>34</v>
      </c>
    </row>
    <row r="77" spans="1:15" ht="15">
      <c r="A77" s="126"/>
      <c r="B77" s="126"/>
      <c r="C77" s="126"/>
      <c r="D77" s="126"/>
      <c r="E77" s="126"/>
      <c r="F77" s="79"/>
      <c r="G77" s="126"/>
      <c r="H77" s="126"/>
      <c r="I77" s="126"/>
      <c r="J77" s="126"/>
      <c r="K77" s="127"/>
      <c r="L77" s="127"/>
      <c r="M77" s="127"/>
      <c r="N77" s="128"/>
      <c r="O77" s="1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Microsoft</cp:lastModifiedBy>
  <cp:lastPrinted>2014-01-16T19:30:15Z</cp:lastPrinted>
  <dcterms:created xsi:type="dcterms:W3CDTF">2014-01-16T18:32:51Z</dcterms:created>
  <dcterms:modified xsi:type="dcterms:W3CDTF">2016-11-12T12:52:46Z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