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5725"/>
</workbook>
</file>

<file path=xl/calcChain.xml><?xml version="1.0" encoding="utf-8"?>
<calcChain xmlns="http://schemas.openxmlformats.org/spreadsheetml/2006/main">
  <c r="A13" i="9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B12"/>
  <c r="A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<sst xmlns="http://schemas.openxmlformats.org/spreadsheetml/2006/main" count="330" uniqueCount="209">
  <si>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</si>
  <si>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</si>
  <si>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</si>
  <si>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</si>
  <si>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</si>
  <si>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</si>
  <si>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</si>
  <si>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</si>
  <si>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</si>
  <si>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</si>
  <si>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</si>
  <si>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</si>
  <si>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</si>
  <si>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</si>
  <si>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</si>
  <si>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</si>
  <si>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</si>
  <si>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</si>
  <si>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</si>
  <si>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</si>
  <si>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</si>
  <si>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</si>
  <si>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</si>
  <si>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</si>
  <si>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</si>
  <si>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</si>
  <si>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</si>
  <si>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</si>
  <si>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</si>
  <si>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</si>
  <si>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</si>
  <si>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</si>
  <si>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</si>
  <si>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</si>
  <si>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</si>
  <si>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</si>
  <si>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</si>
  <si>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</si>
  <si>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</si>
  <si>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</si>
  <si>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</si>
  <si>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</si>
  <si>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</si>
  <si>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</si>
  <si>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</si>
  <si>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</si>
  <si>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</si>
  <si>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</si>
  <si>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</si>
  <si>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</si>
  <si>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</si>
  <si>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</si>
  <si>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</si>
  <si>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</si>
  <si>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</si>
  <si>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</si>
  <si>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</si>
  <si>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</si>
  <si>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</si>
  <si>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</si>
  <si>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</si>
  <si>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</si>
  <si>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</si>
  <si>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</si>
  <si>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</si>
  <si>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</si>
  <si>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</si>
  <si>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</si>
  <si>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</si>
  <si>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</si>
  <si>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</si>
  <si>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</si>
  <si>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</si>
  <si>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</si>
  <si>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</si>
  <si>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</si>
  <si>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</si>
  <si>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</si>
  <si>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</si>
  <si>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</si>
  <si>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</si>
  <si>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</si>
  <si>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</si>
  <si>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</si>
  <si>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</si>
  <si>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</si>
  <si>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</si>
  <si>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</si>
  <si>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</si>
  <si>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</si>
  <si>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</si>
  <si>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</si>
  <si>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</si>
  <si>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</si>
  <si>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</si>
  <si>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</si>
  <si>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</si>
  <si>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</si>
  <si>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</si>
  <si>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</si>
  <si>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</si>
  <si>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</si>
  <si>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</si>
  <si>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</si>
  <si>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</si>
  <si>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</si>
  <si>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</si>
  <si>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</si>
  <si>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</si>
  <si>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</si>
  <si>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</si>
  <si>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</si>
  <si>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</si>
  <si>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</si>
  <si>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</si>
  <si>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Сергей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</si>
  <si>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</si>
  <si>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</si>
  <si>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</si>
  <si>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</si>
  <si>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</si>
  <si>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</si>
  <si>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</si>
  <si>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</si>
  <si>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</si>
  <si>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Дмитрий</t>
  </si>
  <si>
    <t>Алексей</t>
  </si>
  <si>
    <t>Миресов</t>
  </si>
  <si>
    <t xml:space="preserve">Игнатенко </t>
  </si>
  <si>
    <t>Николай</t>
  </si>
  <si>
    <t>Козубаль</t>
  </si>
  <si>
    <t>Владимир</t>
  </si>
  <si>
    <t>Дидых</t>
  </si>
  <si>
    <t>Калибник</t>
  </si>
  <si>
    <t xml:space="preserve">Воловликов   </t>
  </si>
  <si>
    <t>Ростовская</t>
  </si>
  <si>
    <t>Тац. район</t>
  </si>
  <si>
    <t>Вячеслав</t>
  </si>
  <si>
    <t>парашютно-десантной роты104-го Гвардейского парашютно десантного полка 76-ой</t>
  </si>
  <si>
    <t>парашютно-десантной дивизии (1 марта 2000года).</t>
  </si>
  <si>
    <r>
      <t xml:space="preserve"> траса сухая, безветренно, +10-12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</si>
  <si>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 xml:space="preserve">Дистанция:  12,5 км </t>
  </si>
  <si>
    <t>Всего 19 человек, 17 мужчин,  2 женщины</t>
  </si>
  <si>
    <t>Пономарёв</t>
  </si>
  <si>
    <t>Вадим</t>
  </si>
  <si>
    <t xml:space="preserve">Жаров </t>
  </si>
  <si>
    <t>Олег</t>
  </si>
  <si>
    <t>Афонин</t>
  </si>
  <si>
    <t>Артём</t>
  </si>
  <si>
    <t>Трофимов</t>
  </si>
  <si>
    <t>Никита</t>
  </si>
  <si>
    <t>Югай</t>
  </si>
  <si>
    <t>Мороз</t>
  </si>
  <si>
    <t>Кочетов</t>
  </si>
  <si>
    <t>Анатолий</t>
  </si>
  <si>
    <t>Резниченко</t>
  </si>
  <si>
    <t>Вера</t>
  </si>
  <si>
    <t>Опарина</t>
  </si>
  <si>
    <t>Диана</t>
  </si>
  <si>
    <t>Черкашев</t>
  </si>
  <si>
    <t>Иван</t>
  </si>
  <si>
    <t>Рябенко</t>
  </si>
  <si>
    <t>Липатов</t>
  </si>
  <si>
    <t>Виктор</t>
  </si>
  <si>
    <t>Медный</t>
  </si>
  <si>
    <t>Пётр</t>
  </si>
  <si>
    <t>Калугин Г.Н.</t>
  </si>
  <si>
    <t>51:41</t>
  </si>
  <si>
    <t>52:22</t>
  </si>
  <si>
    <t>52:23</t>
  </si>
  <si>
    <t>54:17</t>
  </si>
  <si>
    <t>55:39</t>
  </si>
  <si>
    <t>56:42</t>
  </si>
  <si>
    <t>57:18</t>
  </si>
  <si>
    <t>01:01:10</t>
  </si>
  <si>
    <t>01:03:46</t>
  </si>
  <si>
    <t>01:03:47</t>
  </si>
  <si>
    <t>01:04:31</t>
  </si>
  <si>
    <t>01:06:32</t>
  </si>
  <si>
    <t>01:07:46</t>
  </si>
  <si>
    <t>01:08:51</t>
  </si>
  <si>
    <t>01:10:36</t>
  </si>
  <si>
    <t>01:11:18</t>
  </si>
  <si>
    <t>01:12:44</t>
  </si>
  <si>
    <t>01:13:50</t>
  </si>
  <si>
    <t>01:29:10</t>
  </si>
  <si>
    <t>М</t>
  </si>
  <si>
    <t>Ж</t>
  </si>
  <si>
    <t>1М</t>
  </si>
  <si>
    <t>2М</t>
  </si>
  <si>
    <t>3М</t>
  </si>
  <si>
    <t>4М</t>
  </si>
  <si>
    <t>5М</t>
  </si>
  <si>
    <t>6М</t>
  </si>
  <si>
    <t>7М</t>
  </si>
  <si>
    <t>8М</t>
  </si>
  <si>
    <t>9М</t>
  </si>
  <si>
    <t>10М</t>
  </si>
  <si>
    <t>11М</t>
  </si>
  <si>
    <t>1Ж</t>
  </si>
  <si>
    <t>2Ж</t>
  </si>
  <si>
    <t>12М</t>
  </si>
  <si>
    <t>13М</t>
  </si>
  <si>
    <t>14М</t>
  </si>
  <si>
    <t>15М</t>
  </si>
  <si>
    <t>16М</t>
  </si>
  <si>
    <t>17М</t>
  </si>
  <si>
    <t xml:space="preserve">межрайонного лёгкоатлетического пробега "Слава воинскому мужеству", посвящённый подвигу  6-ой </t>
  </si>
  <si>
    <t>Ростовская область, х.Михайлов-станция Тацинская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</si>
</sst>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14" fontId="14" fillId="0" borderId="1" xfId="0" applyNumberFormat="1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14" fillId="0" borderId="1" xfId="0" applyNumberFormat="1" applyFont="1" applyBorder="1" applyAlignment="1"/>
    <xf numFmtId="0" fontId="14" fillId="0" borderId="8" xfId="0" applyFont="1" applyBorder="1" applyAlignment="1">
      <alignment horizontal="center"/>
    </xf>
    <xf numFmtId="0" fontId="14" fillId="0" borderId="11" xfId="0" applyFont="1" applyBorder="1"/>
    <xf numFmtId="14" fontId="14" fillId="0" borderId="5" xfId="0" applyNumberFormat="1" applyFont="1" applyBorder="1" applyAlignment="1"/>
    <xf numFmtId="0" fontId="14" fillId="0" borderId="1" xfId="0" applyFont="1" applyFill="1" applyBorder="1"/>
    <xf numFmtId="0" fontId="14" fillId="0" borderId="3" xfId="0" applyFont="1" applyFill="1" applyBorder="1"/>
    <xf numFmtId="0" fontId="14" fillId="0" borderId="11" xfId="0" applyFont="1" applyFill="1" applyBorder="1"/>
    <xf numFmtId="0" fontId="14" fillId="0" borderId="6" xfId="0" applyFont="1" applyFill="1" applyBorder="1"/>
    <xf numFmtId="14" fontId="14" fillId="0" borderId="11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0" fontId="13" fillId="0" borderId="0" xfId="0" applyFont="1"/>
    <xf numFmtId="14" fontId="14" fillId="0" borderId="6" xfId="0" applyNumberFormat="1" applyFont="1" applyBorder="1" applyAlignment="1">
      <alignment horizontal="center"/>
    </xf>
    <xf numFmtId="0" fontId="14" fillId="0" borderId="0" xfId="0" applyFont="1" applyBorder="1" applyAlignment="1"/>
    <xf numFmtId="14" fontId="14" fillId="0" borderId="0" xfId="0" applyNumberFormat="1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0" xfId="0" applyNumberFormat="1" applyFont="1" applyBorder="1"/>
    <xf numFmtId="164" fontId="14" fillId="0" borderId="0" xfId="0" applyNumberFormat="1" applyFont="1" applyFill="1" applyBorder="1" applyAlignment="1" applyProtection="1"/>
    <xf numFmtId="0" fontId="14" fillId="0" borderId="0" xfId="0" applyFont="1" applyBorder="1" applyAlignment="1"/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topLeftCell="A2" workbookViewId="0">
      <selection activeCell="K12" sqref="K12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39" t="s">
        <v>122</v>
      </c>
      <c r="C1" s="40"/>
      <c r="D1" s="40"/>
      <c r="E1" s="40"/>
      <c r="F1" s="40"/>
      <c r="H1" s="40"/>
      <c r="I1" s="40"/>
      <c r="J1" s="42"/>
      <c r="K1" s="42"/>
      <c r="L1" s="35"/>
      <c r="O1" s="4"/>
    </row>
    <row r="2" spans="1:20" ht="15.75" customHeight="1">
      <c r="A2" s="1"/>
      <c r="B2" s="41" t="s">
        <v>207</v>
      </c>
      <c r="C2" s="41"/>
      <c r="D2" s="41"/>
      <c r="E2" s="41"/>
      <c r="F2" s="41"/>
      <c r="G2" s="41"/>
      <c r="H2" s="41"/>
      <c r="I2" s="41"/>
      <c r="J2" s="10"/>
      <c r="K2" s="10"/>
    </row>
    <row r="3" spans="1:20" ht="18.75">
      <c r="B3" s="82" t="s">
        <v>138</v>
      </c>
      <c r="C3" s="82"/>
      <c r="D3" s="82"/>
      <c r="E3" s="82"/>
      <c r="F3" s="82"/>
      <c r="G3" s="82"/>
      <c r="H3" s="82"/>
      <c r="I3" s="82"/>
      <c r="J3" s="82"/>
    </row>
    <row r="4" spans="1:20" ht="18.75">
      <c r="B4" s="82" t="s">
        <v>139</v>
      </c>
      <c r="C4" s="82"/>
      <c r="D4" s="82"/>
      <c r="E4" s="82"/>
      <c r="F4" s="82"/>
      <c r="G4" s="82"/>
      <c r="H4" s="82"/>
      <c r="I4" s="82"/>
      <c r="J4" s="82"/>
    </row>
    <row r="5" spans="1:20" ht="19.5" customHeight="1">
      <c r="A5" s="43"/>
      <c r="B5" s="92">
        <v>42795</v>
      </c>
      <c r="C5" s="93"/>
      <c r="D5" s="44">
        <v>0.4375</v>
      </c>
      <c r="E5" s="45"/>
      <c r="F5" s="84" t="s">
        <v>208</v>
      </c>
      <c r="G5" s="46"/>
      <c r="H5" s="45"/>
      <c r="I5" s="45"/>
      <c r="J5" s="47"/>
      <c r="K5" s="47"/>
      <c r="L5" s="47"/>
      <c r="M5" s="47"/>
      <c r="O5" s="94"/>
      <c r="P5" s="94"/>
      <c r="Q5" s="94"/>
      <c r="R5" s="94"/>
      <c r="S5" s="94"/>
      <c r="T5" s="94"/>
    </row>
    <row r="6" spans="1:20" ht="18.75">
      <c r="A6" s="43"/>
      <c r="B6" s="46"/>
      <c r="C6" s="48"/>
      <c r="D6" s="49" t="s">
        <v>140</v>
      </c>
      <c r="E6" s="45"/>
      <c r="F6" s="46"/>
      <c r="G6" s="46"/>
      <c r="H6" s="47"/>
      <c r="I6" s="47"/>
      <c r="J6" s="50"/>
      <c r="K6" s="50"/>
      <c r="L6" s="46"/>
      <c r="M6" s="47"/>
      <c r="O6" s="94"/>
      <c r="P6" s="94"/>
      <c r="Q6" s="94"/>
      <c r="R6" s="94"/>
      <c r="S6" s="94"/>
      <c r="T6" s="94"/>
    </row>
    <row r="7" spans="1:20" ht="15.75">
      <c r="A7" s="43"/>
      <c r="B7" s="50" t="s">
        <v>141</v>
      </c>
      <c r="C7" s="52"/>
      <c r="D7" s="53"/>
      <c r="E7" s="53"/>
      <c r="F7" s="91"/>
      <c r="G7" s="46"/>
      <c r="H7" s="50"/>
      <c r="I7" s="50"/>
      <c r="J7" s="47"/>
      <c r="K7" s="47"/>
      <c r="L7" s="46"/>
      <c r="M7" s="47"/>
      <c r="O7" s="94"/>
      <c r="P7" s="94"/>
      <c r="Q7" s="94"/>
      <c r="R7" s="94"/>
      <c r="S7" s="94"/>
      <c r="T7" s="94"/>
    </row>
    <row r="8" spans="1:20" ht="15.75">
      <c r="A8" s="54"/>
      <c r="B8" s="47" t="s">
        <v>8</v>
      </c>
      <c r="C8" s="47"/>
      <c r="D8" s="47" t="s">
        <v>142</v>
      </c>
      <c r="E8" s="47"/>
      <c r="F8" s="47"/>
      <c r="G8" s="47"/>
      <c r="H8" s="47"/>
      <c r="I8" s="47"/>
      <c r="J8" s="54"/>
      <c r="K8" s="54"/>
      <c r="L8" s="54"/>
      <c r="M8" s="54"/>
      <c r="N8" s="8"/>
      <c r="P8" s="7"/>
      <c r="Q8" s="7"/>
      <c r="R8" s="7"/>
      <c r="S8" s="7"/>
      <c r="T8" s="7"/>
    </row>
    <row r="9" spans="1:20" ht="15.75">
      <c r="A9" s="43"/>
      <c r="B9" s="47" t="s">
        <v>123</v>
      </c>
      <c r="C9" s="47"/>
      <c r="D9" s="47" t="s">
        <v>142</v>
      </c>
      <c r="E9" s="47"/>
      <c r="F9" s="47"/>
      <c r="G9" s="47"/>
      <c r="H9" s="47"/>
      <c r="I9" s="47"/>
      <c r="J9" s="47"/>
      <c r="K9" s="47"/>
      <c r="L9" s="47"/>
      <c r="M9" s="47"/>
      <c r="O9" s="94"/>
      <c r="P9" s="94"/>
      <c r="Q9" s="94"/>
      <c r="R9" s="94"/>
      <c r="S9" s="94"/>
      <c r="T9" s="94"/>
    </row>
    <row r="10" spans="1:20" ht="63" customHeight="1">
      <c r="A10" s="55" t="s">
        <v>0</v>
      </c>
      <c r="B10" s="56" t="s">
        <v>24</v>
      </c>
      <c r="C10" s="56" t="s">
        <v>109</v>
      </c>
      <c r="D10" s="56" t="s">
        <v>2</v>
      </c>
      <c r="E10" s="56" t="s">
        <v>3</v>
      </c>
      <c r="F10" s="56" t="s">
        <v>113</v>
      </c>
      <c r="G10" s="56" t="s">
        <v>18</v>
      </c>
      <c r="H10" s="56" t="s">
        <v>4</v>
      </c>
      <c r="I10" s="56" t="s">
        <v>120</v>
      </c>
      <c r="J10" s="55" t="s">
        <v>11</v>
      </c>
      <c r="K10" s="55" t="s">
        <v>23</v>
      </c>
      <c r="L10" s="57" t="s">
        <v>20</v>
      </c>
      <c r="M10" s="55" t="s">
        <v>19</v>
      </c>
      <c r="N10" s="8"/>
      <c r="O10" s="94"/>
      <c r="P10" s="94"/>
      <c r="Q10" s="94"/>
      <c r="R10" s="94"/>
      <c r="S10" s="94"/>
      <c r="T10" s="94"/>
    </row>
    <row r="11" spans="1:20" ht="15.75">
      <c r="A11" s="58">
        <v>1</v>
      </c>
      <c r="B11" s="58">
        <v>1</v>
      </c>
      <c r="C11" s="86">
        <v>14</v>
      </c>
      <c r="D11" s="47" t="s">
        <v>143</v>
      </c>
      <c r="E11" s="47" t="s">
        <v>144</v>
      </c>
      <c r="F11" s="85">
        <v>35289</v>
      </c>
      <c r="G11" s="66" t="s">
        <v>136</v>
      </c>
      <c r="I11" s="65" t="s">
        <v>167</v>
      </c>
      <c r="J11" s="88" t="s">
        <v>186</v>
      </c>
      <c r="K11" s="89" t="s">
        <v>188</v>
      </c>
      <c r="L11" s="66" t="s">
        <v>135</v>
      </c>
      <c r="M11" s="66" t="s">
        <v>116</v>
      </c>
      <c r="N11" s="9"/>
      <c r="O11" s="10"/>
    </row>
    <row r="12" spans="1:20" ht="15.75">
      <c r="A12" s="58">
        <f>A11+1</f>
        <v>2</v>
      </c>
      <c r="B12" s="58">
        <f>B11+1</f>
        <v>2</v>
      </c>
      <c r="C12" s="66">
        <v>57</v>
      </c>
      <c r="D12" s="61" t="s">
        <v>130</v>
      </c>
      <c r="E12" s="60" t="s">
        <v>131</v>
      </c>
      <c r="F12" s="62">
        <v>24889</v>
      </c>
      <c r="G12" s="66" t="s">
        <v>117</v>
      </c>
      <c r="H12" s="64" t="s">
        <v>124</v>
      </c>
      <c r="I12" s="65" t="s">
        <v>168</v>
      </c>
      <c r="J12" s="88" t="s">
        <v>186</v>
      </c>
      <c r="K12" s="1" t="s">
        <v>189</v>
      </c>
      <c r="L12" s="66" t="s">
        <v>135</v>
      </c>
      <c r="M12" s="66" t="s">
        <v>116</v>
      </c>
      <c r="N12" s="9"/>
      <c r="O12" s="94"/>
      <c r="P12" s="94"/>
      <c r="Q12" s="94"/>
      <c r="R12" s="94"/>
      <c r="S12" s="94"/>
      <c r="T12" s="94"/>
    </row>
    <row r="13" spans="1:20" ht="15.75">
      <c r="A13" s="58">
        <f t="shared" ref="A13:A29" si="0">A12+1</f>
        <v>3</v>
      </c>
      <c r="B13" s="58">
        <f>A12+1</f>
        <v>3</v>
      </c>
      <c r="C13" s="59">
        <v>68</v>
      </c>
      <c r="D13" s="60" t="s">
        <v>128</v>
      </c>
      <c r="E13" s="61" t="s">
        <v>129</v>
      </c>
      <c r="F13" s="62">
        <v>26760</v>
      </c>
      <c r="G13" s="63" t="s">
        <v>117</v>
      </c>
      <c r="H13" s="64" t="s">
        <v>124</v>
      </c>
      <c r="I13" s="65" t="s">
        <v>169</v>
      </c>
      <c r="J13" s="88" t="s">
        <v>186</v>
      </c>
      <c r="K13" s="67" t="s">
        <v>190</v>
      </c>
      <c r="L13" s="66" t="s">
        <v>135</v>
      </c>
      <c r="M13" s="66" t="s">
        <v>116</v>
      </c>
      <c r="N13" s="9"/>
      <c r="O13" s="94"/>
      <c r="P13" s="94"/>
      <c r="Q13" s="94"/>
      <c r="R13" s="94"/>
      <c r="S13" s="94"/>
      <c r="T13" s="94"/>
    </row>
    <row r="14" spans="1:20" ht="15.75">
      <c r="A14" s="58">
        <f t="shared" si="0"/>
        <v>4</v>
      </c>
      <c r="B14" s="58">
        <f>B13+1</f>
        <v>4</v>
      </c>
      <c r="C14" s="66">
        <v>84</v>
      </c>
      <c r="D14" s="60" t="s">
        <v>132</v>
      </c>
      <c r="E14" s="60" t="s">
        <v>125</v>
      </c>
      <c r="F14" s="69">
        <v>36551</v>
      </c>
      <c r="G14" s="68" t="s">
        <v>117</v>
      </c>
      <c r="H14" s="64"/>
      <c r="I14" s="65" t="s">
        <v>170</v>
      </c>
      <c r="J14" s="88" t="s">
        <v>186</v>
      </c>
      <c r="K14" s="67" t="s">
        <v>191</v>
      </c>
      <c r="L14" s="66" t="s">
        <v>135</v>
      </c>
      <c r="M14" s="66" t="s">
        <v>116</v>
      </c>
      <c r="N14" s="9"/>
      <c r="O14" s="94"/>
      <c r="P14" s="94"/>
      <c r="Q14" s="94"/>
      <c r="R14" s="94"/>
      <c r="S14" s="94"/>
      <c r="T14" s="94"/>
    </row>
    <row r="15" spans="1:20" ht="15.75">
      <c r="A15" s="58">
        <f t="shared" si="0"/>
        <v>5</v>
      </c>
      <c r="B15" s="58">
        <f t="shared" ref="B15:B22" si="1">B14+1</f>
        <v>5</v>
      </c>
      <c r="C15" s="59">
        <v>69</v>
      </c>
      <c r="D15" s="60" t="s">
        <v>145</v>
      </c>
      <c r="E15" s="61" t="s">
        <v>146</v>
      </c>
      <c r="F15" s="62">
        <v>37006</v>
      </c>
      <c r="G15" s="66" t="s">
        <v>136</v>
      </c>
      <c r="H15" s="64"/>
      <c r="I15" s="65" t="s">
        <v>171</v>
      </c>
      <c r="J15" s="88" t="s">
        <v>186</v>
      </c>
      <c r="K15" s="67" t="s">
        <v>192</v>
      </c>
      <c r="L15" s="66" t="s">
        <v>135</v>
      </c>
      <c r="M15" s="66" t="s">
        <v>116</v>
      </c>
      <c r="N15" s="9"/>
      <c r="O15" s="94"/>
      <c r="P15" s="94"/>
      <c r="Q15" s="94"/>
      <c r="R15" s="94"/>
      <c r="S15" s="94"/>
      <c r="T15" s="94"/>
    </row>
    <row r="16" spans="1:20" ht="15.75">
      <c r="A16" s="58">
        <f t="shared" si="0"/>
        <v>6</v>
      </c>
      <c r="B16" s="58">
        <f t="shared" si="1"/>
        <v>6</v>
      </c>
      <c r="C16" s="59">
        <v>112</v>
      </c>
      <c r="D16" s="60" t="s">
        <v>147</v>
      </c>
      <c r="E16" s="61" t="s">
        <v>148</v>
      </c>
      <c r="F16" s="62">
        <v>36555</v>
      </c>
      <c r="G16" s="66" t="s">
        <v>136</v>
      </c>
      <c r="H16" s="64"/>
      <c r="I16" s="65" t="s">
        <v>172</v>
      </c>
      <c r="J16" s="88" t="s">
        <v>186</v>
      </c>
      <c r="K16" s="90" t="s">
        <v>193</v>
      </c>
      <c r="L16" s="66" t="s">
        <v>135</v>
      </c>
      <c r="M16" s="66" t="s">
        <v>116</v>
      </c>
      <c r="N16" s="9"/>
      <c r="O16" s="94"/>
      <c r="P16" s="94"/>
      <c r="Q16" s="94"/>
      <c r="R16" s="94"/>
      <c r="S16" s="94"/>
      <c r="T16" s="94"/>
    </row>
    <row r="17" spans="1:20" ht="15.75">
      <c r="A17" s="58">
        <f t="shared" si="0"/>
        <v>7</v>
      </c>
      <c r="B17" s="58">
        <f t="shared" si="1"/>
        <v>7</v>
      </c>
      <c r="C17" s="59">
        <v>521</v>
      </c>
      <c r="D17" s="60" t="s">
        <v>149</v>
      </c>
      <c r="E17" s="61" t="s">
        <v>150</v>
      </c>
      <c r="F17" s="62">
        <v>36623</v>
      </c>
      <c r="G17" s="66" t="s">
        <v>136</v>
      </c>
      <c r="H17" s="64"/>
      <c r="I17" s="65" t="s">
        <v>173</v>
      </c>
      <c r="J17" s="88" t="s">
        <v>186</v>
      </c>
      <c r="K17" s="67" t="s">
        <v>194</v>
      </c>
      <c r="L17" s="66" t="s">
        <v>135</v>
      </c>
      <c r="M17" s="66" t="s">
        <v>116</v>
      </c>
      <c r="N17" s="9"/>
      <c r="O17" s="94"/>
      <c r="P17" s="94"/>
      <c r="Q17" s="94"/>
      <c r="R17" s="94"/>
      <c r="S17" s="94"/>
      <c r="T17" s="94"/>
    </row>
    <row r="18" spans="1:20" ht="15.75">
      <c r="A18" s="58">
        <f t="shared" si="0"/>
        <v>8</v>
      </c>
      <c r="B18" s="58">
        <f t="shared" si="1"/>
        <v>8</v>
      </c>
      <c r="C18" s="66">
        <v>36</v>
      </c>
      <c r="D18" s="75" t="s">
        <v>127</v>
      </c>
      <c r="E18" s="76" t="s">
        <v>114</v>
      </c>
      <c r="F18" s="77">
        <v>23111</v>
      </c>
      <c r="G18" s="68" t="s">
        <v>117</v>
      </c>
      <c r="H18" s="64" t="s">
        <v>124</v>
      </c>
      <c r="I18" s="65" t="s">
        <v>174</v>
      </c>
      <c r="J18" s="88" t="s">
        <v>186</v>
      </c>
      <c r="K18" s="67" t="s">
        <v>195</v>
      </c>
      <c r="L18" s="66" t="s">
        <v>135</v>
      </c>
      <c r="M18" s="66" t="s">
        <v>116</v>
      </c>
      <c r="N18" s="9"/>
      <c r="O18" s="94"/>
      <c r="P18" s="94"/>
      <c r="Q18" s="94"/>
      <c r="R18" s="94"/>
      <c r="S18" s="94"/>
      <c r="T18" s="94"/>
    </row>
    <row r="19" spans="1:20" ht="15.75">
      <c r="A19" s="58">
        <f t="shared" si="0"/>
        <v>9</v>
      </c>
      <c r="B19" s="58">
        <f t="shared" si="1"/>
        <v>9</v>
      </c>
      <c r="C19" s="59">
        <v>36</v>
      </c>
      <c r="D19" s="60" t="s">
        <v>151</v>
      </c>
      <c r="E19" s="61" t="s">
        <v>126</v>
      </c>
      <c r="F19" s="62">
        <v>36945</v>
      </c>
      <c r="G19" s="66" t="s">
        <v>136</v>
      </c>
      <c r="H19" s="64"/>
      <c r="I19" s="65" t="s">
        <v>175</v>
      </c>
      <c r="J19" s="88" t="s">
        <v>186</v>
      </c>
      <c r="K19" s="67" t="s">
        <v>196</v>
      </c>
      <c r="L19" s="66" t="s">
        <v>135</v>
      </c>
      <c r="M19" s="66" t="s">
        <v>116</v>
      </c>
      <c r="N19" s="9"/>
      <c r="O19" s="94"/>
      <c r="P19" s="94"/>
      <c r="Q19" s="94"/>
      <c r="R19" s="94"/>
      <c r="S19" s="94"/>
      <c r="T19" s="94"/>
    </row>
    <row r="20" spans="1:20" ht="15.75">
      <c r="A20" s="58">
        <f t="shared" si="0"/>
        <v>10</v>
      </c>
      <c r="B20" s="58">
        <f t="shared" si="1"/>
        <v>10</v>
      </c>
      <c r="C20" s="59">
        <v>42</v>
      </c>
      <c r="D20" s="60" t="s">
        <v>152</v>
      </c>
      <c r="E20" s="61" t="s">
        <v>115</v>
      </c>
      <c r="F20" s="62">
        <v>36294</v>
      </c>
      <c r="G20" s="66" t="s">
        <v>136</v>
      </c>
      <c r="H20" s="64"/>
      <c r="I20" s="65" t="s">
        <v>176</v>
      </c>
      <c r="J20" s="88" t="s">
        <v>186</v>
      </c>
      <c r="K20" s="67" t="s">
        <v>197</v>
      </c>
      <c r="L20" s="66" t="s">
        <v>135</v>
      </c>
      <c r="M20" s="66" t="s">
        <v>116</v>
      </c>
      <c r="N20" s="9"/>
      <c r="O20" s="94"/>
      <c r="P20" s="94"/>
      <c r="Q20" s="94"/>
      <c r="R20" s="94"/>
      <c r="S20" s="94"/>
      <c r="T20" s="94"/>
    </row>
    <row r="21" spans="1:20" ht="15.75">
      <c r="A21" s="58">
        <f t="shared" si="0"/>
        <v>11</v>
      </c>
      <c r="B21" s="58">
        <f t="shared" si="1"/>
        <v>11</v>
      </c>
      <c r="C21" s="59">
        <v>61</v>
      </c>
      <c r="D21" s="60" t="s">
        <v>153</v>
      </c>
      <c r="E21" s="61" t="s">
        <v>154</v>
      </c>
      <c r="F21" s="62">
        <v>36367</v>
      </c>
      <c r="G21" s="66" t="s">
        <v>136</v>
      </c>
      <c r="H21" s="64"/>
      <c r="I21" s="65" t="s">
        <v>177</v>
      </c>
      <c r="J21" s="88" t="s">
        <v>186</v>
      </c>
      <c r="K21" s="67" t="s">
        <v>198</v>
      </c>
      <c r="L21" s="66" t="s">
        <v>135</v>
      </c>
      <c r="M21" s="66" t="s">
        <v>116</v>
      </c>
      <c r="N21" s="9"/>
      <c r="O21" s="94"/>
      <c r="P21" s="94"/>
      <c r="Q21" s="94"/>
      <c r="R21" s="94"/>
      <c r="S21" s="94"/>
      <c r="T21" s="94"/>
    </row>
    <row r="22" spans="1:20" ht="15.75">
      <c r="A22" s="58">
        <f t="shared" si="0"/>
        <v>12</v>
      </c>
      <c r="B22" s="58">
        <f t="shared" si="1"/>
        <v>12</v>
      </c>
      <c r="C22" s="59">
        <v>264</v>
      </c>
      <c r="D22" s="60" t="s">
        <v>155</v>
      </c>
      <c r="E22" s="61" t="s">
        <v>156</v>
      </c>
      <c r="F22" s="62">
        <v>37682</v>
      </c>
      <c r="G22" s="68" t="s">
        <v>117</v>
      </c>
      <c r="H22" s="64" t="s">
        <v>124</v>
      </c>
      <c r="I22" s="65" t="s">
        <v>178</v>
      </c>
      <c r="J22" s="88" t="s">
        <v>187</v>
      </c>
      <c r="K22" s="67" t="s">
        <v>199</v>
      </c>
      <c r="L22" s="66" t="s">
        <v>135</v>
      </c>
      <c r="M22" s="66" t="s">
        <v>116</v>
      </c>
      <c r="N22" s="9"/>
      <c r="O22" s="94"/>
      <c r="P22" s="94"/>
      <c r="Q22" s="94"/>
      <c r="R22" s="94"/>
      <c r="S22" s="94"/>
      <c r="T22" s="94"/>
    </row>
    <row r="23" spans="1:20" ht="15.75">
      <c r="A23" s="58">
        <f t="shared" si="0"/>
        <v>13</v>
      </c>
      <c r="B23" s="58">
        <f t="shared" ref="B23" si="2">B22+1</f>
        <v>13</v>
      </c>
      <c r="C23" s="59">
        <v>961</v>
      </c>
      <c r="D23" s="60" t="s">
        <v>157</v>
      </c>
      <c r="E23" s="61" t="s">
        <v>158</v>
      </c>
      <c r="F23" s="62">
        <v>37057</v>
      </c>
      <c r="G23" s="68" t="s">
        <v>117</v>
      </c>
      <c r="H23" s="64" t="s">
        <v>124</v>
      </c>
      <c r="I23" s="65" t="s">
        <v>179</v>
      </c>
      <c r="J23" s="88" t="s">
        <v>187</v>
      </c>
      <c r="K23" s="67" t="s">
        <v>200</v>
      </c>
      <c r="L23" s="66" t="s">
        <v>135</v>
      </c>
      <c r="M23" s="66" t="s">
        <v>116</v>
      </c>
      <c r="N23" s="9"/>
      <c r="O23" s="94"/>
      <c r="P23" s="94"/>
      <c r="Q23" s="94"/>
      <c r="R23" s="94"/>
      <c r="S23" s="94"/>
      <c r="T23" s="94"/>
    </row>
    <row r="24" spans="1:20" ht="15.75">
      <c r="A24" s="58">
        <f t="shared" si="0"/>
        <v>14</v>
      </c>
      <c r="B24" s="58">
        <f t="shared" ref="B24" si="3">B23+1</f>
        <v>14</v>
      </c>
      <c r="C24" s="59">
        <v>75</v>
      </c>
      <c r="D24" s="60" t="s">
        <v>159</v>
      </c>
      <c r="E24" s="61" t="s">
        <v>160</v>
      </c>
      <c r="F24" s="62">
        <v>36793</v>
      </c>
      <c r="G24" s="66" t="s">
        <v>136</v>
      </c>
      <c r="H24" s="64"/>
      <c r="I24" s="65" t="s">
        <v>180</v>
      </c>
      <c r="J24" s="88" t="s">
        <v>186</v>
      </c>
      <c r="K24" s="67" t="s">
        <v>201</v>
      </c>
      <c r="L24" s="66" t="s">
        <v>135</v>
      </c>
      <c r="M24" s="66" t="s">
        <v>116</v>
      </c>
      <c r="N24" s="9"/>
      <c r="O24" s="94"/>
      <c r="P24" s="94"/>
      <c r="Q24" s="94"/>
      <c r="R24" s="94"/>
      <c r="S24" s="94"/>
      <c r="T24" s="94"/>
    </row>
    <row r="25" spans="1:20" ht="15.75">
      <c r="A25" s="58">
        <f t="shared" si="0"/>
        <v>15</v>
      </c>
      <c r="B25" s="58">
        <f t="shared" ref="B25" si="4">B24+1</f>
        <v>15</v>
      </c>
      <c r="C25" s="59">
        <v>125</v>
      </c>
      <c r="D25" s="74" t="s">
        <v>133</v>
      </c>
      <c r="E25" s="73" t="s">
        <v>137</v>
      </c>
      <c r="F25" s="62">
        <v>36178</v>
      </c>
      <c r="G25" s="68" t="s">
        <v>117</v>
      </c>
      <c r="H25" s="64" t="s">
        <v>124</v>
      </c>
      <c r="I25" s="65" t="s">
        <v>181</v>
      </c>
      <c r="J25" s="88" t="s">
        <v>186</v>
      </c>
      <c r="K25" s="67" t="s">
        <v>202</v>
      </c>
      <c r="L25" s="66" t="s">
        <v>135</v>
      </c>
      <c r="M25" s="66" t="s">
        <v>116</v>
      </c>
      <c r="N25" s="9"/>
      <c r="O25" s="94"/>
      <c r="P25" s="94"/>
      <c r="Q25" s="94"/>
      <c r="R25" s="94"/>
      <c r="S25" s="94"/>
      <c r="T25" s="94"/>
    </row>
    <row r="26" spans="1:20" ht="15.75">
      <c r="A26" s="58">
        <f t="shared" si="0"/>
        <v>16</v>
      </c>
      <c r="B26" s="58">
        <f t="shared" ref="B26" si="5">B25+1</f>
        <v>16</v>
      </c>
      <c r="C26" s="70">
        <v>12</v>
      </c>
      <c r="D26" s="71" t="s">
        <v>134</v>
      </c>
      <c r="E26" s="60" t="s">
        <v>131</v>
      </c>
      <c r="F26" s="72">
        <v>21287</v>
      </c>
      <c r="G26" s="66" t="s">
        <v>117</v>
      </c>
      <c r="H26" s="64" t="s">
        <v>124</v>
      </c>
      <c r="I26" s="65" t="s">
        <v>182</v>
      </c>
      <c r="J26" s="88" t="s">
        <v>186</v>
      </c>
      <c r="K26" s="63" t="s">
        <v>203</v>
      </c>
      <c r="L26" s="66" t="s">
        <v>135</v>
      </c>
      <c r="M26" s="66" t="s">
        <v>116</v>
      </c>
      <c r="N26" s="9"/>
      <c r="O26" s="94"/>
      <c r="P26" s="94"/>
      <c r="Q26" s="94"/>
      <c r="R26" s="94"/>
      <c r="S26" s="94"/>
      <c r="T26" s="94"/>
    </row>
    <row r="27" spans="1:20" ht="15.75">
      <c r="A27" s="58">
        <f t="shared" si="0"/>
        <v>17</v>
      </c>
      <c r="B27" s="58">
        <f>B26+1</f>
        <v>17</v>
      </c>
      <c r="C27" s="66">
        <v>53</v>
      </c>
      <c r="D27" s="61" t="s">
        <v>161</v>
      </c>
      <c r="E27" s="62" t="s">
        <v>125</v>
      </c>
      <c r="F27" s="83">
        <v>36339</v>
      </c>
      <c r="G27" s="66" t="s">
        <v>136</v>
      </c>
      <c r="H27" s="65"/>
      <c r="I27" s="65" t="s">
        <v>183</v>
      </c>
      <c r="J27" s="88" t="s">
        <v>186</v>
      </c>
      <c r="K27" s="63" t="s">
        <v>204</v>
      </c>
      <c r="L27" s="66" t="s">
        <v>135</v>
      </c>
      <c r="M27" s="66" t="s">
        <v>116</v>
      </c>
      <c r="N27" s="9"/>
      <c r="O27" s="94"/>
      <c r="P27" s="94"/>
      <c r="Q27" s="94"/>
      <c r="R27" s="94"/>
      <c r="S27" s="94"/>
      <c r="T27" s="94"/>
    </row>
    <row r="28" spans="1:20" ht="15.75">
      <c r="A28" s="58">
        <f t="shared" si="0"/>
        <v>18</v>
      </c>
      <c r="B28" s="58">
        <f>B27+1</f>
        <v>18</v>
      </c>
      <c r="C28" s="66">
        <v>561</v>
      </c>
      <c r="D28" s="60" t="s">
        <v>162</v>
      </c>
      <c r="E28" s="60" t="s">
        <v>163</v>
      </c>
      <c r="F28" s="62">
        <v>36785</v>
      </c>
      <c r="G28" s="66" t="s">
        <v>136</v>
      </c>
      <c r="H28" s="64"/>
      <c r="I28" s="65" t="s">
        <v>184</v>
      </c>
      <c r="J28" s="88" t="s">
        <v>186</v>
      </c>
      <c r="K28" s="67" t="s">
        <v>205</v>
      </c>
      <c r="L28" s="66" t="s">
        <v>135</v>
      </c>
      <c r="M28" s="66" t="s">
        <v>116</v>
      </c>
      <c r="N28" s="9"/>
      <c r="O28" s="94"/>
      <c r="P28" s="94"/>
      <c r="Q28" s="94"/>
      <c r="R28" s="94"/>
      <c r="S28" s="94"/>
      <c r="T28" s="94"/>
    </row>
    <row r="29" spans="1:20" ht="15.75">
      <c r="A29" s="58">
        <f t="shared" si="0"/>
        <v>19</v>
      </c>
      <c r="B29" s="58">
        <f>B28+1</f>
        <v>19</v>
      </c>
      <c r="C29" s="66">
        <v>12</v>
      </c>
      <c r="D29" s="60" t="s">
        <v>164</v>
      </c>
      <c r="E29" s="60" t="s">
        <v>165</v>
      </c>
      <c r="F29" s="69">
        <v>21501</v>
      </c>
      <c r="G29" s="68" t="s">
        <v>117</v>
      </c>
      <c r="H29" s="64" t="s">
        <v>124</v>
      </c>
      <c r="I29" s="65" t="s">
        <v>185</v>
      </c>
      <c r="J29" s="87" t="s">
        <v>186</v>
      </c>
      <c r="K29" s="67" t="s">
        <v>206</v>
      </c>
      <c r="L29" s="66" t="s">
        <v>135</v>
      </c>
      <c r="M29" s="66" t="s">
        <v>116</v>
      </c>
      <c r="N29" s="9"/>
      <c r="O29" s="38"/>
      <c r="P29" s="38"/>
      <c r="Q29" s="38"/>
      <c r="R29" s="38"/>
      <c r="S29" s="38"/>
      <c r="T29" s="38"/>
    </row>
    <row r="30" spans="1:20" ht="15.75">
      <c r="A30" s="51"/>
      <c r="B30" s="51"/>
      <c r="C30" s="51"/>
      <c r="D30" s="47"/>
      <c r="E30" s="47"/>
      <c r="F30" s="47"/>
      <c r="G30" s="47"/>
      <c r="H30" s="47"/>
      <c r="I30" s="78"/>
      <c r="J30" s="51"/>
      <c r="K30" s="79"/>
      <c r="L30" s="80"/>
      <c r="M30" s="47"/>
      <c r="N30" s="9"/>
      <c r="O30" s="36"/>
      <c r="P30" s="36"/>
      <c r="Q30" s="36"/>
      <c r="R30" s="36"/>
      <c r="S30" s="36"/>
      <c r="T30" s="36"/>
    </row>
    <row r="31" spans="1:20" ht="15.75">
      <c r="A31" s="47"/>
      <c r="B31" s="47" t="s">
        <v>121</v>
      </c>
      <c r="C31" s="47"/>
      <c r="D31" s="47" t="s">
        <v>166</v>
      </c>
      <c r="E31" s="47"/>
      <c r="F31" s="46"/>
      <c r="G31" s="47"/>
      <c r="H31" s="47"/>
      <c r="I31" s="46"/>
      <c r="J31" s="47"/>
      <c r="K31" s="78"/>
      <c r="L31" s="46"/>
      <c r="M31" s="47"/>
    </row>
    <row r="32" spans="1:20" ht="15.75">
      <c r="A32" s="47"/>
      <c r="B32" s="47" t="s">
        <v>118</v>
      </c>
      <c r="C32" s="47"/>
      <c r="D32" s="47"/>
      <c r="E32" s="47"/>
      <c r="F32" s="47"/>
      <c r="G32" s="47"/>
      <c r="H32" s="47"/>
      <c r="I32" s="47"/>
      <c r="J32" s="47"/>
      <c r="K32" s="78"/>
      <c r="L32" s="46"/>
      <c r="M32" s="47"/>
    </row>
    <row r="33" spans="1:13" ht="15.75">
      <c r="A33" s="47"/>
      <c r="B33" s="47" t="s">
        <v>119</v>
      </c>
      <c r="C33" s="47"/>
      <c r="D33" s="47"/>
      <c r="E33" s="47"/>
      <c r="F33" s="47"/>
      <c r="G33" s="81">
        <v>42810</v>
      </c>
      <c r="H33" s="47"/>
      <c r="I33" s="47"/>
      <c r="J33" s="47"/>
      <c r="K33" s="78"/>
      <c r="L33" s="47"/>
      <c r="M33" s="47"/>
    </row>
    <row r="34" spans="1:13">
      <c r="K34" s="37"/>
      <c r="L34" s="10"/>
    </row>
    <row r="35" spans="1:13">
      <c r="G35" s="10"/>
      <c r="K35" s="37"/>
      <c r="L35" s="10"/>
    </row>
    <row r="36" spans="1:13">
      <c r="G36" s="10"/>
      <c r="K36" s="37"/>
      <c r="L36" s="10"/>
    </row>
    <row r="37" spans="1:13">
      <c r="K37" s="37"/>
      <c r="L37" s="10"/>
    </row>
    <row r="38" spans="1:13">
      <c r="F38" s="10"/>
      <c r="K38" s="37"/>
      <c r="L38" s="10"/>
    </row>
    <row r="39" spans="1:13">
      <c r="J39" s="10"/>
      <c r="K39" s="37"/>
      <c r="L39" s="10"/>
    </row>
    <row r="40" spans="1:13">
      <c r="K40" s="10"/>
    </row>
  </sheetData>
  <sortState ref="B13:I30">
    <sortCondition ref="I13:I30"/>
  </sortState>
  <mergeCells count="5">
    <mergeCell ref="B5:C5"/>
    <mergeCell ref="O5:T6"/>
    <mergeCell ref="O7:T7"/>
    <mergeCell ref="O9:T10"/>
    <mergeCell ref="O12:T28"/>
  </mergeCells>
  <conditionalFormatting sqref="N11:N30 K26:K27 M11:M29 L11:L30">
    <cfRule type="cellIs" dxfId="7" priority="38" operator="equal">
      <formula>1</formula>
    </cfRule>
  </conditionalFormatting>
  <conditionalFormatting sqref="N11:N30 K26:K27 M11:M29 L11:L30">
    <cfRule type="cellIs" dxfId="6" priority="37" operator="equal">
      <formula>2</formula>
    </cfRule>
  </conditionalFormatting>
  <conditionalFormatting sqref="N11:N30 K26:K27 M11:M29 L11:L30">
    <cfRule type="cellIs" dxfId="5" priority="36" operator="equal">
      <formula>1</formula>
    </cfRule>
  </conditionalFormatting>
  <conditionalFormatting sqref="N11:N30 K26:K27 M11:M29 L11:L30">
    <cfRule type="cellIs" dxfId="4" priority="35" operator="equal">
      <formula>2</formula>
    </cfRule>
  </conditionalFormatting>
  <conditionalFormatting sqref="N11:N30 K26:K27 M11:M29 L11:L30">
    <cfRule type="cellIs" dxfId="3" priority="34" operator="equal">
      <formula>3</formula>
    </cfRule>
  </conditionalFormatting>
  <conditionalFormatting sqref="N11:N30 K26:K27 M11:M29 L11:L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1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9" t="s">
        <v>84</v>
      </c>
    </row>
    <row r="28" spans="1:12">
      <c r="B28" s="29" t="s">
        <v>86</v>
      </c>
    </row>
    <row r="29" spans="1:12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>
      <c r="B30" t="s">
        <v>30</v>
      </c>
    </row>
    <row r="31" spans="1:12">
      <c r="B31" s="29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1" t="s">
        <v>38</v>
      </c>
      <c r="C40" s="11"/>
      <c r="D40" s="11"/>
      <c r="E40" s="11"/>
      <c r="F40" s="11"/>
      <c r="G40" s="11"/>
    </row>
    <row r="42" spans="2:7">
      <c r="B42" t="s">
        <v>49</v>
      </c>
    </row>
    <row r="44" spans="2:7">
      <c r="B44" s="11" t="s">
        <v>39</v>
      </c>
      <c r="C44" s="11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>
      <c r="A53" s="1"/>
      <c r="B53" s="95"/>
      <c r="C53" s="96"/>
      <c r="D53" s="96"/>
      <c r="E53" s="96"/>
      <c r="F53" s="96"/>
      <c r="G53" s="96"/>
      <c r="H53" s="96"/>
      <c r="I53" s="96"/>
      <c r="J53" s="96"/>
      <c r="K53" s="97"/>
    </row>
    <row r="54" spans="1:1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>
      <c r="A55" s="1"/>
      <c r="B55" s="98"/>
      <c r="C55" s="97"/>
      <c r="D55" s="16"/>
      <c r="E55" s="31"/>
      <c r="F55" s="16"/>
      <c r="G55" s="31"/>
      <c r="H55" s="17"/>
      <c r="I55" s="17"/>
      <c r="J55" s="17"/>
      <c r="K55" s="11"/>
    </row>
    <row r="56" spans="1:1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>
      <c r="A83" s="1"/>
    </row>
    <row r="84" spans="1:15" ht="70.5" customHeight="1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Microsoft</cp:lastModifiedBy>
  <cp:lastPrinted>2017-03-16T12:39:37Z</cp:lastPrinted>
  <dcterms:created xsi:type="dcterms:W3CDTF">2014-01-16T18:32:51Z</dcterms:created>
  <dcterms:modified xsi:type="dcterms:W3CDTF">2017-03-16T17:15:27Z</dcterms:modified>
</cp:coreProperties>
</file>