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45621"/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A10" i="9"/>
  <c r="A11" i="9" s="1"/>
  <c r="A12" i="9" s="1"/>
  <c r="A13" i="9" s="1"/>
  <c r="A14" i="9" s="1"/>
  <c r="A15" i="9" s="1"/>
  <c r="A16" i="9" s="1"/>
  <c r="A17" i="9" s="1"/>
</calcChain>
</file>

<file path=xl/sharedStrings.xml><?xml version="1.0" encoding="utf-8"?>
<sst xmlns="http://schemas.openxmlformats.org/spreadsheetml/2006/main" count="265" uniqueCount="177">
  <si>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</si>
  <si>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</si>
  <si>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</si>
  <si>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</si>
  <si>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</si>
  <si>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</si>
  <si>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</si>
  <si>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</si>
  <si>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</si>
  <si>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</si>
  <si>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</si>
  <si>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</si>
  <si>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</si>
  <si>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</si>
  <si>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</si>
  <si>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</si>
  <si>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</si>
  <si>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</si>
  <si>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</si>
  <si>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</si>
  <si>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</si>
  <si>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</si>
  <si>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</si>
  <si>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</si>
  <si>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</si>
  <si>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</si>
  <si>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</si>
  <si>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</si>
  <si>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</si>
  <si>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</si>
  <si>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</si>
  <si>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</si>
  <si>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</si>
  <si>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</si>
  <si>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</si>
  <si>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</si>
  <si>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</si>
  <si>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</si>
  <si>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</si>
  <si>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</si>
  <si>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</si>
  <si>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</si>
  <si>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</si>
  <si>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</si>
  <si>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</si>
  <si>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</si>
  <si>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</si>
  <si>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</si>
  <si>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</si>
  <si>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</si>
  <si>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</si>
  <si>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</si>
  <si>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</si>
  <si>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</si>
  <si>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</si>
  <si>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</si>
  <si>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</si>
  <si>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</si>
  <si>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</si>
  <si>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</si>
  <si>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</si>
  <si>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</si>
  <si>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</si>
  <si>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</si>
  <si>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</si>
  <si>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</si>
  <si>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</si>
  <si>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</si>
  <si>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</si>
  <si>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</si>
  <si>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</si>
  <si>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</si>
  <si>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</si>
  <si>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</si>
  <si>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</si>
  <si>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</si>
  <si>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</si>
  <si>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</si>
  <si>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</si>
  <si>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</si>
  <si>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</si>
  <si>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</si>
  <si>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</si>
  <si>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</si>
  <si>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</si>
  <si>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</si>
  <si>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</si>
  <si>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</si>
  <si>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</si>
  <si>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</si>
  <si>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</si>
  <si>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</si>
  <si>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</si>
  <si>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</si>
  <si>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</si>
  <si>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</si>
  <si>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</si>
  <si>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</si>
  <si>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</si>
  <si>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</si>
  <si>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</si>
  <si>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</si>
  <si>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</si>
  <si>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</si>
  <si>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</si>
  <si>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</si>
  <si>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</si>
  <si>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</si>
  <si>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</si>
  <si>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</si>
  <si>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</si>
  <si>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</si>
  <si>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</si>
  <si>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</si>
  <si>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</si>
  <si>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</si>
  <si>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</si>
  <si>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</si>
  <si>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</si>
  <si>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</si>
  <si>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</si>
  <si>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</si>
  <si>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</si>
  <si>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Ж</t>
  </si>
  <si>
    <t>1Ж</t>
  </si>
  <si>
    <t>Зачёт:</t>
  </si>
  <si>
    <t>1М</t>
  </si>
  <si>
    <t>2М</t>
  </si>
  <si>
    <t>3М</t>
  </si>
  <si>
    <t>4М</t>
  </si>
  <si>
    <t>5М</t>
  </si>
  <si>
    <t>8М</t>
  </si>
  <si>
    <t>улицы г. Морозовска</t>
  </si>
  <si>
    <t xml:space="preserve">Дистанция:  10 км </t>
  </si>
  <si>
    <t>Сельмашевец</t>
  </si>
  <si>
    <t>Дмитрий</t>
  </si>
  <si>
    <t>Миресов</t>
  </si>
  <si>
    <t>Владимир</t>
  </si>
  <si>
    <t>Дидых</t>
  </si>
  <si>
    <t>Ивасенко</t>
  </si>
  <si>
    <t>Роман</t>
  </si>
  <si>
    <t xml:space="preserve">Воловликов   </t>
  </si>
  <si>
    <t>2Ж</t>
  </si>
  <si>
    <t>3Ж</t>
  </si>
  <si>
    <t>Ростовская</t>
  </si>
  <si>
    <t>Тац. район</t>
  </si>
  <si>
    <t>Итоговый протокол</t>
  </si>
  <si>
    <t>Солодков</t>
  </si>
  <si>
    <t>Гуково</t>
  </si>
  <si>
    <t>Резниченко</t>
  </si>
  <si>
    <t>Вера</t>
  </si>
  <si>
    <t>Опарина</t>
  </si>
  <si>
    <t>Диана</t>
  </si>
  <si>
    <t>Пробег, посвящённый образованию города Морозовска</t>
  </si>
  <si>
    <t>27 мая 2017 г.</t>
  </si>
  <si>
    <r>
      <t>трасса сухая, безветренно, 20-22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</si>
  <si>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Всего 11 человек, 8 мужчин,  3 женщины</t>
  </si>
  <si>
    <t>Виталий</t>
  </si>
  <si>
    <t>Ярославцев</t>
  </si>
  <si>
    <t>Алексей</t>
  </si>
  <si>
    <t xml:space="preserve">Осипов </t>
  </si>
  <si>
    <t>Старунов</t>
  </si>
  <si>
    <t>Стреха</t>
  </si>
  <si>
    <t>Амина</t>
  </si>
  <si>
    <t>6М</t>
  </si>
  <si>
    <t>7М</t>
  </si>
  <si>
    <t>40:30</t>
  </si>
  <si>
    <t>40:50</t>
  </si>
  <si>
    <t>41:15</t>
  </si>
  <si>
    <t>47:23</t>
  </si>
  <si>
    <t>48:41</t>
  </si>
  <si>
    <t>49:16</t>
  </si>
  <si>
    <t>51:35</t>
  </si>
  <si>
    <t>52:19</t>
  </si>
  <si>
    <t>46:03</t>
  </si>
  <si>
    <t>40:10</t>
  </si>
  <si>
    <t>51:36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</si>
</sst>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4" fontId="14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4" fillId="0" borderId="1" xfId="0" applyNumberFormat="1" applyFont="1" applyBorder="1" applyAlignment="1"/>
    <xf numFmtId="49" fontId="14" fillId="0" borderId="1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4" fontId="14" fillId="0" borderId="3" xfId="0" applyNumberFormat="1" applyFont="1" applyBorder="1" applyAlignment="1"/>
    <xf numFmtId="14" fontId="14" fillId="0" borderId="3" xfId="0" applyNumberFormat="1" applyFont="1" applyBorder="1"/>
    <xf numFmtId="0" fontId="14" fillId="0" borderId="3" xfId="0" applyFont="1" applyFill="1" applyBorder="1"/>
    <xf numFmtId="0" fontId="14" fillId="0" borderId="11" xfId="0" applyFont="1" applyFill="1" applyBorder="1"/>
    <xf numFmtId="0" fontId="14" fillId="0" borderId="6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0" fillId="0" borderId="0" xfId="0" applyAlignment="1">
      <alignment wrapText="1"/>
    </xf>
    <xf numFmtId="0" fontId="14" fillId="0" borderId="6" xfId="0" applyFont="1" applyBorder="1"/>
    <xf numFmtId="0" fontId="14" fillId="0" borderId="8" xfId="0" applyFont="1" applyFill="1" applyBorder="1" applyAlignment="1">
      <alignment horizontal="center"/>
    </xf>
    <xf numFmtId="0" fontId="14" fillId="0" borderId="12" xfId="0" applyFont="1" applyBorder="1"/>
    <xf numFmtId="14" fontId="14" fillId="0" borderId="12" xfId="0" applyNumberFormat="1" applyFont="1" applyBorder="1" applyAlignment="1"/>
    <xf numFmtId="0" fontId="14" fillId="0" borderId="12" xfId="0" applyFont="1" applyFill="1" applyBorder="1"/>
    <xf numFmtId="0" fontId="14" fillId="0" borderId="8" xfId="0" applyFont="1" applyFill="1" applyBorder="1"/>
    <xf numFmtId="49" fontId="14" fillId="0" borderId="0" xfId="0" applyNumberFormat="1" applyFont="1" applyBorder="1"/>
    <xf numFmtId="49" fontId="14" fillId="0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H5" sqref="H5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 x14ac:dyDescent="0.35">
      <c r="A1" s="1"/>
      <c r="B1" s="39" t="s">
        <v>146</v>
      </c>
      <c r="C1" s="40"/>
      <c r="D1" s="40"/>
      <c r="E1" s="40"/>
      <c r="F1" s="40"/>
      <c r="H1" s="40"/>
      <c r="I1" s="40"/>
      <c r="J1" s="42"/>
      <c r="K1" s="42"/>
      <c r="L1" s="35"/>
      <c r="O1" s="4"/>
    </row>
    <row r="2" spans="1:20" ht="15.75" customHeight="1" x14ac:dyDescent="0.3">
      <c r="A2" s="1"/>
      <c r="B2" s="41" t="s">
        <v>153</v>
      </c>
      <c r="C2" s="41"/>
      <c r="D2" s="41"/>
      <c r="E2" s="41"/>
      <c r="F2" s="41"/>
      <c r="G2" s="41"/>
      <c r="H2" s="41"/>
      <c r="I2" s="41"/>
      <c r="J2" s="10"/>
      <c r="K2" s="10"/>
    </row>
    <row r="3" spans="1:20" ht="19.5" customHeight="1" x14ac:dyDescent="0.25">
      <c r="A3" s="43"/>
      <c r="B3" s="44" t="s">
        <v>154</v>
      </c>
      <c r="C3" s="46"/>
      <c r="D3" s="45">
        <v>0.41666666666666669</v>
      </c>
      <c r="E3" s="46"/>
      <c r="F3" s="46" t="s">
        <v>132</v>
      </c>
      <c r="G3" s="47"/>
      <c r="H3" s="46"/>
      <c r="I3" s="46"/>
      <c r="J3" s="48"/>
      <c r="K3" s="48"/>
      <c r="L3" s="48"/>
      <c r="M3" s="48"/>
      <c r="O3" s="94"/>
      <c r="P3" s="94"/>
      <c r="Q3" s="94"/>
      <c r="R3" s="94"/>
      <c r="S3" s="94"/>
      <c r="T3" s="94"/>
    </row>
    <row r="4" spans="1:20" ht="18.75" x14ac:dyDescent="0.25">
      <c r="A4" s="43"/>
      <c r="B4" s="47" t="s">
        <v>155</v>
      </c>
      <c r="C4" s="49"/>
      <c r="D4" s="50"/>
      <c r="E4" s="46"/>
      <c r="F4" s="47"/>
      <c r="G4" s="47"/>
      <c r="H4" s="48"/>
      <c r="I4" s="48"/>
      <c r="J4" s="51"/>
      <c r="K4" s="51"/>
      <c r="L4" s="47"/>
      <c r="M4" s="48"/>
      <c r="O4" s="94"/>
      <c r="P4" s="94"/>
      <c r="Q4" s="94"/>
      <c r="R4" s="94"/>
      <c r="S4" s="94"/>
      <c r="T4" s="94"/>
    </row>
    <row r="5" spans="1:20" ht="15.75" x14ac:dyDescent="0.25">
      <c r="A5" s="43"/>
      <c r="B5" s="51" t="s">
        <v>133</v>
      </c>
      <c r="C5" s="53"/>
      <c r="D5" s="54"/>
      <c r="E5" s="54"/>
      <c r="F5" s="89"/>
      <c r="G5" s="48"/>
      <c r="H5" s="51"/>
      <c r="I5" s="51"/>
      <c r="J5" s="48"/>
      <c r="K5" s="48"/>
      <c r="L5" s="47"/>
      <c r="M5" s="48"/>
      <c r="O5" s="94"/>
      <c r="P5" s="94"/>
      <c r="Q5" s="94"/>
      <c r="R5" s="94"/>
      <c r="S5" s="94"/>
      <c r="T5" s="94"/>
    </row>
    <row r="6" spans="1:20" ht="15.75" x14ac:dyDescent="0.25">
      <c r="A6" s="55"/>
      <c r="B6" s="48" t="s">
        <v>8</v>
      </c>
      <c r="C6" s="48"/>
      <c r="D6" s="48" t="s">
        <v>156</v>
      </c>
      <c r="E6" s="48"/>
      <c r="F6" s="48"/>
      <c r="G6" s="48"/>
      <c r="H6" s="48"/>
      <c r="I6" s="48"/>
      <c r="J6" s="55"/>
      <c r="K6" s="55"/>
      <c r="L6" s="55"/>
      <c r="M6" s="55"/>
      <c r="N6" s="8"/>
      <c r="P6" s="7"/>
      <c r="Q6" s="7"/>
      <c r="R6" s="7"/>
      <c r="S6" s="7"/>
      <c r="T6" s="7"/>
    </row>
    <row r="7" spans="1:20" ht="15.75" x14ac:dyDescent="0.25">
      <c r="A7" s="43"/>
      <c r="B7" s="48" t="s">
        <v>125</v>
      </c>
      <c r="C7" s="48"/>
      <c r="D7" s="48" t="s">
        <v>156</v>
      </c>
      <c r="E7" s="48"/>
      <c r="F7" s="48"/>
      <c r="G7" s="48"/>
      <c r="H7" s="48"/>
      <c r="I7" s="48"/>
      <c r="J7" s="48"/>
      <c r="K7" s="48"/>
      <c r="L7" s="48"/>
      <c r="M7" s="48"/>
      <c r="O7" s="94"/>
      <c r="P7" s="94"/>
      <c r="Q7" s="94"/>
      <c r="R7" s="94"/>
      <c r="S7" s="94"/>
      <c r="T7" s="94"/>
    </row>
    <row r="8" spans="1:20" ht="63" customHeight="1" x14ac:dyDescent="0.25">
      <c r="A8" s="56" t="s">
        <v>0</v>
      </c>
      <c r="B8" s="57" t="s">
        <v>24</v>
      </c>
      <c r="C8" s="57" t="s">
        <v>109</v>
      </c>
      <c r="D8" s="57" t="s">
        <v>2</v>
      </c>
      <c r="E8" s="57" t="s">
        <v>3</v>
      </c>
      <c r="F8" s="57" t="s">
        <v>113</v>
      </c>
      <c r="G8" s="57" t="s">
        <v>18</v>
      </c>
      <c r="H8" s="57" t="s">
        <v>4</v>
      </c>
      <c r="I8" s="57" t="s">
        <v>121</v>
      </c>
      <c r="J8" s="56" t="s">
        <v>11</v>
      </c>
      <c r="K8" s="56" t="s">
        <v>23</v>
      </c>
      <c r="L8" s="58" t="s">
        <v>20</v>
      </c>
      <c r="M8" s="56" t="s">
        <v>19</v>
      </c>
      <c r="N8" s="8"/>
      <c r="O8" s="94"/>
      <c r="P8" s="94"/>
      <c r="Q8" s="94"/>
      <c r="R8" s="94"/>
      <c r="S8" s="94"/>
      <c r="T8" s="94"/>
    </row>
    <row r="9" spans="1:20" ht="15.75" x14ac:dyDescent="0.25">
      <c r="A9" s="59">
        <v>1</v>
      </c>
      <c r="B9" s="59">
        <v>1</v>
      </c>
      <c r="C9" s="60">
        <v>18</v>
      </c>
      <c r="D9" s="61" t="s">
        <v>147</v>
      </c>
      <c r="E9" s="62" t="s">
        <v>157</v>
      </c>
      <c r="F9" s="63">
        <v>33505</v>
      </c>
      <c r="G9" s="66" t="s">
        <v>145</v>
      </c>
      <c r="H9" s="64"/>
      <c r="I9" s="65" t="s">
        <v>175</v>
      </c>
      <c r="J9" s="66" t="s">
        <v>115</v>
      </c>
      <c r="K9" s="67" t="s">
        <v>126</v>
      </c>
      <c r="L9" s="66" t="s">
        <v>144</v>
      </c>
      <c r="M9" s="66" t="s">
        <v>116</v>
      </c>
      <c r="N9" s="9"/>
      <c r="O9" s="10"/>
    </row>
    <row r="10" spans="1:20" ht="15.75" x14ac:dyDescent="0.25">
      <c r="A10" s="59">
        <f>A9+1</f>
        <v>2</v>
      </c>
      <c r="B10" s="59">
        <f>B9+1</f>
        <v>2</v>
      </c>
      <c r="C10" s="66">
        <v>84</v>
      </c>
      <c r="D10" s="61" t="s">
        <v>138</v>
      </c>
      <c r="E10" s="61" t="s">
        <v>135</v>
      </c>
      <c r="F10" s="69">
        <v>36551</v>
      </c>
      <c r="G10" s="68" t="s">
        <v>117</v>
      </c>
      <c r="H10" s="64" t="s">
        <v>134</v>
      </c>
      <c r="I10" s="65" t="s">
        <v>166</v>
      </c>
      <c r="J10" s="66" t="s">
        <v>115</v>
      </c>
      <c r="K10" s="67" t="s">
        <v>127</v>
      </c>
      <c r="L10" s="66" t="s">
        <v>144</v>
      </c>
      <c r="M10" s="66" t="s">
        <v>116</v>
      </c>
      <c r="N10" s="9"/>
      <c r="O10" s="94"/>
      <c r="P10" s="94"/>
      <c r="Q10" s="94"/>
      <c r="R10" s="94"/>
      <c r="S10" s="94"/>
      <c r="T10" s="94"/>
    </row>
    <row r="11" spans="1:20" ht="15.75" x14ac:dyDescent="0.25">
      <c r="A11" s="59">
        <f t="shared" ref="A11:B11" si="0">A10+1</f>
        <v>3</v>
      </c>
      <c r="B11" s="59">
        <f t="shared" si="0"/>
        <v>3</v>
      </c>
      <c r="C11" s="66">
        <v>19</v>
      </c>
      <c r="D11" s="61" t="s">
        <v>158</v>
      </c>
      <c r="E11" s="61" t="s">
        <v>135</v>
      </c>
      <c r="F11" s="63">
        <v>36683</v>
      </c>
      <c r="G11" s="66" t="s">
        <v>148</v>
      </c>
      <c r="H11" s="64"/>
      <c r="I11" s="65" t="s">
        <v>167</v>
      </c>
      <c r="J11" s="66" t="s">
        <v>115</v>
      </c>
      <c r="K11" s="67" t="s">
        <v>128</v>
      </c>
      <c r="L11" s="66" t="s">
        <v>144</v>
      </c>
      <c r="M11" s="66" t="s">
        <v>116</v>
      </c>
      <c r="N11" s="9"/>
      <c r="O11" s="94"/>
      <c r="P11" s="94"/>
      <c r="Q11" s="94"/>
      <c r="R11" s="94"/>
      <c r="S11" s="94"/>
      <c r="T11" s="94"/>
    </row>
    <row r="12" spans="1:20" ht="15.75" x14ac:dyDescent="0.25">
      <c r="A12" s="59">
        <f t="shared" ref="A12:A17" si="1">A11+1</f>
        <v>4</v>
      </c>
      <c r="B12" s="59">
        <f t="shared" ref="B12" si="2">B11+1</f>
        <v>4</v>
      </c>
      <c r="C12" s="84">
        <v>20</v>
      </c>
      <c r="D12" s="88" t="s">
        <v>160</v>
      </c>
      <c r="E12" s="87" t="s">
        <v>159</v>
      </c>
      <c r="F12" s="73">
        <v>36390</v>
      </c>
      <c r="G12" s="68" t="s">
        <v>117</v>
      </c>
      <c r="H12" s="64"/>
      <c r="I12" s="65" t="s">
        <v>168</v>
      </c>
      <c r="J12" s="66" t="s">
        <v>115</v>
      </c>
      <c r="K12" s="70" t="s">
        <v>129</v>
      </c>
      <c r="L12" s="66" t="s">
        <v>144</v>
      </c>
      <c r="M12" s="66" t="s">
        <v>116</v>
      </c>
      <c r="N12" s="9"/>
      <c r="O12" s="38"/>
      <c r="P12" s="38"/>
      <c r="Q12" s="38"/>
      <c r="R12" s="38"/>
      <c r="S12" s="38"/>
      <c r="T12" s="38"/>
    </row>
    <row r="13" spans="1:20" ht="15.75" x14ac:dyDescent="0.25">
      <c r="A13" s="59">
        <f t="shared" si="1"/>
        <v>5</v>
      </c>
      <c r="B13" s="59">
        <f>B12+1</f>
        <v>5</v>
      </c>
      <c r="C13" s="84">
        <v>59</v>
      </c>
      <c r="D13" s="88" t="s">
        <v>161</v>
      </c>
      <c r="E13" s="87" t="s">
        <v>159</v>
      </c>
      <c r="F13" s="73">
        <v>33628</v>
      </c>
      <c r="G13" s="68" t="s">
        <v>117</v>
      </c>
      <c r="H13" s="64" t="s">
        <v>134</v>
      </c>
      <c r="I13" s="65" t="s">
        <v>174</v>
      </c>
      <c r="J13" s="66" t="s">
        <v>115</v>
      </c>
      <c r="K13" s="70" t="s">
        <v>130</v>
      </c>
      <c r="L13" s="66" t="s">
        <v>144</v>
      </c>
      <c r="M13" s="66" t="s">
        <v>116</v>
      </c>
      <c r="N13" s="9"/>
      <c r="O13" s="82"/>
      <c r="P13" s="82"/>
      <c r="Q13" s="82"/>
      <c r="R13" s="82"/>
      <c r="S13" s="82"/>
      <c r="T13" s="82"/>
    </row>
    <row r="14" spans="1:20" ht="15.75" x14ac:dyDescent="0.25">
      <c r="A14" s="59">
        <f t="shared" si="1"/>
        <v>6</v>
      </c>
      <c r="B14" s="59">
        <f>B13+1</f>
        <v>6</v>
      </c>
      <c r="C14" s="66">
        <v>56</v>
      </c>
      <c r="D14" s="61" t="s">
        <v>139</v>
      </c>
      <c r="E14" s="62" t="s">
        <v>140</v>
      </c>
      <c r="F14" s="73">
        <v>37944</v>
      </c>
      <c r="G14" s="66" t="s">
        <v>145</v>
      </c>
      <c r="H14" s="64" t="s">
        <v>134</v>
      </c>
      <c r="I14" s="65" t="s">
        <v>169</v>
      </c>
      <c r="J14" s="66" t="s">
        <v>115</v>
      </c>
      <c r="K14" s="90" t="s">
        <v>164</v>
      </c>
      <c r="L14" s="66" t="s">
        <v>144</v>
      </c>
      <c r="M14" s="66" t="s">
        <v>116</v>
      </c>
      <c r="N14" s="9"/>
      <c r="O14" s="38"/>
      <c r="P14" s="38"/>
      <c r="Q14" s="38"/>
      <c r="R14" s="38"/>
      <c r="S14" s="38"/>
      <c r="T14" s="38"/>
    </row>
    <row r="15" spans="1:20" ht="15.75" x14ac:dyDescent="0.25">
      <c r="A15" s="59">
        <f t="shared" si="1"/>
        <v>7</v>
      </c>
      <c r="B15" s="59">
        <f>B14+1</f>
        <v>7</v>
      </c>
      <c r="C15" s="66">
        <v>502</v>
      </c>
      <c r="D15" s="75" t="s">
        <v>136</v>
      </c>
      <c r="E15" s="76" t="s">
        <v>114</v>
      </c>
      <c r="F15" s="77">
        <v>23111</v>
      </c>
      <c r="G15" s="68" t="s">
        <v>117</v>
      </c>
      <c r="H15" s="64" t="s">
        <v>134</v>
      </c>
      <c r="I15" s="65" t="s">
        <v>170</v>
      </c>
      <c r="J15" s="66" t="s">
        <v>115</v>
      </c>
      <c r="K15" s="70" t="s">
        <v>165</v>
      </c>
      <c r="L15" s="66" t="s">
        <v>144</v>
      </c>
      <c r="M15" s="66" t="s">
        <v>116</v>
      </c>
      <c r="N15" s="9"/>
      <c r="O15" s="38"/>
      <c r="P15" s="38"/>
      <c r="Q15" s="38"/>
      <c r="R15" s="38"/>
      <c r="S15" s="38"/>
      <c r="T15" s="38"/>
    </row>
    <row r="16" spans="1:20" ht="15.75" x14ac:dyDescent="0.25">
      <c r="A16" s="59">
        <f t="shared" si="1"/>
        <v>8</v>
      </c>
      <c r="B16" s="59">
        <f>B15+1</f>
        <v>8</v>
      </c>
      <c r="C16" s="71">
        <v>69</v>
      </c>
      <c r="D16" s="83" t="s">
        <v>141</v>
      </c>
      <c r="E16" s="62" t="s">
        <v>137</v>
      </c>
      <c r="F16" s="72">
        <v>21287</v>
      </c>
      <c r="G16" s="66" t="s">
        <v>117</v>
      </c>
      <c r="H16" s="64" t="s">
        <v>134</v>
      </c>
      <c r="I16" s="65" t="s">
        <v>171</v>
      </c>
      <c r="J16" s="66" t="s">
        <v>115</v>
      </c>
      <c r="K16" s="70" t="s">
        <v>131</v>
      </c>
      <c r="L16" s="66" t="s">
        <v>144</v>
      </c>
      <c r="M16" s="66" t="s">
        <v>116</v>
      </c>
      <c r="N16" s="9"/>
      <c r="O16" s="82"/>
      <c r="P16" s="82"/>
      <c r="Q16" s="82"/>
      <c r="R16" s="82"/>
      <c r="S16" s="82"/>
      <c r="T16" s="82"/>
    </row>
    <row r="17" spans="1:20" ht="15.75" x14ac:dyDescent="0.25">
      <c r="A17" s="59">
        <f t="shared" si="1"/>
        <v>9</v>
      </c>
      <c r="B17" s="59">
        <f>B16+1</f>
        <v>9</v>
      </c>
      <c r="C17" s="71">
        <v>51</v>
      </c>
      <c r="D17" s="85" t="s">
        <v>149</v>
      </c>
      <c r="E17" s="85" t="s">
        <v>150</v>
      </c>
      <c r="F17" s="86">
        <v>37682</v>
      </c>
      <c r="G17" s="68" t="s">
        <v>117</v>
      </c>
      <c r="H17" s="64" t="s">
        <v>134</v>
      </c>
      <c r="I17" s="65" t="s">
        <v>172</v>
      </c>
      <c r="J17" s="66" t="s">
        <v>123</v>
      </c>
      <c r="K17" s="70" t="s">
        <v>124</v>
      </c>
      <c r="L17" s="66" t="s">
        <v>144</v>
      </c>
      <c r="M17" s="66" t="s">
        <v>116</v>
      </c>
      <c r="N17" s="9"/>
      <c r="O17" s="94"/>
      <c r="P17" s="94"/>
      <c r="Q17" s="94"/>
      <c r="R17" s="94"/>
      <c r="S17" s="94"/>
      <c r="T17" s="94"/>
    </row>
    <row r="18" spans="1:20" ht="15.75" x14ac:dyDescent="0.25">
      <c r="A18" s="91">
        <v>10</v>
      </c>
      <c r="B18" s="91">
        <v>10</v>
      </c>
      <c r="C18" s="60">
        <v>63</v>
      </c>
      <c r="D18" s="74" t="s">
        <v>151</v>
      </c>
      <c r="E18" s="74" t="s">
        <v>152</v>
      </c>
      <c r="F18" s="73">
        <v>37057</v>
      </c>
      <c r="G18" s="68" t="s">
        <v>117</v>
      </c>
      <c r="H18" s="64" t="s">
        <v>134</v>
      </c>
      <c r="I18" s="65" t="s">
        <v>176</v>
      </c>
      <c r="J18" s="66" t="s">
        <v>123</v>
      </c>
      <c r="K18" s="70" t="s">
        <v>142</v>
      </c>
      <c r="L18" s="66" t="s">
        <v>144</v>
      </c>
      <c r="M18" s="66" t="s">
        <v>116</v>
      </c>
      <c r="N18" s="9"/>
      <c r="O18" s="94"/>
      <c r="P18" s="94"/>
      <c r="Q18" s="94"/>
      <c r="R18" s="94"/>
      <c r="S18" s="94"/>
      <c r="T18" s="94"/>
    </row>
    <row r="19" spans="1:20" ht="15.75" x14ac:dyDescent="0.25">
      <c r="A19" s="92">
        <v>11</v>
      </c>
      <c r="B19" s="93">
        <v>11</v>
      </c>
      <c r="C19" s="60">
        <v>58</v>
      </c>
      <c r="D19" s="74" t="s">
        <v>162</v>
      </c>
      <c r="E19" s="74" t="s">
        <v>163</v>
      </c>
      <c r="F19" s="73">
        <v>39027</v>
      </c>
      <c r="G19" s="68" t="s">
        <v>117</v>
      </c>
      <c r="H19" s="64" t="s">
        <v>134</v>
      </c>
      <c r="I19" s="65" t="s">
        <v>173</v>
      </c>
      <c r="J19" s="66" t="s">
        <v>115</v>
      </c>
      <c r="K19" s="70" t="s">
        <v>143</v>
      </c>
      <c r="L19" s="66" t="s">
        <v>144</v>
      </c>
      <c r="M19" s="66" t="s">
        <v>116</v>
      </c>
      <c r="N19" s="9"/>
      <c r="O19" s="94"/>
      <c r="P19" s="94"/>
      <c r="Q19" s="94"/>
      <c r="R19" s="94"/>
      <c r="S19" s="94"/>
      <c r="T19" s="94"/>
    </row>
    <row r="20" spans="1:20" ht="15.75" x14ac:dyDescent="0.25">
      <c r="A20" s="52"/>
      <c r="B20" s="52"/>
      <c r="C20" s="52"/>
      <c r="D20" s="48"/>
      <c r="E20" s="48"/>
      <c r="F20" s="48"/>
      <c r="G20" s="48"/>
      <c r="H20" s="48"/>
      <c r="I20" s="78"/>
      <c r="J20" s="52"/>
      <c r="K20" s="79"/>
      <c r="L20" s="80"/>
      <c r="M20" s="48"/>
      <c r="N20" s="9"/>
      <c r="O20" s="36"/>
      <c r="P20" s="36"/>
      <c r="Q20" s="36"/>
      <c r="R20" s="36"/>
      <c r="S20" s="36"/>
      <c r="T20" s="36"/>
    </row>
    <row r="21" spans="1:20" ht="15.75" x14ac:dyDescent="0.25">
      <c r="A21" s="48"/>
      <c r="B21" s="48" t="s">
        <v>122</v>
      </c>
      <c r="C21" s="48"/>
      <c r="D21" s="48" t="s">
        <v>118</v>
      </c>
      <c r="E21" s="48"/>
      <c r="F21" s="47"/>
      <c r="G21" s="48"/>
      <c r="H21" s="48"/>
      <c r="I21" s="47"/>
      <c r="J21" s="48"/>
      <c r="K21" s="78"/>
      <c r="L21" s="47"/>
      <c r="M21" s="48"/>
    </row>
    <row r="22" spans="1:20" ht="15.75" x14ac:dyDescent="0.25">
      <c r="A22" s="48"/>
      <c r="B22" s="48" t="s">
        <v>119</v>
      </c>
      <c r="C22" s="48"/>
      <c r="D22" s="48"/>
      <c r="E22" s="48"/>
      <c r="F22" s="48"/>
      <c r="G22" s="48"/>
      <c r="H22" s="48"/>
      <c r="I22" s="48"/>
      <c r="J22" s="48"/>
      <c r="K22" s="78"/>
      <c r="L22" s="47"/>
      <c r="M22" s="48"/>
    </row>
    <row r="23" spans="1:20" ht="15.75" x14ac:dyDescent="0.25">
      <c r="A23" s="48"/>
      <c r="B23" s="48" t="s">
        <v>120</v>
      </c>
      <c r="C23" s="48"/>
      <c r="D23" s="48"/>
      <c r="E23" s="48"/>
      <c r="F23" s="48"/>
      <c r="G23" s="81">
        <v>42893</v>
      </c>
      <c r="H23" s="48"/>
      <c r="I23" s="48"/>
      <c r="J23" s="48"/>
      <c r="K23" s="78"/>
      <c r="L23" s="48"/>
      <c r="M23" s="48"/>
    </row>
    <row r="24" spans="1:20" x14ac:dyDescent="0.25">
      <c r="K24" s="37"/>
      <c r="L24" s="10"/>
    </row>
    <row r="25" spans="1:20" x14ac:dyDescent="0.25">
      <c r="B25" s="10"/>
      <c r="G25" s="10"/>
      <c r="K25" s="37"/>
      <c r="L25" s="10"/>
    </row>
    <row r="26" spans="1:20" x14ac:dyDescent="0.25">
      <c r="B26" s="10"/>
      <c r="G26" s="10"/>
      <c r="K26" s="37"/>
      <c r="L26" s="10"/>
    </row>
    <row r="27" spans="1:20" x14ac:dyDescent="0.25">
      <c r="G27" s="10"/>
      <c r="K27" s="37"/>
      <c r="L27" s="10"/>
    </row>
    <row r="28" spans="1:20" x14ac:dyDescent="0.25">
      <c r="F28" s="10"/>
      <c r="K28" s="37"/>
      <c r="L28" s="10"/>
    </row>
    <row r="29" spans="1:20" x14ac:dyDescent="0.25">
      <c r="J29" s="10"/>
      <c r="K29" s="37"/>
      <c r="L29" s="10"/>
    </row>
    <row r="30" spans="1:20" x14ac:dyDescent="0.25">
      <c r="K30" s="10"/>
    </row>
  </sheetData>
  <sortState ref="B13:I30">
    <sortCondition ref="I13:I30"/>
  </sortState>
  <mergeCells count="5">
    <mergeCell ref="O17:T19"/>
    <mergeCell ref="O3:T4"/>
    <mergeCell ref="O5:T5"/>
    <mergeCell ref="O7:T8"/>
    <mergeCell ref="O10:T11"/>
  </mergeCells>
  <conditionalFormatting sqref="L20 N20 L9:N19">
    <cfRule type="cellIs" dxfId="7" priority="38" operator="equal">
      <formula>1</formula>
    </cfRule>
  </conditionalFormatting>
  <conditionalFormatting sqref="L20 N20 L9:N19">
    <cfRule type="cellIs" dxfId="6" priority="37" operator="equal">
      <formula>2</formula>
    </cfRule>
  </conditionalFormatting>
  <conditionalFormatting sqref="L20 N20 L9:N19">
    <cfRule type="cellIs" dxfId="5" priority="36" operator="equal">
      <formula>1</formula>
    </cfRule>
  </conditionalFormatting>
  <conditionalFormatting sqref="L20 N20 L9:N19">
    <cfRule type="cellIs" dxfId="4" priority="35" operator="equal">
      <formula>2</formula>
    </cfRule>
  </conditionalFormatting>
  <conditionalFormatting sqref="L20 N20 L9:N19">
    <cfRule type="cellIs" dxfId="3" priority="34" operator="equal">
      <formula>3</formula>
    </cfRule>
  </conditionalFormatting>
  <conditionalFormatting sqref="L20 N20 L9:N19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4"/>
  <sheetViews>
    <sheetView topLeftCell="A78" workbookViewId="0">
      <selection activeCell="M57" sqref="M57"/>
    </sheetView>
  </sheetViews>
  <sheetFormatPr defaultRowHeight="15" x14ac:dyDescent="0.2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 x14ac:dyDescent="0.25">
      <c r="B2" s="11" t="s">
        <v>25</v>
      </c>
    </row>
    <row r="4" spans="1:2" x14ac:dyDescent="0.25">
      <c r="B4" t="s">
        <v>87</v>
      </c>
    </row>
    <row r="5" spans="1:2" x14ac:dyDescent="0.25">
      <c r="B5" t="s">
        <v>110</v>
      </c>
    </row>
    <row r="6" spans="1:2" x14ac:dyDescent="0.25">
      <c r="B6" t="s">
        <v>88</v>
      </c>
    </row>
    <row r="7" spans="1:2" x14ac:dyDescent="0.25">
      <c r="B7" t="s">
        <v>94</v>
      </c>
    </row>
    <row r="8" spans="1:2" x14ac:dyDescent="0.25">
      <c r="B8" t="s">
        <v>95</v>
      </c>
    </row>
    <row r="9" spans="1:2" x14ac:dyDescent="0.25">
      <c r="B9" t="s">
        <v>96</v>
      </c>
    </row>
    <row r="10" spans="1:2" x14ac:dyDescent="0.25">
      <c r="B10" t="s">
        <v>89</v>
      </c>
    </row>
    <row r="12" spans="1:2" x14ac:dyDescent="0.25">
      <c r="B12" t="s">
        <v>91</v>
      </c>
    </row>
    <row r="13" spans="1:2" x14ac:dyDescent="0.25">
      <c r="B13" t="s">
        <v>32</v>
      </c>
    </row>
    <row r="14" spans="1:2" x14ac:dyDescent="0.25">
      <c r="B14" t="s">
        <v>92</v>
      </c>
    </row>
    <row r="15" spans="1:2" x14ac:dyDescent="0.25">
      <c r="A15">
        <v>1</v>
      </c>
      <c r="B15" t="s">
        <v>90</v>
      </c>
    </row>
    <row r="16" spans="1:2" x14ac:dyDescent="0.25">
      <c r="A16">
        <v>2</v>
      </c>
      <c r="B16" t="s">
        <v>111</v>
      </c>
    </row>
    <row r="17" spans="1:12" x14ac:dyDescent="0.25">
      <c r="A17">
        <v>3</v>
      </c>
      <c r="B17" t="s">
        <v>93</v>
      </c>
    </row>
    <row r="19" spans="1:12" x14ac:dyDescent="0.25">
      <c r="B19" t="s">
        <v>104</v>
      </c>
    </row>
    <row r="20" spans="1:12" x14ac:dyDescent="0.25">
      <c r="B20" t="s">
        <v>33</v>
      </c>
    </row>
    <row r="21" spans="1:12" x14ac:dyDescent="0.25">
      <c r="B21" t="s">
        <v>34</v>
      </c>
    </row>
    <row r="22" spans="1:12" x14ac:dyDescent="0.25">
      <c r="B22" t="s">
        <v>35</v>
      </c>
    </row>
    <row r="23" spans="1:12" x14ac:dyDescent="0.25">
      <c r="B23" t="s">
        <v>36</v>
      </c>
    </row>
    <row r="25" spans="1:12" x14ac:dyDescent="0.25">
      <c r="B25" s="4" t="s">
        <v>29</v>
      </c>
    </row>
    <row r="26" spans="1:12" x14ac:dyDescent="0.25">
      <c r="B26" s="4" t="s">
        <v>85</v>
      </c>
    </row>
    <row r="27" spans="1:12" x14ac:dyDescent="0.25">
      <c r="B27" s="29" t="s">
        <v>84</v>
      </c>
    </row>
    <row r="28" spans="1:12" x14ac:dyDescent="0.25">
      <c r="B28" s="29" t="s">
        <v>86</v>
      </c>
    </row>
    <row r="29" spans="1:12" x14ac:dyDescent="0.25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25">
      <c r="B30" t="s">
        <v>30</v>
      </c>
    </row>
    <row r="31" spans="1:12" x14ac:dyDescent="0.25">
      <c r="B31" s="29" t="s">
        <v>81</v>
      </c>
    </row>
    <row r="32" spans="1:12" x14ac:dyDescent="0.25">
      <c r="B32" t="s">
        <v>98</v>
      </c>
    </row>
    <row r="33" spans="2:7" x14ac:dyDescent="0.25">
      <c r="B33" t="s">
        <v>97</v>
      </c>
    </row>
    <row r="34" spans="2:7" x14ac:dyDescent="0.25">
      <c r="B34" t="s">
        <v>31</v>
      </c>
    </row>
    <row r="36" spans="2:7" x14ac:dyDescent="0.25">
      <c r="B36" t="s">
        <v>99</v>
      </c>
    </row>
    <row r="37" spans="2:7" x14ac:dyDescent="0.25">
      <c r="B37" t="s">
        <v>100</v>
      </c>
    </row>
    <row r="38" spans="2:7" x14ac:dyDescent="0.25">
      <c r="B38" t="s">
        <v>101</v>
      </c>
    </row>
    <row r="40" spans="2:7" x14ac:dyDescent="0.25">
      <c r="B40" s="11" t="s">
        <v>38</v>
      </c>
      <c r="C40" s="11"/>
      <c r="D40" s="11"/>
      <c r="E40" s="11"/>
      <c r="F40" s="11"/>
      <c r="G40" s="11"/>
    </row>
    <row r="42" spans="2:7" x14ac:dyDescent="0.25">
      <c r="B42" t="s">
        <v>49</v>
      </c>
    </row>
    <row r="44" spans="2:7" x14ac:dyDescent="0.25">
      <c r="B44" s="11" t="s">
        <v>39</v>
      </c>
      <c r="C44" s="11"/>
    </row>
    <row r="46" spans="2:7" x14ac:dyDescent="0.25">
      <c r="B46" t="s">
        <v>40</v>
      </c>
    </row>
    <row r="47" spans="2:7" x14ac:dyDescent="0.25">
      <c r="B47" t="s">
        <v>47</v>
      </c>
    </row>
    <row r="48" spans="2:7" x14ac:dyDescent="0.25">
      <c r="B48" t="s">
        <v>41</v>
      </c>
    </row>
    <row r="49" spans="1:15" x14ac:dyDescent="0.25">
      <c r="B49" t="s">
        <v>42</v>
      </c>
    </row>
    <row r="50" spans="1:15" x14ac:dyDescent="0.25">
      <c r="B50" t="s">
        <v>48</v>
      </c>
    </row>
    <row r="51" spans="1:15" ht="21" x14ac:dyDescent="0.35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 x14ac:dyDescent="0.2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 x14ac:dyDescent="0.45">
      <c r="A53" s="1"/>
      <c r="B53" s="95"/>
      <c r="C53" s="96"/>
      <c r="D53" s="96"/>
      <c r="E53" s="96"/>
      <c r="F53" s="96"/>
      <c r="G53" s="96"/>
      <c r="H53" s="96"/>
      <c r="I53" s="96"/>
      <c r="J53" s="96"/>
      <c r="K53" s="97"/>
    </row>
    <row r="54" spans="1:15" x14ac:dyDescent="0.2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 x14ac:dyDescent="0.25">
      <c r="A55" s="1"/>
      <c r="B55" s="98"/>
      <c r="C55" s="97"/>
      <c r="D55" s="16"/>
      <c r="E55" s="31"/>
      <c r="F55" s="16"/>
      <c r="G55" s="31"/>
      <c r="H55" s="17"/>
      <c r="I55" s="17"/>
      <c r="J55" s="17"/>
      <c r="K55" s="11"/>
    </row>
    <row r="56" spans="1:15" x14ac:dyDescent="0.2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 x14ac:dyDescent="0.2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 x14ac:dyDescent="0.2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 x14ac:dyDescent="0.2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 x14ac:dyDescent="0.2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 x14ac:dyDescent="0.2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 x14ac:dyDescent="0.2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 x14ac:dyDescent="0.2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 x14ac:dyDescent="0.2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 x14ac:dyDescent="0.2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x14ac:dyDescent="0.2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 x14ac:dyDescent="0.2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 x14ac:dyDescent="0.2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 x14ac:dyDescent="0.2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 x14ac:dyDescent="0.2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 x14ac:dyDescent="0.2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 x14ac:dyDescent="0.2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 x14ac:dyDescent="0.2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 x14ac:dyDescent="0.2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 x14ac:dyDescent="0.2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 x14ac:dyDescent="0.2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 x14ac:dyDescent="0.2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 x14ac:dyDescent="0.2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 x14ac:dyDescent="0.2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 x14ac:dyDescent="0.2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 x14ac:dyDescent="0.2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 x14ac:dyDescent="0.2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 x14ac:dyDescent="0.25">
      <c r="A83" s="1"/>
    </row>
    <row r="84" spans="1:15" ht="70.5" customHeight="1" x14ac:dyDescent="0.25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 x14ac:dyDescent="0.2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 x14ac:dyDescent="0.25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 x14ac:dyDescent="0.25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 x14ac:dyDescent="0.25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 x14ac:dyDescent="0.25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 x14ac:dyDescent="0.25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 x14ac:dyDescent="0.2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2015-05-29T11:05:53Z</cp:lastPrinted>
  <dcterms:created xsi:type="dcterms:W3CDTF">2014-01-16T18:32:51Z</dcterms:created>
  <dcterms:modified xsi:type="dcterms:W3CDTF">2017-06-08T08:13:53Z</dcterms:modified>
</cp:coreProperties>
</file>