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<sst xmlns="http://schemas.openxmlformats.org/spreadsheetml/2006/main" count="426" uniqueCount="298">
  <si>
    <t xml:space="preserve">"БАЙКАЛЬСКИЙ МАРАФОН-2018"</t>
  </si>
  <si>
    <t xml:space="preserve">03.06.2018 г.                      Дистанции: 42,195; 20 и 10 км</t>
  </si>
  <si>
    <t xml:space="preserve">Старт и финиш - 66-й км Байкальского тракта. </t>
  </si>
  <si>
    <t xml:space="preserve">Возрастные группы на 42,195 и 20 км: I-до 30, II-31-40, III-41-50, IV-51-60, V-61-70, VI- старше 70 лет </t>
  </si>
  <si>
    <r>
      <rPr>
        <sz val="11"/>
        <color rgb="FF000000"/>
        <rFont val="Calibri"/>
        <family val="2"/>
        <charset val="204"/>
      </rPr>
      <t xml:space="preserve">Возрастные группы на 10 км: 0-до 18, I-18-30, II-31-40, III-41-50, IV-51-60, V-61-70, VI- старше 70 лет</t>
    </r>
    <r>
      <rPr>
        <sz val="11"/>
        <color rgb="FFFF0000"/>
        <rFont val="Calibri"/>
        <family val="2"/>
        <charset val="204"/>
      </rPr>
      <t xml:space="preserve"> </t>
    </r>
  </si>
  <si>
    <t xml:space="preserve">Температура +24*С, 715 ммртст, СЗ ветер порывами 3 м/с, ясно.</t>
  </si>
  <si>
    <t xml:space="preserve">     Ф.И.О. Год рожд. Команда</t>
  </si>
  <si>
    <t xml:space="preserve">      Результат: время (час:мин.сек) на дистанции и по отрезкам</t>
  </si>
  <si>
    <t xml:space="preserve">Километровые отметки тракта, общее расстояние пути (км), и отрезок (км)</t>
  </si>
  <si>
    <t xml:space="preserve">61-й</t>
  </si>
  <si>
    <t xml:space="preserve">56-й</t>
  </si>
  <si>
    <t xml:space="preserve">51-й</t>
  </si>
  <si>
    <t xml:space="preserve">45-й</t>
  </si>
  <si>
    <t xml:space="preserve">66-й</t>
  </si>
  <si>
    <t xml:space="preserve">Место</t>
  </si>
  <si>
    <t xml:space="preserve">в</t>
  </si>
  <si>
    <t xml:space="preserve">группе</t>
  </si>
  <si>
    <t xml:space="preserve">              Дистанция 42.195 км </t>
  </si>
  <si>
    <t xml:space="preserve">Мужчины</t>
  </si>
  <si>
    <t xml:space="preserve">Сиянов Денис Александрович, 1987, "Эол", Иркутск</t>
  </si>
  <si>
    <t xml:space="preserve">1_II</t>
  </si>
  <si>
    <t xml:space="preserve">Тимофеев Сергей Викторович, 1982, Черемхово</t>
  </si>
  <si>
    <t xml:space="preserve">2_II</t>
  </si>
  <si>
    <t xml:space="preserve">Войличенко Сергей Константинович, 1973, Иркутск</t>
  </si>
  <si>
    <t xml:space="preserve">1_III</t>
  </si>
  <si>
    <t xml:space="preserve">Сафаров Алексей Саматович, 1984, Иркутск</t>
  </si>
  <si>
    <t xml:space="preserve">3_II</t>
  </si>
  <si>
    <t xml:space="preserve">Китов Александр Данилович, 1951, "Эол", Иркутск</t>
  </si>
  <si>
    <t xml:space="preserve">1_V</t>
  </si>
  <si>
    <t xml:space="preserve">0:54:08</t>
  </si>
  <si>
    <t xml:space="preserve">Калихман Аркадий Давидович, 1947, "Эол", Иркутск</t>
  </si>
  <si>
    <t xml:space="preserve">1_VI</t>
  </si>
  <si>
    <t xml:space="preserve">Калинин Роман Олегович, 1979, Иркутск</t>
  </si>
  <si>
    <t xml:space="preserve">4_II</t>
  </si>
  <si>
    <t xml:space="preserve">Богданов Александр Иванович, 1990, Иркутск</t>
  </si>
  <si>
    <t xml:space="preserve">1_I</t>
  </si>
  <si>
    <t xml:space="preserve">Литвиненко Евгений Владимирович, 1982, Красноярск</t>
  </si>
  <si>
    <t xml:space="preserve">5_II</t>
  </si>
  <si>
    <t xml:space="preserve">Трач Петр Никитич, 1948, Братск, "Надежда"</t>
  </si>
  <si>
    <t xml:space="preserve">сошел</t>
  </si>
  <si>
    <t xml:space="preserve">                Женщины</t>
  </si>
  <si>
    <t xml:space="preserve">Лукашева Екатерина Владимировна, 1988, , Иркутск</t>
  </si>
  <si>
    <t xml:space="preserve">Кобелева Юлия Николаевна, 1981, "Живи 100", Иркутск</t>
  </si>
  <si>
    <t xml:space="preserve">Вдовенко Галина Николаевна, 1968, "Европа", Братск</t>
  </si>
  <si>
    <t xml:space="preserve"> Дистанция 20 км</t>
  </si>
  <si>
    <t xml:space="preserve">Км отметка тракта                       </t>
  </si>
  <si>
    <t xml:space="preserve">Км Пути:                       </t>
  </si>
  <si>
    <t xml:space="preserve">5 км</t>
  </si>
  <si>
    <t xml:space="preserve">10 км</t>
  </si>
  <si>
    <t xml:space="preserve">15 км</t>
  </si>
  <si>
    <t xml:space="preserve">20 км</t>
  </si>
  <si>
    <t xml:space="preserve">Отрезок пути, км:                </t>
  </si>
  <si>
    <t xml:space="preserve">                 Мужчины           </t>
  </si>
  <si>
    <t xml:space="preserve">Спиридонов Василий Андреевич</t>
  </si>
  <si>
    <t xml:space="preserve">1988, Иркутск</t>
  </si>
  <si>
    <t xml:space="preserve">Кухаренко Артем Николаевич</t>
  </si>
  <si>
    <t xml:space="preserve">1977, Иркутск</t>
  </si>
  <si>
    <t xml:space="preserve">Ершов Сергей Викторович</t>
  </si>
  <si>
    <t xml:space="preserve">1979,  Иркутск</t>
  </si>
  <si>
    <t xml:space="preserve">Портнягин Алексей Николаевич</t>
  </si>
  <si>
    <t xml:space="preserve">2_I</t>
  </si>
  <si>
    <t xml:space="preserve">1991, Иркутск</t>
  </si>
  <si>
    <t xml:space="preserve">Мехоношин Петр Алексеевич</t>
  </si>
  <si>
    <t xml:space="preserve">2_III</t>
  </si>
  <si>
    <t xml:space="preserve">1972, Иркутск</t>
  </si>
  <si>
    <t xml:space="preserve">Гогенко Николай Сергеевич</t>
  </si>
  <si>
    <t xml:space="preserve">3_I</t>
  </si>
  <si>
    <t xml:space="preserve">1989, Иркутск</t>
  </si>
  <si>
    <t xml:space="preserve">Матвеев Лев Александрович</t>
  </si>
  <si>
    <t xml:space="preserve">4_I</t>
  </si>
  <si>
    <t xml:space="preserve">1998, нгарск</t>
  </si>
  <si>
    <t xml:space="preserve">Овсянко Константин Анатольевич</t>
  </si>
  <si>
    <t xml:space="preserve">3_III</t>
  </si>
  <si>
    <t xml:space="preserve">1974, "Беркут", Красноярск</t>
  </si>
  <si>
    <t xml:space="preserve">Конев Михаил Яковлевич,</t>
  </si>
  <si>
    <t xml:space="preserve"> 1956, "Эол", Иркутск </t>
  </si>
  <si>
    <t xml:space="preserve">Якубов Александр Азитович</t>
  </si>
  <si>
    <t xml:space="preserve">1987, Иркутск</t>
  </si>
  <si>
    <t xml:space="preserve">11</t>
  </si>
  <si>
    <t xml:space="preserve">Литвинцев Андрей Владимирович</t>
  </si>
  <si>
    <t xml:space="preserve">1_IV</t>
  </si>
  <si>
    <t xml:space="preserve">1965, Иркутск</t>
  </si>
  <si>
    <t xml:space="preserve">12</t>
  </si>
  <si>
    <t xml:space="preserve">Быков Анатолий Юрьевич</t>
  </si>
  <si>
    <t xml:space="preserve">1984, Иркутск</t>
  </si>
  <si>
    <t xml:space="preserve">Максимов Владимир Ильич</t>
  </si>
  <si>
    <t xml:space="preserve">2_V</t>
  </si>
  <si>
    <t xml:space="preserve">1956, Шелехов, "Алькор"</t>
  </si>
  <si>
    <t xml:space="preserve">Луканин Лев Михайлович</t>
  </si>
  <si>
    <t xml:space="preserve">2_IV</t>
  </si>
  <si>
    <t xml:space="preserve">1962, , У-Сибирское, "Надежда"</t>
  </si>
  <si>
    <t xml:space="preserve"> </t>
  </si>
  <si>
    <t xml:space="preserve">Миненко Сергей Васильевич</t>
  </si>
  <si>
    <t xml:space="preserve">4_III</t>
  </si>
  <si>
    <t xml:space="preserve">1973, Иркутск</t>
  </si>
  <si>
    <t xml:space="preserve">Сухих Павел Владимирович</t>
  </si>
  <si>
    <t xml:space="preserve">Брагин Эдуард Викторович</t>
  </si>
  <si>
    <t xml:space="preserve">5_III</t>
  </si>
  <si>
    <t xml:space="preserve">1968, "Эол", Иркутск </t>
  </si>
  <si>
    <t xml:space="preserve">Нещериков Михаил Дмитриевич</t>
  </si>
  <si>
    <t xml:space="preserve">6_III</t>
  </si>
  <si>
    <t xml:space="preserve">1973, Братск</t>
  </si>
  <si>
    <t xml:space="preserve">Непряхин Вадим Юрьевич</t>
  </si>
  <si>
    <t xml:space="preserve">3_IV</t>
  </si>
  <si>
    <t xml:space="preserve">1964, Ангарск</t>
  </si>
  <si>
    <t xml:space="preserve">Дьячков Дмитрий Олегович</t>
  </si>
  <si>
    <t xml:space="preserve">5_I</t>
  </si>
  <si>
    <t xml:space="preserve">1990, Иркутск</t>
  </si>
  <si>
    <t xml:space="preserve">Демин Павел Анатольевич</t>
  </si>
  <si>
    <t xml:space="preserve">4_IV</t>
  </si>
  <si>
    <t xml:space="preserve"> 1962, Хомутово</t>
  </si>
  <si>
    <t xml:space="preserve">Чалов Евгений Евгеньевич</t>
  </si>
  <si>
    <t xml:space="preserve">6_I</t>
  </si>
  <si>
    <t xml:space="preserve">1999, Бодайбо</t>
  </si>
  <si>
    <t xml:space="preserve">23-24</t>
  </si>
  <si>
    <t xml:space="preserve">Беляков Даниил Анатольевич</t>
  </si>
  <si>
    <t xml:space="preserve">Асхаев Александр Алексеевич</t>
  </si>
  <si>
    <t xml:space="preserve">7_I</t>
  </si>
  <si>
    <t xml:space="preserve">Шупруто Василий Николаевич</t>
  </si>
  <si>
    <t xml:space="preserve">8_I</t>
  </si>
  <si>
    <t xml:space="preserve">26-27</t>
  </si>
  <si>
    <t xml:space="preserve">Ковацкий Александр Анатольевич</t>
  </si>
  <si>
    <t xml:space="preserve">7_III</t>
  </si>
  <si>
    <t xml:space="preserve">1973, Иркутск, "Бег мира"</t>
  </si>
  <si>
    <t xml:space="preserve">Бобров Дмитрий Алексеевич</t>
  </si>
  <si>
    <t xml:space="preserve">6_II</t>
  </si>
  <si>
    <t xml:space="preserve">1983, Иркутск</t>
  </si>
  <si>
    <t xml:space="preserve">Гениевский Аркадий Иванович</t>
  </si>
  <si>
    <t xml:space="preserve">1942, "Эол", Иркутск </t>
  </si>
  <si>
    <t xml:space="preserve">Сударев Василий Андреевич</t>
  </si>
  <si>
    <t xml:space="preserve">7_II</t>
  </si>
  <si>
    <t xml:space="preserve">1986,  Ангарск</t>
  </si>
  <si>
    <t xml:space="preserve">                 Женщины           </t>
  </si>
  <si>
    <t xml:space="preserve">Нургалиева Олеся Леонидовна</t>
  </si>
  <si>
    <t xml:space="preserve">1976, Иркутск</t>
  </si>
  <si>
    <t xml:space="preserve">Букина Елена Павловна</t>
  </si>
  <si>
    <t xml:space="preserve">1982, Иркутск</t>
  </si>
  <si>
    <t xml:space="preserve">Овсянко Елена Вячеславовна</t>
  </si>
  <si>
    <t xml:space="preserve">1978, Иркутск</t>
  </si>
  <si>
    <t xml:space="preserve">Кабаева Наталья Николаевна</t>
  </si>
  <si>
    <t xml:space="preserve">1958,  Иркутск</t>
  </si>
  <si>
    <t xml:space="preserve">Болейшо Галина Викторовна</t>
  </si>
  <si>
    <t xml:space="preserve">6</t>
  </si>
  <si>
    <t xml:space="preserve">Периг Валерия Борисовна</t>
  </si>
  <si>
    <t xml:space="preserve">1986, Иркутск</t>
  </si>
  <si>
    <t xml:space="preserve">7</t>
  </si>
  <si>
    <t xml:space="preserve">Быстрова Татьяна Александровна</t>
  </si>
  <si>
    <t xml:space="preserve">1960, Ангарск</t>
  </si>
  <si>
    <t xml:space="preserve">Вяткина Наталья Викторовна</t>
  </si>
  <si>
    <t xml:space="preserve">1980, Иркутск</t>
  </si>
  <si>
    <t xml:space="preserve">Никонова Ирина Михайловна</t>
  </si>
  <si>
    <t xml:space="preserve">1942, "Горизонт", Ангарск</t>
  </si>
  <si>
    <t xml:space="preserve">Антипина Лидия Дмитриевна</t>
  </si>
  <si>
    <t xml:space="preserve">1949, "Надежда", Братск</t>
  </si>
  <si>
    <t xml:space="preserve">Непряхина Татьяна Владимировна</t>
  </si>
  <si>
    <t xml:space="preserve">1974, Ангарск</t>
  </si>
  <si>
    <t xml:space="preserve">Дистанция 10 км</t>
  </si>
  <si>
    <t xml:space="preserve">Место в</t>
  </si>
  <si>
    <t xml:space="preserve">                  Мужчины           </t>
  </si>
  <si>
    <t xml:space="preserve">Корзун Максим</t>
  </si>
  <si>
    <t xml:space="preserve">Юсюк Евгений Владимирович</t>
  </si>
  <si>
    <t xml:space="preserve">Якимов Виталий Валерьевич</t>
  </si>
  <si>
    <t xml:space="preserve">Ооржак Дидимоол Сергеевич     </t>
  </si>
  <si>
    <t xml:space="preserve"> 1995, Кызыл, Тува</t>
  </si>
  <si>
    <t xml:space="preserve">Пешков Дмитрий Сергеевич</t>
  </si>
  <si>
    <t xml:space="preserve">1997, Иркутск</t>
  </si>
  <si>
    <t xml:space="preserve">Бородюх Максим Тарасович</t>
  </si>
  <si>
    <t xml:space="preserve">1988, Сыктывкар</t>
  </si>
  <si>
    <t xml:space="preserve">Кутафин Евгений Олегович</t>
  </si>
  <si>
    <t xml:space="preserve">Корабенков Алексей Сергеевич</t>
  </si>
  <si>
    <t xml:space="preserve">Васильев Виктор Валерьевич</t>
  </si>
  <si>
    <t xml:space="preserve">1974, Иркутск</t>
  </si>
  <si>
    <t xml:space="preserve">Киселев Илья Юрьевич</t>
  </si>
  <si>
    <t xml:space="preserve">1986, Ангарск</t>
  </si>
  <si>
    <t xml:space="preserve">Гутаев Валерий Владимирович</t>
  </si>
  <si>
    <t xml:space="preserve">Семендеев Дмитрий Анатольевич</t>
  </si>
  <si>
    <t xml:space="preserve">1973, Усолье-Сибирское</t>
  </si>
  <si>
    <t xml:space="preserve">Евсюнин Владимир Гаврилович</t>
  </si>
  <si>
    <t xml:space="preserve">1970,  Иркутск</t>
  </si>
  <si>
    <t xml:space="preserve">Колпаков Сергей Дмитриевич</t>
  </si>
  <si>
    <t xml:space="preserve">1957, Усолье-Сибирское</t>
  </si>
  <si>
    <t xml:space="preserve">Лихов Николай Николаевич</t>
  </si>
  <si>
    <t xml:space="preserve">Филатов Андрей Андреевич</t>
  </si>
  <si>
    <t xml:space="preserve">9_I</t>
  </si>
  <si>
    <t xml:space="preserve">Пустозеров Денис Николаевич</t>
  </si>
  <si>
    <t xml:space="preserve">1985, Иркутск</t>
  </si>
  <si>
    <t xml:space="preserve">Куклин Алексей Андреевич</t>
  </si>
  <si>
    <t xml:space="preserve">10_I</t>
  </si>
  <si>
    <t xml:space="preserve">1998, Иркутск</t>
  </si>
  <si>
    <t xml:space="preserve">Шевченко Антон Владимирович</t>
  </si>
  <si>
    <t xml:space="preserve">Подкорытов Николай Игоревич</t>
  </si>
  <si>
    <t xml:space="preserve">11_I</t>
  </si>
  <si>
    <t xml:space="preserve">Логош Александр Сергеевич</t>
  </si>
  <si>
    <t xml:space="preserve">1984, Усолье-Сибирское</t>
  </si>
  <si>
    <t xml:space="preserve">Зырянов Дмитрий Анатольевич</t>
  </si>
  <si>
    <t xml:space="preserve">Кореев Степан Олегович</t>
  </si>
  <si>
    <t xml:space="preserve">12_I</t>
  </si>
  <si>
    <t xml:space="preserve">Тюрюмин Арсений Олегович</t>
  </si>
  <si>
    <t xml:space="preserve">13_I</t>
  </si>
  <si>
    <t xml:space="preserve">1996, Иркутск</t>
  </si>
  <si>
    <t xml:space="preserve">Родионов Игорь Витальевич</t>
  </si>
  <si>
    <t xml:space="preserve">Самигулин Игорь Исмаилович</t>
  </si>
  <si>
    <t xml:space="preserve">1958, Усолье-Сибирское</t>
  </si>
  <si>
    <t xml:space="preserve">Щербаков Александр Алексеевич</t>
  </si>
  <si>
    <t xml:space="preserve">3_V</t>
  </si>
  <si>
    <t xml:space="preserve">1951, "Горизонт", Ангарск</t>
  </si>
  <si>
    <t xml:space="preserve">Труфанов Станислав Николаевич</t>
  </si>
  <si>
    <t xml:space="preserve">14_I</t>
  </si>
  <si>
    <t xml:space="preserve">Ефимов Дмитрий Вадимович</t>
  </si>
  <si>
    <t xml:space="preserve">Салко Дмитрий Владимирович</t>
  </si>
  <si>
    <t xml:space="preserve">1981, Иркутск</t>
  </si>
  <si>
    <t xml:space="preserve">Сороковиков Юрий Николаевич</t>
  </si>
  <si>
    <t xml:space="preserve">1961, Усолье-Сибирское</t>
  </si>
  <si>
    <t xml:space="preserve">Понедельченко Артур Алексеевич</t>
  </si>
  <si>
    <t xml:space="preserve">15_I</t>
  </si>
  <si>
    <t xml:space="preserve">1988, Ангарск</t>
  </si>
  <si>
    <t xml:space="preserve">Матвеев Александр Владимирович</t>
  </si>
  <si>
    <t xml:space="preserve">1967, "Горизонт", Ангарск</t>
  </si>
  <si>
    <t xml:space="preserve">Номоконов Сергей Иванович</t>
  </si>
  <si>
    <t xml:space="preserve">4_V</t>
  </si>
  <si>
    <t xml:space="preserve">1952, Усолье-Сибирское</t>
  </si>
  <si>
    <t xml:space="preserve">Антипин Валерий Александрович</t>
  </si>
  <si>
    <t xml:space="preserve">16_I</t>
  </si>
  <si>
    <t xml:space="preserve">1995, Усолье-Сибирское</t>
  </si>
  <si>
    <t xml:space="preserve">Стеканов Леонид Витальевич</t>
  </si>
  <si>
    <t xml:space="preserve">1963, Иркутск</t>
  </si>
  <si>
    <t xml:space="preserve">Васильев Егор</t>
  </si>
  <si>
    <t xml:space="preserve">1_0</t>
  </si>
  <si>
    <t xml:space="preserve">2001, Иркутск</t>
  </si>
  <si>
    <t xml:space="preserve">Цыганцев Владислав Николаевич</t>
  </si>
  <si>
    <t xml:space="preserve">17_I</t>
  </si>
  <si>
    <t xml:space="preserve">1995, Иркутск</t>
  </si>
  <si>
    <t xml:space="preserve">Зверев Александр Юрьевич</t>
  </si>
  <si>
    <t xml:space="preserve">8_II</t>
  </si>
  <si>
    <t xml:space="preserve">Воронин Николай Пахомович</t>
  </si>
  <si>
    <t xml:space="preserve">1939, Ангарск</t>
  </si>
  <si>
    <t xml:space="preserve">Христенко Александр Николаевич</t>
  </si>
  <si>
    <t xml:space="preserve">18_I</t>
  </si>
  <si>
    <t xml:space="preserve">Бура Геннадий Константинович </t>
  </si>
  <si>
    <t xml:space="preserve">5_IV</t>
  </si>
  <si>
    <t xml:space="preserve">1959, "Горизонт", Ангарск </t>
  </si>
  <si>
    <t xml:space="preserve">Подкорытов Владислав</t>
  </si>
  <si>
    <t xml:space="preserve">2_0</t>
  </si>
  <si>
    <t xml:space="preserve">2003, Иркутск</t>
  </si>
  <si>
    <t xml:space="preserve">Ерохин Юрий Тихонович</t>
  </si>
  <si>
    <t xml:space="preserve">5_V</t>
  </si>
  <si>
    <t xml:space="preserve">1951,  "Горизонт", Ангарск </t>
  </si>
  <si>
    <t xml:space="preserve">Войличенко Георгий </t>
  </si>
  <si>
    <t xml:space="preserve">3_0</t>
  </si>
  <si>
    <t xml:space="preserve">2008, Иркутск</t>
  </si>
  <si>
    <t xml:space="preserve">                  Женщины           </t>
  </si>
  <si>
    <t xml:space="preserve">Утяшева Ирина Мунировна</t>
  </si>
  <si>
    <t xml:space="preserve">Бортник Ксения Григорьевна</t>
  </si>
  <si>
    <t xml:space="preserve">Гарпагина Юлия Александровна</t>
  </si>
  <si>
    <t xml:space="preserve">1993, Иркутск</t>
  </si>
  <si>
    <t xml:space="preserve">Середкина Алена Игоревна</t>
  </si>
  <si>
    <t xml:space="preserve">Хорошевская Альмира Юрьевна</t>
  </si>
  <si>
    <t xml:space="preserve">Белялова Наталья Сергеевна</t>
  </si>
  <si>
    <t xml:space="preserve">Тарбеева Валентина Сергеевна</t>
  </si>
  <si>
    <t xml:space="preserve">Маслова Виталия Алексеевна</t>
  </si>
  <si>
    <t xml:space="preserve">Кривошеева Наталья Леонидовна</t>
  </si>
  <si>
    <t xml:space="preserve">1967, Иркутск</t>
  </si>
  <si>
    <t xml:space="preserve">Будякова Ирина Васильевна</t>
  </si>
  <si>
    <t xml:space="preserve">1964, Усолье-Сибирское</t>
  </si>
  <si>
    <t xml:space="preserve">Рыбкина Оксана Анатольевна</t>
  </si>
  <si>
    <t xml:space="preserve">Янькова Татьяна Валерьевна</t>
  </si>
  <si>
    <t xml:space="preserve">1964, Иркутск</t>
  </si>
  <si>
    <t xml:space="preserve">Портнягина Алена Александровна</t>
  </si>
  <si>
    <t xml:space="preserve">Щербакова Иветта Владимировна</t>
  </si>
  <si>
    <t xml:space="preserve">Носкова Елена Алексеевна</t>
  </si>
  <si>
    <t xml:space="preserve">Мусева Софья Валерьевна</t>
  </si>
  <si>
    <t xml:space="preserve">Тимофеева Гульшат Ниязовна</t>
  </si>
  <si>
    <t xml:space="preserve">1949, Ангарск</t>
  </si>
  <si>
    <t xml:space="preserve">Спиридонова Елена Сергеевна</t>
  </si>
  <si>
    <t xml:space="preserve">1990, Черемхово</t>
  </si>
  <si>
    <t xml:space="preserve">Мызина Лиана Анатольевна</t>
  </si>
  <si>
    <t xml:space="preserve">Созыкина Янина Сергеевна</t>
  </si>
  <si>
    <t xml:space="preserve">Шехтель Надежда Николаевна</t>
  </si>
  <si>
    <t xml:space="preserve">1950, Усолье-Сибирское</t>
  </si>
  <si>
    <t xml:space="preserve">Демина Римма Владимировна</t>
  </si>
  <si>
    <t xml:space="preserve">1963, Хомутово</t>
  </si>
  <si>
    <r>
      <rPr>
        <b val="true"/>
        <sz val="11"/>
        <color rgb="FF000000"/>
        <rFont val="Calibri"/>
        <family val="2"/>
        <charset val="204"/>
      </rPr>
      <t xml:space="preserve">P.S.</t>
    </r>
    <r>
      <rPr>
        <sz val="11"/>
        <color rgb="FF000000"/>
        <rFont val="Calibri"/>
        <family val="2"/>
        <charset val="204"/>
      </rPr>
      <t xml:space="preserve">  Ввиду неопытности волонтеров, некоторые результаты </t>
    </r>
  </si>
  <si>
    <t xml:space="preserve">         времени на промежуточных отсечках могут быть недостоверными.</t>
  </si>
  <si>
    <t xml:space="preserve">Всего 120  участника (84 мужчин и 36 женщин)</t>
  </si>
  <si>
    <t xml:space="preserve">из г.г. Иркутск, Шелехово, Ангарск, Усолье-Сибирское, Черемхово, Братск, Бодайбо,</t>
  </si>
  <si>
    <t xml:space="preserve">Хомутово, Красноярск, Сыктывкар, Сочи, Республики Тува.</t>
  </si>
  <si>
    <t xml:space="preserve">На 42 км стартовало 13 чел.(10 муж. и 3 жен.). </t>
  </si>
  <si>
    <t xml:space="preserve">Финишировало 12 чел. (9+3)</t>
  </si>
  <si>
    <t xml:space="preserve">Гл.судья - А.Оргильянов, судья-секретарь - И.Крюкова</t>
  </si>
  <si>
    <t xml:space="preserve">Судьи на дистанции: Котоманова Ю.В., Бреева А.В., Куприянова В.С.,</t>
  </si>
  <si>
    <t xml:space="preserve">Матвеев С.И., Мясникова А.В., Толстая Э.Н., Носкова С.С., Моргуль А.С.,</t>
  </si>
  <si>
    <t xml:space="preserve">Белоусова Ю.В., Флегентова М.В., Прудникова О.В., Цыдыпова С.Н.</t>
  </si>
  <si>
    <t xml:space="preserve">Транспорт для судейской бригады представлен ИЗК СО РАН</t>
  </si>
  <si>
    <t xml:space="preserve">Организаторы марафона выражают благодарность компании "Coca-Cola HBС Россия" </t>
  </si>
  <si>
    <t xml:space="preserve">за оказанную спонсорскую помощь в виде напитков для участников на дистанции.</t>
  </si>
  <si>
    <t xml:space="preserve">Благодарим участников соревнований, оказавших посильную поддержку в виде</t>
  </si>
  <si>
    <t xml:space="preserve">продуктов питания.</t>
  </si>
  <si>
    <t xml:space="preserve">Спасибо Денису Сиянову за грамоты финишерам на 42,195 км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</si>
</sst>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H:MM:SS"/>
    <numFmt numFmtId="166" formatCode="H:MM:SS\ AM/PM"/>
    <numFmt numFmtId="167" formatCode="[H]:MM:SS;@"/>
    <numFmt numFmtId="168" formatCode="@"/>
    <numFmt numFmtId="169" formatCode="H:MM:SS;@"/>
  </numFmts>
  <fonts count="1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 val="true"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 val="true"/>
      <sz val="10"/>
      <color rgb="FFFFFFFF"/>
      <name val="Calibri"/>
      <family val="2"/>
      <charset val="204"/>
    </font>
    <font>
      <b val="true"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1"/>
      <color rgb="FFFF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1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29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customFormat="false" ht="1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2"/>
      <c r="L2" s="2"/>
    </row>
    <row r="3" customFormat="false" ht="15" hidden="false" customHeight="fals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2"/>
      <c r="L3" s="2"/>
    </row>
    <row r="4" customFormat="false" ht="15" hidden="false" customHeight="false" outlineLevel="0" collapsed="fals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2"/>
      <c r="L4" s="2"/>
    </row>
    <row r="5" customFormat="false" ht="15" hidden="false" customHeight="false" outlineLevel="0" collapsed="false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2"/>
      <c r="L5" s="2"/>
    </row>
    <row r="6" customFormat="false" ht="15" hidden="false" customHeight="false" outlineLevel="0" collapsed="false">
      <c r="A6" s="4" t="s">
        <v>5</v>
      </c>
      <c r="B6" s="4"/>
      <c r="C6" s="4"/>
      <c r="D6" s="4"/>
      <c r="E6" s="4"/>
      <c r="F6" s="4"/>
      <c r="G6" s="4"/>
      <c r="H6" s="4"/>
      <c r="I6" s="4"/>
      <c r="J6" s="4"/>
      <c r="K6" s="2"/>
      <c r="L6" s="2"/>
    </row>
    <row r="7" customFormat="false" ht="15" hidden="false" customHeight="false" outlineLevel="0" collapsed="false">
      <c r="A7" s="5"/>
      <c r="B7" s="6" t="s">
        <v>6</v>
      </c>
      <c r="C7" s="7"/>
      <c r="D7" s="7"/>
      <c r="E7" s="7"/>
      <c r="F7" s="7"/>
      <c r="G7" s="7"/>
      <c r="H7" s="7"/>
      <c r="I7" s="7"/>
      <c r="J7" s="8"/>
      <c r="K7" s="2"/>
      <c r="L7" s="2"/>
    </row>
    <row r="8" customFormat="false" ht="15" hidden="false" customHeight="false" outlineLevel="0" collapsed="false">
      <c r="A8" s="9"/>
      <c r="B8" s="10" t="s">
        <v>7</v>
      </c>
      <c r="C8" s="10"/>
      <c r="D8" s="10"/>
      <c r="E8" s="10"/>
      <c r="F8" s="10"/>
      <c r="G8" s="10"/>
      <c r="H8" s="10"/>
      <c r="I8" s="10"/>
      <c r="J8" s="10"/>
      <c r="K8" s="2"/>
      <c r="L8" s="2"/>
    </row>
    <row r="9" customFormat="false" ht="15" hidden="false" customHeight="false" outlineLevel="0" collapsed="false">
      <c r="A9" s="9"/>
      <c r="B9" s="11" t="s">
        <v>8</v>
      </c>
      <c r="C9" s="11"/>
      <c r="D9" s="11"/>
      <c r="E9" s="11"/>
      <c r="F9" s="11"/>
      <c r="G9" s="11"/>
      <c r="H9" s="11"/>
      <c r="I9" s="11"/>
      <c r="J9" s="11"/>
      <c r="K9" s="2"/>
      <c r="L9" s="2"/>
    </row>
    <row r="10" customFormat="false" ht="15" hidden="false" customHeight="false" outlineLevel="0" collapsed="false">
      <c r="A10" s="9"/>
      <c r="B10" s="12" t="s">
        <v>9</v>
      </c>
      <c r="C10" s="10" t="s">
        <v>10</v>
      </c>
      <c r="D10" s="10" t="s">
        <v>11</v>
      </c>
      <c r="E10" s="10" t="s">
        <v>12</v>
      </c>
      <c r="F10" s="10" t="s">
        <v>11</v>
      </c>
      <c r="G10" s="10" t="s">
        <v>10</v>
      </c>
      <c r="H10" s="10" t="s">
        <v>9</v>
      </c>
      <c r="I10" s="10" t="s">
        <v>13</v>
      </c>
      <c r="J10" s="5" t="s">
        <v>14</v>
      </c>
      <c r="K10" s="2"/>
      <c r="L10" s="2"/>
    </row>
    <row r="11" customFormat="false" ht="15" hidden="false" customHeight="false" outlineLevel="0" collapsed="false">
      <c r="A11" s="9"/>
      <c r="B11" s="12" t="n">
        <v>5.195</v>
      </c>
      <c r="C11" s="10" t="n">
        <v>10.195</v>
      </c>
      <c r="D11" s="10" t="n">
        <v>15.195</v>
      </c>
      <c r="E11" s="10" t="n">
        <v>21.195</v>
      </c>
      <c r="F11" s="10" t="n">
        <v>27.195</v>
      </c>
      <c r="G11" s="10" t="n">
        <v>32.195</v>
      </c>
      <c r="H11" s="10" t="n">
        <v>37.195</v>
      </c>
      <c r="I11" s="10" t="n">
        <v>42.195</v>
      </c>
      <c r="J11" s="9" t="s">
        <v>15</v>
      </c>
      <c r="K11" s="2"/>
      <c r="L11" s="2"/>
    </row>
    <row r="12" customFormat="false" ht="15" hidden="false" customHeight="false" outlineLevel="0" collapsed="false">
      <c r="A12" s="9"/>
      <c r="B12" s="12" t="n">
        <v>5.195</v>
      </c>
      <c r="C12" s="10" t="n">
        <v>5</v>
      </c>
      <c r="D12" s="10" t="n">
        <v>5</v>
      </c>
      <c r="E12" s="10" t="n">
        <v>6</v>
      </c>
      <c r="F12" s="10" t="n">
        <v>6</v>
      </c>
      <c r="G12" s="10" t="n">
        <v>5</v>
      </c>
      <c r="H12" s="10" t="n">
        <v>5</v>
      </c>
      <c r="I12" s="10" t="n">
        <v>5</v>
      </c>
      <c r="J12" s="4" t="s">
        <v>16</v>
      </c>
      <c r="K12" s="2"/>
      <c r="L12" s="2"/>
    </row>
    <row r="13" customFormat="false" ht="15.75" hidden="false" customHeight="false" outlineLevel="0" collapsed="false">
      <c r="A13" s="9"/>
      <c r="B13" s="13" t="s">
        <v>17</v>
      </c>
      <c r="C13" s="13"/>
      <c r="D13" s="13"/>
      <c r="E13" s="13"/>
      <c r="F13" s="13"/>
      <c r="G13" s="13"/>
      <c r="H13" s="13"/>
      <c r="I13" s="13"/>
      <c r="J13" s="13"/>
      <c r="K13" s="2"/>
      <c r="L13" s="2"/>
    </row>
    <row r="14" customFormat="false" ht="15.75" hidden="false" customHeight="false" outlineLevel="0" collapsed="false">
      <c r="A14" s="14" t="s">
        <v>14</v>
      </c>
      <c r="B14" s="15" t="s">
        <v>18</v>
      </c>
      <c r="C14" s="15"/>
      <c r="D14" s="15"/>
      <c r="E14" s="16"/>
      <c r="F14" s="16"/>
      <c r="G14" s="16"/>
      <c r="H14" s="16"/>
      <c r="I14" s="16"/>
      <c r="J14" s="17"/>
      <c r="K14" s="2"/>
      <c r="L14" s="2"/>
    </row>
    <row r="15" customFormat="false" ht="15" hidden="false" customHeight="false" outlineLevel="0" collapsed="false">
      <c r="A15" s="9" t="n">
        <v>1</v>
      </c>
      <c r="B15" s="18" t="s">
        <v>19</v>
      </c>
      <c r="C15" s="6"/>
      <c r="D15" s="6"/>
      <c r="E15" s="6"/>
      <c r="F15" s="6"/>
      <c r="G15" s="6"/>
      <c r="H15" s="6"/>
      <c r="I15" s="19"/>
      <c r="J15" s="1" t="s">
        <v>20</v>
      </c>
      <c r="K15" s="2"/>
      <c r="L15" s="2"/>
    </row>
    <row r="16" customFormat="false" ht="15" hidden="false" customHeight="false" outlineLevel="0" collapsed="false">
      <c r="A16" s="20"/>
      <c r="B16" s="21" t="n">
        <v>0.0140625</v>
      </c>
      <c r="C16" s="21" t="n">
        <v>0.0288657407407407</v>
      </c>
      <c r="D16" s="21" t="n">
        <v>0.0450578703703704</v>
      </c>
      <c r="E16" s="21" t="n">
        <v>0.0628125</v>
      </c>
      <c r="F16" s="21" t="n">
        <v>0.0826851851851852</v>
      </c>
      <c r="G16" s="21" t="n">
        <v>0.0989583333333333</v>
      </c>
      <c r="H16" s="21" t="n">
        <v>0.11412037037037</v>
      </c>
      <c r="I16" s="21" t="n">
        <v>0.129710648148148</v>
      </c>
      <c r="J16" s="9"/>
      <c r="K16" s="2"/>
      <c r="L16" s="2"/>
    </row>
    <row r="17" customFormat="false" ht="15" hidden="false" customHeight="false" outlineLevel="0" collapsed="false">
      <c r="A17" s="20"/>
      <c r="B17" s="21"/>
      <c r="C17" s="21" t="n">
        <f aca="false">C16-B16</f>
        <v>0.0148032407407407</v>
      </c>
      <c r="D17" s="21" t="n">
        <f aca="false">D16-C16</f>
        <v>0.0161921296296296</v>
      </c>
      <c r="E17" s="21" t="n">
        <f aca="false">E16-D16</f>
        <v>0.0177546296296296</v>
      </c>
      <c r="F17" s="21" t="n">
        <f aca="false">F16-E16</f>
        <v>0.0198726851851852</v>
      </c>
      <c r="G17" s="21" t="n">
        <f aca="false">G16-F16</f>
        <v>0.0162731481481481</v>
      </c>
      <c r="H17" s="21" t="n">
        <f aca="false">H16-G16</f>
        <v>0.015162037037037</v>
      </c>
      <c r="I17" s="21" t="n">
        <f aca="false">I16-H16</f>
        <v>0.0155902777777778</v>
      </c>
      <c r="J17" s="4"/>
      <c r="K17" s="2"/>
      <c r="L17" s="2"/>
    </row>
    <row r="18" customFormat="false" ht="15" hidden="false" customHeight="false" outlineLevel="0" collapsed="false">
      <c r="A18" s="1" t="n">
        <v>2</v>
      </c>
      <c r="B18" s="2" t="s">
        <v>21</v>
      </c>
      <c r="C18" s="19"/>
      <c r="D18" s="19"/>
      <c r="E18" s="19"/>
      <c r="F18" s="19"/>
      <c r="G18" s="19"/>
      <c r="H18" s="22"/>
      <c r="I18" s="23"/>
      <c r="J18" s="1" t="s">
        <v>22</v>
      </c>
      <c r="K18" s="2"/>
      <c r="L18" s="2"/>
    </row>
    <row r="19" customFormat="false" ht="15" hidden="false" customHeight="false" outlineLevel="0" collapsed="false">
      <c r="A19" s="3"/>
      <c r="B19" s="21" t="n">
        <v>0.0152430555555556</v>
      </c>
      <c r="C19" s="21" t="n">
        <v>0.0316898148148148</v>
      </c>
      <c r="D19" s="21" t="n">
        <v>0.0484722222222222</v>
      </c>
      <c r="E19" s="21" t="n">
        <v>0.0685648148148148</v>
      </c>
      <c r="F19" s="21" t="n">
        <v>0.0909259259259259</v>
      </c>
      <c r="G19" s="21" t="n">
        <v>0.109490740740741</v>
      </c>
      <c r="H19" s="21" t="n">
        <v>0.1271875</v>
      </c>
      <c r="I19" s="21" t="n">
        <v>0.144849537037037</v>
      </c>
      <c r="J19" s="3"/>
      <c r="K19" s="2"/>
      <c r="L19" s="2"/>
    </row>
    <row r="20" customFormat="false" ht="15" hidden="false" customHeight="false" outlineLevel="0" collapsed="false">
      <c r="A20" s="24"/>
      <c r="B20" s="21"/>
      <c r="C20" s="21" t="n">
        <f aca="false">C19-B19</f>
        <v>0.0164467592592593</v>
      </c>
      <c r="D20" s="21" t="n">
        <f aca="false">D19-C19</f>
        <v>0.0167824074074074</v>
      </c>
      <c r="E20" s="21" t="n">
        <f aca="false">E19-D19</f>
        <v>0.0200925925925926</v>
      </c>
      <c r="F20" s="21" t="n">
        <f aca="false">F19-E19</f>
        <v>0.0223611111111111</v>
      </c>
      <c r="G20" s="21" t="n">
        <f aca="false">G19-F19</f>
        <v>0.0185648148148148</v>
      </c>
      <c r="H20" s="21" t="n">
        <f aca="false">H19-G19</f>
        <v>0.0176967592592593</v>
      </c>
      <c r="I20" s="21" t="n">
        <f aca="false">I19-H19</f>
        <v>0.017662037037037</v>
      </c>
      <c r="J20" s="24"/>
      <c r="K20" s="2"/>
    </row>
    <row r="21" customFormat="false" ht="15" hidden="false" customHeight="false" outlineLevel="0" collapsed="false">
      <c r="A21" s="1" t="n">
        <v>3</v>
      </c>
      <c r="B21" s="2" t="s">
        <v>23</v>
      </c>
      <c r="C21" s="6"/>
      <c r="D21" s="6"/>
      <c r="E21" s="6"/>
      <c r="F21" s="6"/>
      <c r="G21" s="6"/>
      <c r="H21" s="25"/>
      <c r="I21" s="26"/>
      <c r="J21" s="1" t="s">
        <v>24</v>
      </c>
      <c r="K21" s="2"/>
      <c r="L21" s="2"/>
    </row>
    <row r="22" customFormat="false" ht="15" hidden="false" customHeight="false" outlineLevel="0" collapsed="false">
      <c r="A22" s="3"/>
      <c r="B22" s="21" t="n">
        <v>0.018287037037037</v>
      </c>
      <c r="C22" s="21" t="n">
        <v>0.038599537037037</v>
      </c>
      <c r="D22" s="21" t="n">
        <v>0.0591782407407407</v>
      </c>
      <c r="E22" s="21" t="n">
        <v>0.0813888888888889</v>
      </c>
      <c r="F22" s="21" t="n">
        <v>0.105092592592593</v>
      </c>
      <c r="G22" s="21" t="n">
        <v>0.124513888888889</v>
      </c>
      <c r="H22" s="21" t="n">
        <v>0.143900462962963</v>
      </c>
      <c r="I22" s="27" t="n">
        <v>0.161875</v>
      </c>
      <c r="J22" s="3"/>
      <c r="K22" s="2"/>
      <c r="L22" s="2"/>
    </row>
    <row r="23" customFormat="false" ht="15" hidden="false" customHeight="false" outlineLevel="0" collapsed="false">
      <c r="A23" s="24"/>
      <c r="B23" s="21"/>
      <c r="C23" s="21" t="n">
        <f aca="false">C22-B22</f>
        <v>0.0203125</v>
      </c>
      <c r="D23" s="21" t="n">
        <f aca="false">D22-C22</f>
        <v>0.0205787037037037</v>
      </c>
      <c r="E23" s="21" t="n">
        <f aca="false">E22-D22</f>
        <v>0.0222106481481482</v>
      </c>
      <c r="F23" s="21" t="n">
        <f aca="false">F22-E22</f>
        <v>0.0237037037037037</v>
      </c>
      <c r="G23" s="21" t="n">
        <f aca="false">G22-F22</f>
        <v>0.0194212962962963</v>
      </c>
      <c r="H23" s="21" t="n">
        <f aca="false">H22-G22</f>
        <v>0.0193865740740741</v>
      </c>
      <c r="I23" s="21" t="n">
        <f aca="false">I22-H22</f>
        <v>0.0179745370370371</v>
      </c>
      <c r="J23" s="24"/>
      <c r="K23" s="2"/>
      <c r="L23" s="2"/>
    </row>
    <row r="24" customFormat="false" ht="15" hidden="false" customHeight="false" outlineLevel="0" collapsed="false">
      <c r="A24" s="1" t="n">
        <v>4</v>
      </c>
      <c r="B24" s="2" t="s">
        <v>25</v>
      </c>
      <c r="C24" s="6"/>
      <c r="D24" s="6"/>
      <c r="E24" s="6"/>
      <c r="F24" s="6"/>
      <c r="G24" s="6"/>
      <c r="H24" s="25"/>
      <c r="I24" s="26"/>
      <c r="J24" s="1" t="s">
        <v>26</v>
      </c>
      <c r="K24" s="2"/>
      <c r="L24" s="2"/>
      <c r="O24" s="28"/>
    </row>
    <row r="25" customFormat="false" ht="15" hidden="false" customHeight="false" outlineLevel="0" collapsed="false">
      <c r="A25" s="3"/>
      <c r="B25" s="21" t="n">
        <v>0.015775462962963</v>
      </c>
      <c r="C25" s="21" t="n">
        <v>0.0345486111111111</v>
      </c>
      <c r="D25" s="21" t="n">
        <v>0.0537615740740741</v>
      </c>
      <c r="E25" s="21" t="n">
        <v>0.0768518518518519</v>
      </c>
      <c r="F25" s="21" t="n">
        <v>0.103414351851852</v>
      </c>
      <c r="G25" s="21" t="n">
        <v>0.126597222222222</v>
      </c>
      <c r="H25" s="21" t="n">
        <v>0.151736111111111</v>
      </c>
      <c r="I25" s="21" t="n">
        <v>0.176689814814815</v>
      </c>
      <c r="J25" s="3"/>
      <c r="K25" s="2"/>
      <c r="L25" s="2"/>
      <c r="O25" s="29"/>
    </row>
    <row r="26" customFormat="false" ht="15" hidden="false" customHeight="false" outlineLevel="0" collapsed="false">
      <c r="A26" s="24"/>
      <c r="B26" s="21"/>
      <c r="C26" s="21" t="n">
        <f aca="false">C25-B25</f>
        <v>0.0187731481481482</v>
      </c>
      <c r="D26" s="21" t="n">
        <f aca="false">D25-C25</f>
        <v>0.019212962962963</v>
      </c>
      <c r="E26" s="21" t="n">
        <f aca="false">E25-D25</f>
        <v>0.0230902777777778</v>
      </c>
      <c r="F26" s="21" t="n">
        <f aca="false">F25-E25</f>
        <v>0.0265625</v>
      </c>
      <c r="G26" s="21" t="n">
        <f aca="false">G25-F25</f>
        <v>0.0231828703703704</v>
      </c>
      <c r="H26" s="21" t="n">
        <f aca="false">H25-G25</f>
        <v>0.0251388888888889</v>
      </c>
      <c r="I26" s="21" t="n">
        <f aca="false">I25-H25</f>
        <v>0.0249537037037038</v>
      </c>
      <c r="J26" s="24"/>
      <c r="K26" s="2"/>
      <c r="L26" s="2"/>
      <c r="M26" s="30"/>
    </row>
    <row r="27" customFormat="false" ht="15" hidden="false" customHeight="false" outlineLevel="0" collapsed="false">
      <c r="A27" s="1" t="n">
        <v>5</v>
      </c>
      <c r="B27" s="31" t="s">
        <v>27</v>
      </c>
      <c r="C27" s="2"/>
      <c r="D27" s="2"/>
      <c r="E27" s="2"/>
      <c r="F27" s="2"/>
      <c r="G27" s="6"/>
      <c r="H27" s="25"/>
      <c r="I27" s="26"/>
      <c r="J27" s="1" t="s">
        <v>28</v>
      </c>
      <c r="K27" s="2"/>
      <c r="M27" s="30"/>
      <c r="P27" s="29"/>
    </row>
    <row r="28" customFormat="false" ht="15" hidden="false" customHeight="false" outlineLevel="0" collapsed="false">
      <c r="A28" s="3"/>
      <c r="B28" s="21" t="n">
        <v>0.0178472222222222</v>
      </c>
      <c r="C28" s="32" t="s">
        <v>29</v>
      </c>
      <c r="D28" s="21" t="n">
        <v>0.0572222222222222</v>
      </c>
      <c r="E28" s="21" t="n">
        <v>0.0831018518518519</v>
      </c>
      <c r="F28" s="21" t="n">
        <v>0.109664351851852</v>
      </c>
      <c r="G28" s="21" t="n">
        <v>0.133287037037037</v>
      </c>
      <c r="H28" s="21" t="n">
        <v>0.156782407407407</v>
      </c>
      <c r="I28" s="21" t="n">
        <v>0.177314814814815</v>
      </c>
      <c r="J28" s="3"/>
      <c r="K28" s="2"/>
      <c r="L28" s="2"/>
      <c r="M28" s="33"/>
      <c r="P28" s="29"/>
    </row>
    <row r="29" customFormat="false" ht="15" hidden="false" customHeight="false" outlineLevel="0" collapsed="false">
      <c r="A29" s="24"/>
      <c r="B29" s="21"/>
      <c r="C29" s="34" t="n">
        <f aca="false">C28-B28</f>
        <v>0.0197453703703704</v>
      </c>
      <c r="D29" s="21" t="n">
        <f aca="false">D28-C28</f>
        <v>0.0196296296296296</v>
      </c>
      <c r="E29" s="21" t="n">
        <f aca="false">E28-D28</f>
        <v>0.0258796296296296</v>
      </c>
      <c r="F29" s="21" t="n">
        <f aca="false">F28-E28</f>
        <v>0.0265625</v>
      </c>
      <c r="G29" s="21" t="n">
        <f aca="false">G28-F28</f>
        <v>0.0236226851851852</v>
      </c>
      <c r="H29" s="21" t="n">
        <f aca="false">H28-G28</f>
        <v>0.0234953703703704</v>
      </c>
      <c r="I29" s="21" t="n">
        <f aca="false">I28-H28</f>
        <v>0.0205324074074074</v>
      </c>
      <c r="J29" s="24"/>
      <c r="K29" s="2"/>
      <c r="L29" s="2"/>
      <c r="M29" s="35"/>
    </row>
    <row r="30" customFormat="false" ht="15" hidden="false" customHeight="false" outlineLevel="0" collapsed="false">
      <c r="A30" s="1" t="n">
        <v>6</v>
      </c>
      <c r="B30" s="18" t="s">
        <v>30</v>
      </c>
      <c r="C30" s="6"/>
      <c r="D30" s="6"/>
      <c r="E30" s="6"/>
      <c r="F30" s="6"/>
      <c r="G30" s="6"/>
      <c r="H30" s="25"/>
      <c r="I30" s="26"/>
      <c r="J30" s="1" t="s">
        <v>31</v>
      </c>
      <c r="K30" s="2"/>
      <c r="L30" s="2"/>
      <c r="M30" s="33"/>
    </row>
    <row r="31" customFormat="false" ht="15" hidden="false" customHeight="false" outlineLevel="0" collapsed="false">
      <c r="A31" s="3"/>
      <c r="B31" s="21" t="n">
        <v>0.0199768518518519</v>
      </c>
      <c r="C31" s="21" t="n">
        <v>0.0406712962962963</v>
      </c>
      <c r="D31" s="21" t="n">
        <v>0.0619791666666667</v>
      </c>
      <c r="E31" s="21" t="n">
        <v>0.0872916666666667</v>
      </c>
      <c r="F31" s="21" t="n">
        <v>0.113541666666667</v>
      </c>
      <c r="G31" s="21" t="n">
        <v>0.135335648148148</v>
      </c>
      <c r="H31" s="21" t="n">
        <v>0.157152777777778</v>
      </c>
      <c r="I31" s="21" t="n">
        <v>0.17974537037037</v>
      </c>
      <c r="J31" s="3"/>
      <c r="K31" s="2"/>
      <c r="L31" s="2"/>
    </row>
    <row r="32" customFormat="false" ht="15" hidden="false" customHeight="false" outlineLevel="0" collapsed="false">
      <c r="A32" s="24"/>
      <c r="B32" s="21"/>
      <c r="C32" s="21" t="n">
        <f aca="false">C31-B31</f>
        <v>0.0206944444444444</v>
      </c>
      <c r="D32" s="21" t="n">
        <f aca="false">D31-C31</f>
        <v>0.0213078703703704</v>
      </c>
      <c r="E32" s="21" t="n">
        <f aca="false">E31-D31</f>
        <v>0.0253125</v>
      </c>
      <c r="F32" s="21" t="n">
        <f aca="false">F31-E31</f>
        <v>0.02625</v>
      </c>
      <c r="G32" s="21" t="n">
        <f aca="false">G31-F31</f>
        <v>0.0217939814814815</v>
      </c>
      <c r="H32" s="21" t="n">
        <f aca="false">H31-G31</f>
        <v>0.0218171296296296</v>
      </c>
      <c r="I32" s="21" t="n">
        <f aca="false">I31-H31</f>
        <v>0.0225925925925926</v>
      </c>
      <c r="J32" s="24"/>
      <c r="K32" s="2"/>
    </row>
    <row r="33" customFormat="false" ht="15" hidden="false" customHeight="false" outlineLevel="0" collapsed="false">
      <c r="A33" s="1" t="n">
        <v>7</v>
      </c>
      <c r="B33" s="2" t="s">
        <v>32</v>
      </c>
      <c r="C33" s="2"/>
      <c r="D33" s="2"/>
      <c r="E33" s="2"/>
      <c r="F33" s="2"/>
      <c r="G33" s="2"/>
      <c r="H33" s="25"/>
      <c r="I33" s="26"/>
      <c r="J33" s="1" t="s">
        <v>33</v>
      </c>
      <c r="K33" s="2"/>
    </row>
    <row r="34" customFormat="false" ht="15" hidden="false" customHeight="false" outlineLevel="0" collapsed="false">
      <c r="A34" s="3"/>
      <c r="B34" s="21" t="n">
        <v>0.0154513888888889</v>
      </c>
      <c r="C34" s="21" t="n">
        <v>0.0349074074074074</v>
      </c>
      <c r="D34" s="21" t="n">
        <v>0.0543981481481482</v>
      </c>
      <c r="E34" s="21" t="n">
        <v>0.0798958333333333</v>
      </c>
      <c r="F34" s="21" t="n">
        <v>0.108912037037037</v>
      </c>
      <c r="G34" s="21" t="n">
        <v>0.137037037037037</v>
      </c>
      <c r="H34" s="21" t="n">
        <v>0.164201388888889</v>
      </c>
      <c r="I34" s="21" t="n">
        <v>0.190555555555556</v>
      </c>
      <c r="J34" s="3"/>
      <c r="K34" s="2"/>
    </row>
    <row r="35" customFormat="false" ht="15" hidden="false" customHeight="false" outlineLevel="0" collapsed="false">
      <c r="A35" s="24"/>
      <c r="B35" s="21"/>
      <c r="C35" s="21" t="n">
        <f aca="false">C34-B34</f>
        <v>0.0194560185185185</v>
      </c>
      <c r="D35" s="21" t="n">
        <f aca="false">D34-C34</f>
        <v>0.0194907407407407</v>
      </c>
      <c r="E35" s="21" t="n">
        <f aca="false">E34-D34</f>
        <v>0.0254976851851852</v>
      </c>
      <c r="F35" s="21" t="n">
        <f aca="false">F34-E34</f>
        <v>0.0290162037037037</v>
      </c>
      <c r="G35" s="21" t="n">
        <f aca="false">G34-F34</f>
        <v>0.028125</v>
      </c>
      <c r="H35" s="21" t="n">
        <f aca="false">H34-G34</f>
        <v>0.0271643518518518</v>
      </c>
      <c r="I35" s="21" t="n">
        <f aca="false">I34-H34</f>
        <v>0.0263541666666667</v>
      </c>
      <c r="J35" s="24"/>
      <c r="K35" s="2"/>
      <c r="L35" s="2"/>
    </row>
    <row r="36" customFormat="false" ht="15" hidden="false" customHeight="false" outlineLevel="0" collapsed="false">
      <c r="A36" s="1" t="n">
        <v>8</v>
      </c>
      <c r="B36" s="2" t="s">
        <v>34</v>
      </c>
      <c r="C36" s="6"/>
      <c r="D36" s="6"/>
      <c r="E36" s="6"/>
      <c r="F36" s="6"/>
      <c r="G36" s="6"/>
      <c r="H36" s="25"/>
      <c r="I36" s="26"/>
      <c r="J36" s="1" t="s">
        <v>35</v>
      </c>
      <c r="K36" s="2"/>
      <c r="L36" s="2"/>
    </row>
    <row r="37" customFormat="false" ht="15" hidden="false" customHeight="false" outlineLevel="0" collapsed="false">
      <c r="A37" s="3"/>
      <c r="B37" s="36" t="n">
        <v>0.0148611111111111</v>
      </c>
      <c r="C37" s="21" t="n">
        <v>0.0334143518518519</v>
      </c>
      <c r="D37" s="21" t="n">
        <v>0.052349537037037</v>
      </c>
      <c r="E37" s="21" t="n">
        <v>0.0730439814814815</v>
      </c>
      <c r="F37" s="21" t="n">
        <v>0.113541666666667</v>
      </c>
      <c r="G37" s="21" t="n">
        <v>0.142476851851852</v>
      </c>
      <c r="H37" s="21" t="n">
        <v>0.16837962962963</v>
      </c>
      <c r="I37" s="21" t="n">
        <v>0.193657407407407</v>
      </c>
      <c r="J37" s="3"/>
      <c r="K37" s="2"/>
      <c r="L37" s="2"/>
    </row>
    <row r="38" customFormat="false" ht="15" hidden="false" customHeight="false" outlineLevel="0" collapsed="false">
      <c r="A38" s="24"/>
      <c r="B38" s="21"/>
      <c r="C38" s="21" t="n">
        <f aca="false">C37-B37</f>
        <v>0.0185532407407407</v>
      </c>
      <c r="D38" s="21" t="n">
        <f aca="false">D37-C37</f>
        <v>0.0189351851851852</v>
      </c>
      <c r="E38" s="21" t="n">
        <f aca="false">E37-D37</f>
        <v>0.0206944444444444</v>
      </c>
      <c r="F38" s="21" t="n">
        <f aca="false">F37-E37</f>
        <v>0.0404976851851852</v>
      </c>
      <c r="G38" s="21" t="n">
        <f aca="false">G37-F37</f>
        <v>0.0289351851851852</v>
      </c>
      <c r="H38" s="21" t="n">
        <f aca="false">H37-G37</f>
        <v>0.0259027777777778</v>
      </c>
      <c r="I38" s="21" t="n">
        <f aca="false">I37-H37</f>
        <v>0.0252777777777778</v>
      </c>
      <c r="J38" s="24"/>
      <c r="K38" s="2"/>
      <c r="L38" s="2"/>
      <c r="M38" s="37"/>
      <c r="N38" s="37"/>
      <c r="O38" s="37"/>
      <c r="P38" s="37"/>
      <c r="Q38" s="37"/>
      <c r="R38" s="38"/>
      <c r="S38" s="37"/>
    </row>
    <row r="39" customFormat="false" ht="15" hidden="false" customHeight="false" outlineLevel="0" collapsed="false">
      <c r="A39" s="1" t="n">
        <v>9</v>
      </c>
      <c r="B39" s="2" t="s">
        <v>36</v>
      </c>
      <c r="C39" s="6"/>
      <c r="D39" s="6"/>
      <c r="E39" s="6"/>
      <c r="F39" s="6"/>
      <c r="G39" s="6"/>
      <c r="H39" s="25"/>
      <c r="I39" s="26"/>
      <c r="J39" s="1" t="s">
        <v>37</v>
      </c>
      <c r="K39" s="2"/>
      <c r="L39" s="2"/>
    </row>
    <row r="40" customFormat="false" ht="15" hidden="false" customHeight="false" outlineLevel="0" collapsed="false">
      <c r="A40" s="3"/>
      <c r="B40" s="21" t="n">
        <v>0.0162037037037037</v>
      </c>
      <c r="C40" s="21" t="n">
        <v>0.0363888888888889</v>
      </c>
      <c r="D40" s="21" t="n">
        <v>0.057650462962963</v>
      </c>
      <c r="E40" s="21" t="n">
        <v>0.0867592592592593</v>
      </c>
      <c r="F40" s="21" t="n">
        <v>0.118402777777778</v>
      </c>
      <c r="G40" s="21" t="n">
        <v>0.147118055555556</v>
      </c>
      <c r="H40" s="21" t="n">
        <v>0.181446759259259</v>
      </c>
      <c r="I40" s="21" t="n">
        <v>0.208576388888889</v>
      </c>
      <c r="J40" s="3"/>
      <c r="K40" s="2"/>
      <c r="L40" s="2"/>
    </row>
    <row r="41" customFormat="false" ht="15" hidden="false" customHeight="false" outlineLevel="0" collapsed="false">
      <c r="A41" s="24"/>
      <c r="B41" s="21"/>
      <c r="C41" s="21" t="n">
        <f aca="false">C40-B40</f>
        <v>0.0201851851851852</v>
      </c>
      <c r="D41" s="21" t="n">
        <f aca="false">D40-C40</f>
        <v>0.0212615740740741</v>
      </c>
      <c r="E41" s="21" t="n">
        <f aca="false">E40-D40</f>
        <v>0.0291087962962963</v>
      </c>
      <c r="F41" s="21" t="n">
        <f aca="false">F40-E40</f>
        <v>0.0316435185185186</v>
      </c>
      <c r="G41" s="21" t="n">
        <f aca="false">G40-F40</f>
        <v>0.0287152777777777</v>
      </c>
      <c r="H41" s="21" t="n">
        <f aca="false">H40-G40</f>
        <v>0.0343287037037038</v>
      </c>
      <c r="I41" s="21" t="n">
        <f aca="false">I40-H40</f>
        <v>0.0271296296296296</v>
      </c>
      <c r="J41" s="24"/>
      <c r="K41" s="2"/>
      <c r="L41" s="2"/>
    </row>
    <row r="42" customFormat="false" ht="15" hidden="false" customHeight="false" outlineLevel="0" collapsed="false">
      <c r="A42" s="1" t="n">
        <v>10</v>
      </c>
      <c r="B42" s="39" t="s">
        <v>38</v>
      </c>
      <c r="C42" s="6"/>
      <c r="D42" s="6"/>
      <c r="E42" s="2"/>
      <c r="F42" s="6"/>
      <c r="G42" s="6"/>
      <c r="H42" s="25"/>
      <c r="I42" s="26"/>
      <c r="J42" s="1"/>
      <c r="K42" s="2"/>
      <c r="L42" s="2"/>
    </row>
    <row r="43" customFormat="false" ht="15" hidden="false" customHeight="false" outlineLevel="0" collapsed="false">
      <c r="A43" s="3"/>
      <c r="B43" s="21" t="n">
        <v>0.0204166666666667</v>
      </c>
      <c r="C43" s="21" t="n">
        <v>0.0436342592592593</v>
      </c>
      <c r="D43" s="21" t="n">
        <v>0.0682291666666667</v>
      </c>
      <c r="E43" s="21" t="n">
        <v>0.0999189814814815</v>
      </c>
      <c r="F43" s="21" t="n">
        <v>0.136689814814815</v>
      </c>
      <c r="G43" s="21" t="s">
        <v>39</v>
      </c>
      <c r="I43" s="21"/>
      <c r="J43" s="3"/>
      <c r="K43" s="2"/>
      <c r="L43" s="35"/>
    </row>
    <row r="44" customFormat="false" ht="15" hidden="false" customHeight="false" outlineLevel="0" collapsed="false">
      <c r="A44" s="24"/>
      <c r="B44" s="21"/>
      <c r="C44" s="21" t="n">
        <f aca="false">C43-B43</f>
        <v>0.0232175925925926</v>
      </c>
      <c r="D44" s="21" t="n">
        <f aca="false">D43-C43</f>
        <v>0.0245949074074074</v>
      </c>
      <c r="E44" s="21" t="n">
        <f aca="false">E43-D43</f>
        <v>0.0316898148148148</v>
      </c>
      <c r="F44" s="21" t="n">
        <f aca="false">F43-E43</f>
        <v>0.0367708333333333</v>
      </c>
      <c r="G44" s="21"/>
      <c r="H44" s="21"/>
      <c r="I44" s="21"/>
      <c r="J44" s="24"/>
      <c r="K44" s="2"/>
      <c r="L44" s="35"/>
    </row>
    <row r="45" customFormat="false" ht="15.75" hidden="false" customHeight="false" outlineLevel="0" collapsed="false">
      <c r="A45" s="40"/>
      <c r="B45" s="41" t="s">
        <v>40</v>
      </c>
      <c r="C45" s="2"/>
      <c r="D45" s="42"/>
      <c r="E45" s="42"/>
      <c r="F45" s="42"/>
      <c r="G45" s="42"/>
      <c r="H45" s="43"/>
      <c r="I45" s="42"/>
      <c r="J45" s="40"/>
      <c r="K45" s="2"/>
      <c r="L45" s="2"/>
    </row>
    <row r="46" customFormat="false" ht="15" hidden="false" customHeight="false" outlineLevel="0" collapsed="false">
      <c r="A46" s="1" t="n">
        <v>1</v>
      </c>
      <c r="B46" s="44" t="s">
        <v>41</v>
      </c>
      <c r="C46" s="7"/>
      <c r="D46" s="7"/>
      <c r="E46" s="7"/>
      <c r="F46" s="7"/>
      <c r="G46" s="7"/>
      <c r="H46" s="45"/>
      <c r="I46" s="46"/>
      <c r="J46" s="5" t="s">
        <v>35</v>
      </c>
      <c r="K46" s="2"/>
      <c r="L46" s="2"/>
    </row>
    <row r="47" customFormat="false" ht="15" hidden="false" customHeight="false" outlineLevel="0" collapsed="false">
      <c r="A47" s="3"/>
      <c r="B47" s="47" t="n">
        <v>0.0168055555555556</v>
      </c>
      <c r="C47" s="48" t="n">
        <v>0.0352546296296296</v>
      </c>
      <c r="D47" s="48" t="n">
        <v>0.0537615740740741</v>
      </c>
      <c r="E47" s="48" t="n">
        <v>0.0766550925925926</v>
      </c>
      <c r="F47" s="48" t="n">
        <v>0.100925925925926</v>
      </c>
      <c r="G47" s="48" t="n">
        <v>0.121423611111111</v>
      </c>
      <c r="H47" s="48" t="n">
        <v>0.142060185185185</v>
      </c>
      <c r="I47" s="49" t="n">
        <v>0.163229166666667</v>
      </c>
      <c r="J47" s="9"/>
      <c r="K47" s="2"/>
      <c r="L47" s="2"/>
    </row>
    <row r="48" customFormat="false" ht="15" hidden="false" customHeight="false" outlineLevel="0" collapsed="false">
      <c r="A48" s="24"/>
      <c r="B48" s="47"/>
      <c r="C48" s="48" t="n">
        <f aca="false">C47-B47</f>
        <v>0.0184490740740741</v>
      </c>
      <c r="D48" s="48" t="n">
        <f aca="false">D47-C47</f>
        <v>0.0185069444444445</v>
      </c>
      <c r="E48" s="48" t="n">
        <f aca="false">E47-D47</f>
        <v>0.0228935185185185</v>
      </c>
      <c r="F48" s="48" t="n">
        <f aca="false">F47-E47</f>
        <v>0.0242708333333333</v>
      </c>
      <c r="G48" s="48" t="n">
        <f aca="false">G47-F47</f>
        <v>0.0204976851851852</v>
      </c>
      <c r="H48" s="48" t="n">
        <f aca="false">H47-G47</f>
        <v>0.020636574074074</v>
      </c>
      <c r="I48" s="49" t="n">
        <f aca="false">I47-H47</f>
        <v>0.0211689814814815</v>
      </c>
      <c r="J48" s="4"/>
      <c r="K48" s="2"/>
      <c r="L48" s="2"/>
    </row>
    <row r="49" customFormat="false" ht="15" hidden="false" customHeight="false" outlineLevel="0" collapsed="false">
      <c r="A49" s="5" t="n">
        <v>2</v>
      </c>
      <c r="B49" s="2" t="s">
        <v>42</v>
      </c>
      <c r="C49" s="2"/>
      <c r="D49" s="2"/>
      <c r="E49" s="2"/>
      <c r="F49" s="2"/>
      <c r="G49" s="2"/>
      <c r="H49" s="50"/>
      <c r="I49" s="2"/>
      <c r="J49" s="3" t="s">
        <v>20</v>
      </c>
      <c r="K49" s="2"/>
      <c r="L49" s="2"/>
    </row>
    <row r="50" customFormat="false" ht="15" hidden="false" customHeight="false" outlineLevel="0" collapsed="false">
      <c r="A50" s="9"/>
      <c r="B50" s="47" t="n">
        <v>0.0173611111111111</v>
      </c>
      <c r="C50" s="48" t="n">
        <v>0.0373958333333333</v>
      </c>
      <c r="D50" s="48" t="n">
        <v>0.0584143518518519</v>
      </c>
      <c r="E50" s="48" t="n">
        <v>0.0857291666666667</v>
      </c>
      <c r="F50" s="48" t="n">
        <v>0.116030092592593</v>
      </c>
      <c r="G50" s="48" t="n">
        <v>0.143460648148148</v>
      </c>
      <c r="H50" s="48" t="n">
        <v>0.168310185185185</v>
      </c>
      <c r="I50" s="49" t="n">
        <v>0.193645833333333</v>
      </c>
      <c r="J50" s="3"/>
      <c r="K50" s="2"/>
      <c r="L50" s="2"/>
    </row>
    <row r="51" customFormat="false" ht="15" hidden="false" customHeight="false" outlineLevel="0" collapsed="false">
      <c r="A51" s="4"/>
      <c r="B51" s="47"/>
      <c r="C51" s="48" t="n">
        <f aca="false">C50-B50</f>
        <v>0.0200347222222222</v>
      </c>
      <c r="D51" s="48" t="n">
        <f aca="false">D50-C50</f>
        <v>0.0210185185185185</v>
      </c>
      <c r="E51" s="48" t="n">
        <f aca="false">E50-D50</f>
        <v>0.0273148148148148</v>
      </c>
      <c r="F51" s="48" t="n">
        <f aca="false">F50-E50</f>
        <v>0.0303009259259259</v>
      </c>
      <c r="G51" s="48" t="n">
        <f aca="false">G50-F50</f>
        <v>0.0274305555555556</v>
      </c>
      <c r="H51" s="48" t="n">
        <f aca="false">H50-G50</f>
        <v>0.024849537037037</v>
      </c>
      <c r="I51" s="49" t="n">
        <f aca="false">I50-H50</f>
        <v>0.0253356481481481</v>
      </c>
      <c r="J51" s="24"/>
      <c r="K51" s="2"/>
      <c r="L51" s="2"/>
    </row>
    <row r="52" customFormat="false" ht="15" hidden="false" customHeight="false" outlineLevel="0" collapsed="false">
      <c r="A52" s="5" t="n">
        <v>3</v>
      </c>
      <c r="B52" s="31" t="s">
        <v>43</v>
      </c>
      <c r="C52" s="6"/>
      <c r="D52" s="6"/>
      <c r="E52" s="6"/>
      <c r="F52" s="6"/>
      <c r="G52" s="6"/>
      <c r="H52" s="6"/>
      <c r="I52" s="26"/>
      <c r="J52" s="1" t="s">
        <v>24</v>
      </c>
      <c r="K52" s="2"/>
      <c r="L52" s="2"/>
    </row>
    <row r="53" customFormat="false" ht="15" hidden="false" customHeight="false" outlineLevel="0" collapsed="false">
      <c r="A53" s="9"/>
      <c r="B53" s="21" t="n">
        <v>0.0209375</v>
      </c>
      <c r="C53" s="21" t="n">
        <v>0.0442939814814815</v>
      </c>
      <c r="D53" s="21" t="n">
        <v>0.0682291666666667</v>
      </c>
      <c r="E53" s="21" t="n">
        <v>0.0999189814814815</v>
      </c>
      <c r="F53" s="21" t="n">
        <v>0.133564814814815</v>
      </c>
      <c r="G53" s="21" t="n">
        <v>0.163368055555556</v>
      </c>
      <c r="H53" s="21" t="n">
        <v>0.191550925925926</v>
      </c>
      <c r="I53" s="21" t="n">
        <v>0.220231481481481</v>
      </c>
      <c r="J53" s="3"/>
      <c r="K53" s="2"/>
      <c r="L53" s="2"/>
    </row>
    <row r="54" customFormat="false" ht="15" hidden="false" customHeight="false" outlineLevel="0" collapsed="false">
      <c r="A54" s="4"/>
      <c r="B54" s="21"/>
      <c r="C54" s="21" t="n">
        <f aca="false">C53-B53</f>
        <v>0.0233564814814815</v>
      </c>
      <c r="D54" s="21" t="n">
        <f aca="false">D53-C53</f>
        <v>0.0239351851851852</v>
      </c>
      <c r="E54" s="21" t="n">
        <f aca="false">E53-D53</f>
        <v>0.0316898148148148</v>
      </c>
      <c r="F54" s="21" t="n">
        <f aca="false">F53-E53</f>
        <v>0.0336458333333334</v>
      </c>
      <c r="G54" s="21" t="n">
        <f aca="false">G53-F53</f>
        <v>0.0298032407407407</v>
      </c>
      <c r="H54" s="21" t="n">
        <f aca="false">H53-G53</f>
        <v>0.0281828703703704</v>
      </c>
      <c r="I54" s="21" t="n">
        <f aca="false">I53-H53</f>
        <v>0.0286805555555555</v>
      </c>
      <c r="J54" s="24"/>
      <c r="K54" s="2"/>
      <c r="L54" s="2"/>
    </row>
    <row r="55" customFormat="false" ht="39" hidden="false" customHeight="true" outlineLevel="0" collapsed="false">
      <c r="A55" s="51"/>
      <c r="B55" s="52" t="s">
        <v>44</v>
      </c>
      <c r="C55" s="52"/>
      <c r="D55" s="52"/>
      <c r="E55" s="52"/>
      <c r="F55" s="2"/>
      <c r="G55" s="2"/>
      <c r="H55" s="2"/>
      <c r="I55" s="2"/>
      <c r="J55" s="51"/>
      <c r="K55" s="2"/>
      <c r="L55" s="2"/>
    </row>
    <row r="56" customFormat="false" ht="15" hidden="false" customHeight="false" outlineLevel="0" collapsed="false">
      <c r="A56" s="10" t="s">
        <v>45</v>
      </c>
      <c r="B56" s="10"/>
      <c r="C56" s="10"/>
      <c r="D56" s="10"/>
      <c r="E56" s="11" t="s">
        <v>9</v>
      </c>
      <c r="F56" s="11" t="s">
        <v>10</v>
      </c>
      <c r="G56" s="11" t="s">
        <v>9</v>
      </c>
      <c r="H56" s="11" t="s">
        <v>13</v>
      </c>
      <c r="I56" s="53"/>
      <c r="J56" s="5" t="s">
        <v>14</v>
      </c>
      <c r="K56" s="2"/>
      <c r="L56" s="2"/>
    </row>
    <row r="57" customFormat="false" ht="15" hidden="false" customHeight="false" outlineLevel="0" collapsed="false">
      <c r="A57" s="54" t="s">
        <v>46</v>
      </c>
      <c r="B57" s="54"/>
      <c r="C57" s="54"/>
      <c r="D57" s="26"/>
      <c r="E57" s="10" t="s">
        <v>47</v>
      </c>
      <c r="F57" s="10" t="s">
        <v>48</v>
      </c>
      <c r="G57" s="10" t="s">
        <v>49</v>
      </c>
      <c r="H57" s="10" t="s">
        <v>50</v>
      </c>
      <c r="I57" s="55"/>
      <c r="J57" s="9" t="s">
        <v>15</v>
      </c>
      <c r="K57" s="2"/>
      <c r="L57" s="2"/>
    </row>
    <row r="58" customFormat="false" ht="15" hidden="false" customHeight="false" outlineLevel="0" collapsed="false">
      <c r="A58" s="54" t="s">
        <v>51</v>
      </c>
      <c r="B58" s="54"/>
      <c r="C58" s="54"/>
      <c r="D58" s="26"/>
      <c r="E58" s="10" t="n">
        <v>5</v>
      </c>
      <c r="F58" s="10" t="n">
        <v>5</v>
      </c>
      <c r="G58" s="10" t="n">
        <v>5</v>
      </c>
      <c r="H58" s="10" t="n">
        <v>5</v>
      </c>
      <c r="I58" s="56"/>
      <c r="J58" s="4" t="s">
        <v>16</v>
      </c>
      <c r="K58" s="2"/>
      <c r="L58" s="2"/>
      <c r="M58" s="30"/>
      <c r="N58" s="30"/>
      <c r="O58" s="30"/>
      <c r="P58" s="30"/>
      <c r="Q58" s="30"/>
      <c r="R58" s="30"/>
      <c r="S58" s="30"/>
      <c r="T58" s="30"/>
      <c r="U58" s="30"/>
    </row>
    <row r="59" customFormat="false" ht="15.75" hidden="false" customHeight="false" outlineLevel="0" collapsed="false">
      <c r="A59" s="57"/>
      <c r="B59" s="58" t="s">
        <v>52</v>
      </c>
      <c r="C59" s="7"/>
      <c r="D59" s="7"/>
      <c r="E59" s="7"/>
      <c r="F59" s="7"/>
      <c r="G59" s="7"/>
      <c r="H59" s="7"/>
      <c r="I59" s="7"/>
      <c r="J59" s="46"/>
      <c r="K59" s="2"/>
      <c r="L59" s="30"/>
      <c r="M59" s="2"/>
      <c r="N59" s="2"/>
      <c r="O59" s="2"/>
      <c r="P59" s="2"/>
      <c r="Q59" s="37"/>
      <c r="R59" s="38"/>
      <c r="S59" s="37"/>
      <c r="T59" s="30"/>
      <c r="U59" s="30"/>
    </row>
    <row r="60" customFormat="false" ht="15" hidden="false" customHeight="false" outlineLevel="0" collapsed="false">
      <c r="A60" s="1" t="n">
        <v>1</v>
      </c>
      <c r="B60" s="0" t="s">
        <v>53</v>
      </c>
      <c r="C60" s="2"/>
      <c r="D60" s="2"/>
      <c r="E60" s="59" t="n">
        <v>0.0128819444444444</v>
      </c>
      <c r="F60" s="21" t="n">
        <v>0.0276736111111111</v>
      </c>
      <c r="G60" s="21" t="n">
        <v>0.0408912037037037</v>
      </c>
      <c r="H60" s="21" t="n">
        <v>0.0543055555555556</v>
      </c>
      <c r="I60" s="39"/>
      <c r="J60" s="1" t="s">
        <v>35</v>
      </c>
      <c r="K60" s="2"/>
      <c r="L60" s="35"/>
      <c r="M60" s="35"/>
      <c r="N60" s="35"/>
      <c r="O60" s="35"/>
      <c r="P60" s="35"/>
      <c r="Q60" s="35"/>
      <c r="R60" s="35"/>
      <c r="S60" s="35"/>
      <c r="T60" s="30"/>
      <c r="U60" s="30"/>
    </row>
    <row r="61" customFormat="false" ht="15" hidden="false" customHeight="false" outlineLevel="0" collapsed="false">
      <c r="A61" s="24"/>
      <c r="B61" s="0" t="s">
        <v>54</v>
      </c>
      <c r="C61" s="2"/>
      <c r="D61" s="2"/>
      <c r="E61" s="60"/>
      <c r="F61" s="21" t="n">
        <f aca="false">F60-E60</f>
        <v>0.0147916666666667</v>
      </c>
      <c r="G61" s="21" t="n">
        <f aca="false">G60-F60</f>
        <v>0.0132175925925926</v>
      </c>
      <c r="H61" s="21" t="n">
        <f aca="false">H60-G60</f>
        <v>0.0134143518518519</v>
      </c>
      <c r="I61" s="61"/>
      <c r="J61" s="24"/>
      <c r="K61" s="2"/>
      <c r="L61" s="35"/>
      <c r="M61" s="35"/>
      <c r="N61" s="35"/>
      <c r="O61" s="35"/>
      <c r="P61" s="35"/>
      <c r="Q61" s="35"/>
      <c r="R61" s="35"/>
      <c r="S61" s="35"/>
      <c r="T61" s="30"/>
      <c r="U61" s="30"/>
    </row>
    <row r="62" customFormat="false" ht="15" hidden="false" customHeight="false" outlineLevel="0" collapsed="false">
      <c r="A62" s="62" t="n">
        <v>2</v>
      </c>
      <c r="B62" s="39" t="s">
        <v>55</v>
      </c>
      <c r="C62" s="63"/>
      <c r="D62" s="64"/>
      <c r="E62" s="65" t="n">
        <v>0.0131944444444444</v>
      </c>
      <c r="F62" s="21" t="n">
        <v>0.0278472222222222</v>
      </c>
      <c r="G62" s="21" t="n">
        <v>0.0416782407407407</v>
      </c>
      <c r="H62" s="21" t="n">
        <v>0.0560300925925926</v>
      </c>
      <c r="I62" s="39"/>
      <c r="J62" s="1" t="s">
        <v>24</v>
      </c>
      <c r="K62" s="2"/>
      <c r="L62" s="30"/>
      <c r="M62" s="30"/>
      <c r="N62" s="30"/>
      <c r="O62" s="30"/>
      <c r="P62" s="37"/>
      <c r="Q62" s="37"/>
      <c r="R62" s="38"/>
      <c r="S62" s="37"/>
      <c r="T62" s="40"/>
      <c r="U62" s="30"/>
    </row>
    <row r="63" customFormat="false" ht="15" hidden="false" customHeight="false" outlineLevel="0" collapsed="false">
      <c r="A63" s="66"/>
      <c r="B63" s="67" t="s">
        <v>56</v>
      </c>
      <c r="C63" s="16"/>
      <c r="D63" s="68"/>
      <c r="E63" s="69"/>
      <c r="F63" s="21" t="n">
        <f aca="false">F62-E62</f>
        <v>0.0146527777777778</v>
      </c>
      <c r="G63" s="21" t="n">
        <f aca="false">G62-F62</f>
        <v>0.0138310185185185</v>
      </c>
      <c r="H63" s="21" t="n">
        <f aca="false">H62-G62</f>
        <v>0.0143518518518518</v>
      </c>
      <c r="I63" s="70"/>
      <c r="J63" s="24"/>
      <c r="K63" s="2"/>
      <c r="L63" s="35"/>
      <c r="M63" s="35"/>
      <c r="N63" s="35"/>
      <c r="O63" s="35"/>
      <c r="P63" s="71"/>
      <c r="Q63" s="35"/>
      <c r="R63" s="35"/>
      <c r="S63" s="35"/>
      <c r="T63" s="2"/>
      <c r="U63" s="30"/>
    </row>
    <row r="64" customFormat="false" ht="15" hidden="false" customHeight="false" outlineLevel="0" collapsed="false">
      <c r="A64" s="1" t="n">
        <v>3</v>
      </c>
      <c r="B64" s="63" t="s">
        <v>57</v>
      </c>
      <c r="C64" s="72"/>
      <c r="D64" s="73"/>
      <c r="E64" s="35" t="n">
        <v>0.0132060185185185</v>
      </c>
      <c r="F64" s="21" t="n">
        <v>0.0278472222222222</v>
      </c>
      <c r="G64" s="21" t="n">
        <v>0.0418402777777778</v>
      </c>
      <c r="H64" s="21" t="n">
        <v>0.0572222222222222</v>
      </c>
      <c r="I64" s="37"/>
      <c r="J64" s="1" t="s">
        <v>20</v>
      </c>
      <c r="K64" s="2"/>
      <c r="L64" s="35"/>
      <c r="M64" s="35"/>
      <c r="N64" s="35"/>
      <c r="O64" s="35"/>
      <c r="P64" s="35"/>
      <c r="Q64" s="35"/>
      <c r="R64" s="35"/>
      <c r="S64" s="35"/>
      <c r="T64" s="2"/>
      <c r="U64" s="30"/>
    </row>
    <row r="65" customFormat="false" ht="15" hidden="false" customHeight="false" outlineLevel="0" collapsed="false">
      <c r="A65" s="74"/>
      <c r="B65" s="75" t="s">
        <v>58</v>
      </c>
      <c r="C65" s="75"/>
      <c r="D65" s="76"/>
      <c r="E65" s="35"/>
      <c r="F65" s="21" t="n">
        <f aca="false">F64-E64</f>
        <v>0.0146412037037037</v>
      </c>
      <c r="G65" s="21" t="n">
        <f aca="false">G64-F64</f>
        <v>0.0139930555555556</v>
      </c>
      <c r="H65" s="21" t="n">
        <f aca="false">H64-G64</f>
        <v>0.0153819444444444</v>
      </c>
      <c r="I65" s="42"/>
      <c r="J65" s="24"/>
      <c r="K65" s="2"/>
      <c r="L65" s="2"/>
      <c r="M65" s="30"/>
      <c r="N65" s="30"/>
      <c r="O65" s="30"/>
      <c r="P65" s="30"/>
      <c r="Q65" s="30"/>
      <c r="R65" s="30"/>
      <c r="S65" s="30"/>
      <c r="T65" s="30"/>
      <c r="U65" s="30"/>
    </row>
    <row r="66" customFormat="false" ht="15" hidden="false" customHeight="false" outlineLevel="0" collapsed="false">
      <c r="A66" s="1" t="n">
        <v>4</v>
      </c>
      <c r="B66" s="77" t="s">
        <v>59</v>
      </c>
      <c r="C66" s="37"/>
      <c r="D66" s="78"/>
      <c r="E66" s="59" t="n">
        <v>0.0149305555555556</v>
      </c>
      <c r="F66" s="21" t="n">
        <v>0.0303125</v>
      </c>
      <c r="G66" s="21" t="n">
        <v>0.0452199074074074</v>
      </c>
      <c r="H66" s="21" t="n">
        <v>0.0604398148148148</v>
      </c>
      <c r="I66" s="79"/>
      <c r="J66" s="1" t="s">
        <v>60</v>
      </c>
      <c r="K66" s="2"/>
      <c r="L66" s="2"/>
      <c r="M66" s="30"/>
      <c r="N66" s="30"/>
      <c r="O66" s="30"/>
    </row>
    <row r="67" customFormat="false" ht="15" hidden="false" customHeight="false" outlineLevel="0" collapsed="false">
      <c r="A67" s="24"/>
      <c r="B67" s="70" t="s">
        <v>61</v>
      </c>
      <c r="C67" s="75"/>
      <c r="D67" s="76"/>
      <c r="E67" s="24"/>
      <c r="F67" s="21" t="n">
        <f aca="false">F66-E66</f>
        <v>0.0153819444444444</v>
      </c>
      <c r="G67" s="21" t="n">
        <f aca="false">G66-F66</f>
        <v>0.0149074074074074</v>
      </c>
      <c r="H67" s="21" t="n">
        <f aca="false">H66-G66</f>
        <v>0.0152199074074074</v>
      </c>
      <c r="I67" s="80"/>
      <c r="J67" s="24"/>
      <c r="K67" s="2"/>
      <c r="L67" s="37"/>
      <c r="M67" s="37"/>
      <c r="N67" s="37"/>
      <c r="O67" s="37"/>
    </row>
    <row r="68" customFormat="false" ht="15" hidden="false" customHeight="false" outlineLevel="0" collapsed="false">
      <c r="A68" s="1" t="n">
        <v>5</v>
      </c>
      <c r="B68" s="39" t="s">
        <v>62</v>
      </c>
      <c r="C68" s="37"/>
      <c r="E68" s="59" t="n">
        <v>0.0150462962962963</v>
      </c>
      <c r="F68" s="21" t="n">
        <v>0.0320601851851852</v>
      </c>
      <c r="G68" s="21" t="n">
        <v>0.0484143518518519</v>
      </c>
      <c r="H68" s="21" t="n">
        <v>0.0653009259259259</v>
      </c>
      <c r="I68" s="81"/>
      <c r="J68" s="1" t="s">
        <v>63</v>
      </c>
      <c r="K68" s="2"/>
      <c r="L68" s="2"/>
      <c r="M68" s="30"/>
      <c r="N68" s="30"/>
      <c r="O68" s="30"/>
    </row>
    <row r="69" customFormat="false" ht="15" hidden="false" customHeight="false" outlineLevel="0" collapsed="false">
      <c r="A69" s="24"/>
      <c r="B69" s="70" t="s">
        <v>64</v>
      </c>
      <c r="C69" s="2"/>
      <c r="E69" s="24"/>
      <c r="F69" s="21" t="n">
        <f aca="false">F68-E68</f>
        <v>0.0170138888888889</v>
      </c>
      <c r="G69" s="21" t="n">
        <f aca="false">G68-F68</f>
        <v>0.0163541666666667</v>
      </c>
      <c r="H69" s="21" t="n">
        <f aca="false">H68-G68</f>
        <v>0.0168865740740741</v>
      </c>
      <c r="I69" s="82"/>
      <c r="J69" s="24"/>
      <c r="K69" s="2"/>
      <c r="L69" s="2"/>
    </row>
    <row r="70" customFormat="false" ht="15" hidden="false" customHeight="false" outlineLevel="0" collapsed="false">
      <c r="A70" s="1" t="n">
        <v>6</v>
      </c>
      <c r="B70" s="77" t="s">
        <v>65</v>
      </c>
      <c r="C70" s="72"/>
      <c r="D70" s="73"/>
      <c r="E70" s="59" t="n">
        <v>0.0157407407407407</v>
      </c>
      <c r="F70" s="21" t="n">
        <v>0.0338773148148148</v>
      </c>
      <c r="G70" s="21" t="n">
        <v>0.0521412037037037</v>
      </c>
      <c r="H70" s="21" t="n">
        <v>0.0683796296296296</v>
      </c>
      <c r="I70" s="79"/>
      <c r="J70" s="1" t="s">
        <v>66</v>
      </c>
      <c r="K70" s="2"/>
      <c r="L70" s="2"/>
    </row>
    <row r="71" customFormat="false" ht="15" hidden="false" customHeight="false" outlineLevel="0" collapsed="false">
      <c r="A71" s="24"/>
      <c r="B71" s="77" t="s">
        <v>67</v>
      </c>
      <c r="C71" s="37"/>
      <c r="D71" s="78"/>
      <c r="E71" s="60"/>
      <c r="F71" s="21" t="n">
        <f aca="false">F70-E70</f>
        <v>0.0181365740740741</v>
      </c>
      <c r="G71" s="21" t="n">
        <f aca="false">G70-F70</f>
        <v>0.0182638888888889</v>
      </c>
      <c r="H71" s="21" t="n">
        <f aca="false">H70-G70</f>
        <v>0.0162384259259259</v>
      </c>
      <c r="I71" s="82"/>
      <c r="J71" s="24"/>
      <c r="K71" s="2"/>
    </row>
    <row r="72" customFormat="false" ht="15" hidden="false" customHeight="false" outlineLevel="0" collapsed="false">
      <c r="A72" s="1" t="n">
        <v>7</v>
      </c>
      <c r="B72" s="39" t="s">
        <v>68</v>
      </c>
      <c r="C72" s="63"/>
      <c r="D72" s="64"/>
      <c r="E72" s="59" t="n">
        <v>0.0167476851851852</v>
      </c>
      <c r="F72" s="21" t="n">
        <v>0.0350231481481481</v>
      </c>
      <c r="G72" s="21" t="n">
        <v>0.052025462962963</v>
      </c>
      <c r="H72" s="21" t="n">
        <v>0.0685648148148148</v>
      </c>
      <c r="I72" s="81"/>
      <c r="J72" s="1" t="s">
        <v>69</v>
      </c>
      <c r="K72" s="2"/>
    </row>
    <row r="73" customFormat="false" ht="15" hidden="false" customHeight="false" outlineLevel="0" collapsed="false">
      <c r="A73" s="24"/>
      <c r="B73" s="70" t="s">
        <v>70</v>
      </c>
      <c r="C73" s="16"/>
      <c r="D73" s="68"/>
      <c r="E73" s="74"/>
      <c r="F73" s="21" t="n">
        <f aca="false">F72-E72</f>
        <v>0.018275462962963</v>
      </c>
      <c r="G73" s="21" t="n">
        <f aca="false">G72-F72</f>
        <v>0.0170023148148148</v>
      </c>
      <c r="H73" s="21" t="n">
        <f aca="false">H72-G72</f>
        <v>0.0165393518518519</v>
      </c>
      <c r="I73" s="82"/>
      <c r="J73" s="24"/>
      <c r="K73" s="2"/>
    </row>
    <row r="74" customFormat="false" ht="15" hidden="false" customHeight="false" outlineLevel="0" collapsed="false">
      <c r="A74" s="1" t="n">
        <v>8</v>
      </c>
      <c r="B74" s="39" t="s">
        <v>71</v>
      </c>
      <c r="C74" s="83"/>
      <c r="D74" s="84"/>
      <c r="E74" s="59" t="n">
        <v>0.015162037037037</v>
      </c>
      <c r="F74" s="21" t="n">
        <v>0.0327546296296296</v>
      </c>
      <c r="G74" s="21" t="n">
        <v>0.0503240740740741</v>
      </c>
      <c r="H74" s="21" t="n">
        <v>0.0688425925925926</v>
      </c>
      <c r="I74" s="81"/>
      <c r="J74" s="1" t="s">
        <v>72</v>
      </c>
      <c r="K74" s="2"/>
    </row>
    <row r="75" customFormat="false" ht="15" hidden="false" customHeight="false" outlineLevel="0" collapsed="false">
      <c r="A75" s="24"/>
      <c r="B75" s="70" t="s">
        <v>73</v>
      </c>
      <c r="C75" s="85"/>
      <c r="D75" s="86"/>
      <c r="E75" s="87"/>
      <c r="F75" s="21" t="n">
        <f aca="false">F74-E74</f>
        <v>0.0175925925925926</v>
      </c>
      <c r="G75" s="21" t="n">
        <f aca="false">G74-F74</f>
        <v>0.0175694444444444</v>
      </c>
      <c r="H75" s="21" t="n">
        <f aca="false">H74-G74</f>
        <v>0.0185185185185185</v>
      </c>
      <c r="I75" s="82"/>
      <c r="J75" s="24"/>
      <c r="K75" s="2"/>
      <c r="Q75" s="37"/>
      <c r="R75" s="37"/>
    </row>
    <row r="76" customFormat="false" ht="15" hidden="false" customHeight="false" outlineLevel="0" collapsed="false">
      <c r="A76" s="1" t="n">
        <v>9</v>
      </c>
      <c r="B76" s="88" t="s">
        <v>74</v>
      </c>
      <c r="C76" s="2"/>
      <c r="D76" s="2"/>
      <c r="E76" s="59" t="n">
        <v>0.0155092592592593</v>
      </c>
      <c r="F76" s="21" t="n">
        <v>0.0336226851851852</v>
      </c>
      <c r="G76" s="21" t="n">
        <v>0.0511226851851852</v>
      </c>
      <c r="H76" s="21" t="n">
        <v>0.0694791666666667</v>
      </c>
      <c r="I76" s="37"/>
      <c r="J76" s="1" t="s">
        <v>28</v>
      </c>
      <c r="K76" s="2"/>
      <c r="Q76" s="37"/>
      <c r="R76" s="37"/>
    </row>
    <row r="77" customFormat="false" ht="15" hidden="false" customHeight="false" outlineLevel="0" collapsed="false">
      <c r="A77" s="24"/>
      <c r="B77" s="70" t="s">
        <v>75</v>
      </c>
      <c r="C77" s="2"/>
      <c r="D77" s="2"/>
      <c r="E77" s="87"/>
      <c r="F77" s="21" t="n">
        <f aca="false">F76-E76</f>
        <v>0.0181134259259259</v>
      </c>
      <c r="G77" s="21" t="n">
        <f aca="false">G76-F76</f>
        <v>0.0175</v>
      </c>
      <c r="H77" s="21" t="n">
        <f aca="false">H76-G76</f>
        <v>0.0183564814814815</v>
      </c>
      <c r="I77" s="37"/>
      <c r="J77" s="24"/>
      <c r="K77" s="2"/>
    </row>
    <row r="78" customFormat="false" ht="15" hidden="false" customHeight="false" outlineLevel="0" collapsed="false">
      <c r="A78" s="1" t="n">
        <v>10</v>
      </c>
      <c r="B78" s="88" t="s">
        <v>76</v>
      </c>
      <c r="C78" s="72"/>
      <c r="D78" s="73"/>
      <c r="E78" s="59" t="n">
        <v>0.0179398148148148</v>
      </c>
      <c r="F78" s="21" t="n">
        <v>0.0378703703703704</v>
      </c>
      <c r="G78" s="21" t="n">
        <v>0.0552893518518519</v>
      </c>
      <c r="H78" s="21" t="n">
        <v>0.0711921296296296</v>
      </c>
      <c r="I78" s="79"/>
      <c r="J78" s="1" t="s">
        <v>22</v>
      </c>
      <c r="K78" s="2"/>
    </row>
    <row r="79" customFormat="false" ht="15" hidden="false" customHeight="false" outlineLevel="0" collapsed="false">
      <c r="A79" s="3"/>
      <c r="B79" s="67" t="s">
        <v>77</v>
      </c>
      <c r="C79" s="75"/>
      <c r="D79" s="76"/>
      <c r="E79" s="87"/>
      <c r="F79" s="21" t="n">
        <f aca="false">F78-E78</f>
        <v>0.0199305555555556</v>
      </c>
      <c r="G79" s="21" t="n">
        <f aca="false">G78-F78</f>
        <v>0.0174189814814815</v>
      </c>
      <c r="H79" s="21" t="n">
        <f aca="false">H78-G78</f>
        <v>0.0159027777777778</v>
      </c>
      <c r="I79" s="82"/>
      <c r="J79" s="24"/>
      <c r="K79" s="2"/>
    </row>
    <row r="80" customFormat="false" ht="15" hidden="false" customHeight="false" outlineLevel="0" collapsed="false">
      <c r="A80" s="89" t="s">
        <v>78</v>
      </c>
      <c r="B80" s="88" t="s">
        <v>79</v>
      </c>
      <c r="C80" s="72"/>
      <c r="D80" s="73"/>
      <c r="E80" s="59" t="n">
        <v>0.0160300925925926</v>
      </c>
      <c r="F80" s="21" t="n">
        <v>0.0352083333333333</v>
      </c>
      <c r="G80" s="21" t="n">
        <v>0.0533101851851852</v>
      </c>
      <c r="H80" s="21" t="n">
        <v>0.0715625</v>
      </c>
      <c r="I80" s="81"/>
      <c r="J80" s="1" t="s">
        <v>80</v>
      </c>
      <c r="K80" s="2"/>
    </row>
    <row r="81" customFormat="false" ht="15" hidden="false" customHeight="false" outlineLevel="0" collapsed="false">
      <c r="A81" s="90"/>
      <c r="B81" s="67" t="s">
        <v>81</v>
      </c>
      <c r="C81" s="75"/>
      <c r="D81" s="76"/>
      <c r="E81" s="87"/>
      <c r="F81" s="21" t="n">
        <f aca="false">F80-E80</f>
        <v>0.0191782407407407</v>
      </c>
      <c r="G81" s="21" t="n">
        <f aca="false">G80-F80</f>
        <v>0.0181018518518518</v>
      </c>
      <c r="H81" s="21" t="n">
        <f aca="false">H80-G80</f>
        <v>0.0182523148148148</v>
      </c>
      <c r="I81" s="82"/>
      <c r="J81" s="91"/>
      <c r="K81" s="2"/>
    </row>
    <row r="82" customFormat="false" ht="15" hidden="false" customHeight="false" outlineLevel="0" collapsed="false">
      <c r="A82" s="89" t="s">
        <v>82</v>
      </c>
      <c r="B82" s="37" t="s">
        <v>83</v>
      </c>
      <c r="C82" s="37"/>
      <c r="D82" s="78"/>
      <c r="E82" s="59" t="n">
        <v>0.0155324074074074</v>
      </c>
      <c r="F82" s="21" t="n">
        <v>0.0343055555555556</v>
      </c>
      <c r="G82" s="21" t="n">
        <v>0.0528356481481482</v>
      </c>
      <c r="H82" s="21" t="n">
        <v>0.0715740740740741</v>
      </c>
      <c r="I82" s="81"/>
      <c r="J82" s="1" t="s">
        <v>26</v>
      </c>
      <c r="K82" s="2"/>
    </row>
    <row r="83" customFormat="false" ht="15" hidden="false" customHeight="false" outlineLevel="0" collapsed="false">
      <c r="A83" s="24"/>
      <c r="B83" s="37" t="s">
        <v>84</v>
      </c>
      <c r="C83" s="37"/>
      <c r="D83" s="78"/>
      <c r="E83" s="87"/>
      <c r="F83" s="21" t="n">
        <f aca="false">F82-E82</f>
        <v>0.0187731481481482</v>
      </c>
      <c r="G83" s="21" t="n">
        <f aca="false">G82-F82</f>
        <v>0.0185300925925926</v>
      </c>
      <c r="H83" s="21" t="n">
        <f aca="false">H82-G82</f>
        <v>0.0187384259259259</v>
      </c>
      <c r="I83" s="82"/>
      <c r="J83" s="24"/>
      <c r="K83" s="2"/>
      <c r="L83" s="2"/>
    </row>
    <row r="84" customFormat="false" ht="15" hidden="false" customHeight="false" outlineLevel="0" collapsed="false">
      <c r="A84" s="62" t="n">
        <v>13</v>
      </c>
      <c r="B84" s="92" t="s">
        <v>85</v>
      </c>
      <c r="C84" s="72"/>
      <c r="D84" s="73"/>
      <c r="E84" s="59" t="n">
        <v>0.0154513888888889</v>
      </c>
      <c r="F84" s="21" t="n">
        <v>0.0343865740740741</v>
      </c>
      <c r="G84" s="21" t="n">
        <v>0.0524074074074074</v>
      </c>
      <c r="H84" s="21" t="n">
        <v>0.0717592592592593</v>
      </c>
      <c r="I84" s="42"/>
      <c r="J84" s="1" t="s">
        <v>86</v>
      </c>
      <c r="K84" s="2"/>
      <c r="L84" s="2"/>
    </row>
    <row r="85" customFormat="false" ht="15" hidden="false" customHeight="false" outlineLevel="0" collapsed="false">
      <c r="A85" s="93"/>
      <c r="B85" s="94" t="s">
        <v>87</v>
      </c>
      <c r="C85" s="75"/>
      <c r="D85" s="76"/>
      <c r="E85" s="74"/>
      <c r="F85" s="21" t="n">
        <f aca="false">F84-E84</f>
        <v>0.0189351851851852</v>
      </c>
      <c r="G85" s="21" t="n">
        <f aca="false">G84-F84</f>
        <v>0.0180208333333333</v>
      </c>
      <c r="H85" s="21" t="n">
        <f aca="false">H84-G84</f>
        <v>0.0193518518518519</v>
      </c>
      <c r="I85" s="42"/>
      <c r="J85" s="24"/>
      <c r="K85" s="2"/>
      <c r="L85" s="2"/>
    </row>
    <row r="86" customFormat="false" ht="15" hidden="false" customHeight="false" outlineLevel="0" collapsed="false">
      <c r="A86" s="1" t="n">
        <v>14</v>
      </c>
      <c r="B86" s="0" t="s">
        <v>88</v>
      </c>
      <c r="D86" s="37"/>
      <c r="E86" s="59" t="n">
        <v>0.015625</v>
      </c>
      <c r="F86" s="21" t="n">
        <v>0.0344907407407407</v>
      </c>
      <c r="G86" s="21" t="n">
        <v>0.0528125</v>
      </c>
      <c r="H86" s="21" t="n">
        <v>0.0719560185185185</v>
      </c>
      <c r="I86" s="81"/>
      <c r="J86" s="1" t="s">
        <v>89</v>
      </c>
      <c r="K86" s="2"/>
    </row>
    <row r="87" customFormat="false" ht="15" hidden="false" customHeight="false" outlineLevel="0" collapsed="false">
      <c r="A87" s="74"/>
      <c r="B87" s="77" t="s">
        <v>90</v>
      </c>
      <c r="D87" s="37" t="s">
        <v>91</v>
      </c>
      <c r="E87" s="60"/>
      <c r="F87" s="21" t="n">
        <f aca="false">F86-E86</f>
        <v>0.0188657407407407</v>
      </c>
      <c r="G87" s="21" t="n">
        <f aca="false">G86-F86</f>
        <v>0.0183217592592593</v>
      </c>
      <c r="H87" s="21" t="n">
        <f aca="false">H86-G86</f>
        <v>0.0191435185185185</v>
      </c>
      <c r="I87" s="82"/>
      <c r="J87" s="24"/>
      <c r="K87" s="2"/>
    </row>
    <row r="88" customFormat="false" ht="15" hidden="false" customHeight="false" outlineLevel="0" collapsed="false">
      <c r="A88" s="1" t="n">
        <v>15</v>
      </c>
      <c r="B88" s="39" t="s">
        <v>92</v>
      </c>
      <c r="C88" s="83"/>
      <c r="D88" s="84"/>
      <c r="E88" s="35" t="n">
        <v>0.0164467592592593</v>
      </c>
      <c r="F88" s="21" t="n">
        <v>0.0352083333333333</v>
      </c>
      <c r="G88" s="21" t="n">
        <v>0.0531597222222222</v>
      </c>
      <c r="H88" s="21" t="n">
        <v>0.0723958333333333</v>
      </c>
      <c r="I88" s="42"/>
      <c r="J88" s="1" t="s">
        <v>93</v>
      </c>
      <c r="K88" s="2"/>
    </row>
    <row r="89" customFormat="false" ht="15" hidden="false" customHeight="false" outlineLevel="0" collapsed="false">
      <c r="A89" s="24"/>
      <c r="B89" s="70" t="s">
        <v>94</v>
      </c>
      <c r="C89" s="85"/>
      <c r="D89" s="86"/>
      <c r="E89" s="71"/>
      <c r="F89" s="21" t="n">
        <f aca="false">F88-E88</f>
        <v>0.0187615740740741</v>
      </c>
      <c r="G89" s="21" t="n">
        <f aca="false">G88-F88</f>
        <v>0.0179513888888889</v>
      </c>
      <c r="H89" s="21" t="n">
        <f aca="false">H88-G88</f>
        <v>0.0192361111111111</v>
      </c>
      <c r="I89" s="42"/>
      <c r="J89" s="24"/>
      <c r="K89" s="2"/>
    </row>
    <row r="90" customFormat="false" ht="20.25" hidden="false" customHeight="true" outlineLevel="0" collapsed="false">
      <c r="A90" s="62" t="n">
        <v>16</v>
      </c>
      <c r="B90" s="88" t="s">
        <v>95</v>
      </c>
      <c r="C90" s="72"/>
      <c r="D90" s="73"/>
      <c r="E90" s="59" t="n">
        <v>0.0166435185185185</v>
      </c>
      <c r="F90" s="21" t="n">
        <v>0.0364351851851852</v>
      </c>
      <c r="G90" s="21" t="n">
        <v>0.0548263888888889</v>
      </c>
      <c r="H90" s="21" t="n">
        <v>0.0740277777777778</v>
      </c>
      <c r="I90" s="79"/>
      <c r="J90" s="1" t="s">
        <v>33</v>
      </c>
      <c r="K90" s="2"/>
      <c r="L90" s="2"/>
    </row>
    <row r="91" customFormat="false" ht="15" hidden="false" customHeight="false" outlineLevel="0" collapsed="false">
      <c r="A91" s="66"/>
      <c r="B91" s="61" t="s">
        <v>84</v>
      </c>
      <c r="C91" s="75"/>
      <c r="D91" s="76"/>
      <c r="E91" s="87"/>
      <c r="F91" s="21" t="n">
        <f aca="false">F90-E90</f>
        <v>0.0197916666666667</v>
      </c>
      <c r="G91" s="21" t="n">
        <f aca="false">G90-F90</f>
        <v>0.0183912037037037</v>
      </c>
      <c r="H91" s="21" t="n">
        <f aca="false">H90-G90</f>
        <v>0.0192013888888889</v>
      </c>
      <c r="I91" s="80"/>
      <c r="J91" s="24"/>
      <c r="K91" s="2"/>
      <c r="L91" s="2"/>
    </row>
    <row r="92" customFormat="false" ht="15" hidden="false" customHeight="false" outlineLevel="0" collapsed="false">
      <c r="A92" s="1" t="n">
        <v>17</v>
      </c>
      <c r="B92" s="95" t="s">
        <v>96</v>
      </c>
      <c r="C92" s="72"/>
      <c r="D92" s="73"/>
      <c r="E92" s="35" t="n">
        <v>0.0168402777777778</v>
      </c>
      <c r="F92" s="21" t="n">
        <v>0.0362731481481481</v>
      </c>
      <c r="G92" s="21" t="n">
        <v>0.0547453703703704</v>
      </c>
      <c r="H92" s="21" t="n">
        <v>0.074212962962963</v>
      </c>
      <c r="I92" s="37"/>
      <c r="J92" s="1" t="s">
        <v>97</v>
      </c>
      <c r="K92" s="2"/>
    </row>
    <row r="93" customFormat="false" ht="15" hidden="false" customHeight="false" outlineLevel="0" collapsed="false">
      <c r="A93" s="24"/>
      <c r="B93" s="61" t="s">
        <v>98</v>
      </c>
      <c r="C93" s="75"/>
      <c r="D93" s="76"/>
      <c r="E93" s="96"/>
      <c r="F93" s="21" t="n">
        <f aca="false">F92-E92</f>
        <v>0.0194328703703704</v>
      </c>
      <c r="G93" s="21" t="n">
        <f aca="false">G92-F92</f>
        <v>0.0184722222222222</v>
      </c>
      <c r="H93" s="21" t="n">
        <f aca="false">H92-G92</f>
        <v>0.0194675925925926</v>
      </c>
      <c r="I93" s="37"/>
      <c r="J93" s="24"/>
      <c r="K93" s="2"/>
    </row>
    <row r="94" customFormat="false" ht="15" hidden="false" customHeight="false" outlineLevel="0" collapsed="false">
      <c r="A94" s="1" t="n">
        <v>18</v>
      </c>
      <c r="B94" s="97" t="s">
        <v>99</v>
      </c>
      <c r="C94" s="72"/>
      <c r="D94" s="73"/>
      <c r="E94" s="59" t="n">
        <v>0.0169097222222222</v>
      </c>
      <c r="F94" s="21" t="n">
        <v>0.0357986111111111</v>
      </c>
      <c r="G94" s="21" t="n">
        <v>0.0540277777777778</v>
      </c>
      <c r="H94" s="21" t="n">
        <v>0.0746990740740741</v>
      </c>
      <c r="I94" s="81"/>
      <c r="J94" s="1" t="s">
        <v>100</v>
      </c>
      <c r="K94" s="2"/>
      <c r="L94" s="2"/>
    </row>
    <row r="95" customFormat="false" ht="15" hidden="false" customHeight="false" outlineLevel="0" collapsed="false">
      <c r="A95" s="24"/>
      <c r="B95" s="97" t="s">
        <v>101</v>
      </c>
      <c r="C95" s="75"/>
      <c r="D95" s="76"/>
      <c r="E95" s="87"/>
      <c r="F95" s="21" t="n">
        <f aca="false">F94-E94</f>
        <v>0.0188888888888889</v>
      </c>
      <c r="G95" s="21" t="n">
        <f aca="false">G94-F94</f>
        <v>0.0182291666666667</v>
      </c>
      <c r="H95" s="21" t="n">
        <f aca="false">H94-G94</f>
        <v>0.0206712962962963</v>
      </c>
      <c r="I95" s="82"/>
      <c r="J95" s="24"/>
      <c r="K95" s="2"/>
    </row>
    <row r="96" customFormat="false" ht="15" hidden="false" customHeight="false" outlineLevel="0" collapsed="false">
      <c r="A96" s="1" t="n">
        <v>19</v>
      </c>
      <c r="B96" s="39" t="s">
        <v>102</v>
      </c>
      <c r="C96" s="72"/>
      <c r="D96" s="73"/>
      <c r="E96" s="59" t="n">
        <v>0.0170717592592593</v>
      </c>
      <c r="F96" s="21" t="n">
        <v>0.0365856481481481</v>
      </c>
      <c r="G96" s="21" t="n">
        <v>0.055625</v>
      </c>
      <c r="H96" s="21" t="n">
        <v>0.0760532407407407</v>
      </c>
      <c r="I96" s="81"/>
      <c r="J96" s="1" t="s">
        <v>103</v>
      </c>
      <c r="K96" s="2"/>
    </row>
    <row r="97" customFormat="false" ht="15" hidden="false" customHeight="false" outlineLevel="0" collapsed="false">
      <c r="A97" s="24"/>
      <c r="B97" s="70" t="s">
        <v>104</v>
      </c>
      <c r="C97" s="75"/>
      <c r="D97" s="76"/>
      <c r="E97" s="60"/>
      <c r="F97" s="21" t="n">
        <f aca="false">F96-E96</f>
        <v>0.0195138888888889</v>
      </c>
      <c r="G97" s="21" t="n">
        <f aca="false">G96-F96</f>
        <v>0.0190393518518519</v>
      </c>
      <c r="H97" s="21" t="n">
        <f aca="false">H96-G96</f>
        <v>0.0204282407407407</v>
      </c>
      <c r="I97" s="82"/>
      <c r="J97" s="24"/>
      <c r="K97" s="2"/>
      <c r="L97" s="2"/>
    </row>
    <row r="98" customFormat="false" ht="15" hidden="false" customHeight="false" outlineLevel="0" collapsed="false">
      <c r="A98" s="1" t="n">
        <v>20</v>
      </c>
      <c r="B98" s="97" t="s">
        <v>105</v>
      </c>
      <c r="C98" s="72"/>
      <c r="D98" s="73"/>
      <c r="E98" s="59" t="n">
        <v>0.0176041666666667</v>
      </c>
      <c r="F98" s="21" t="n">
        <v>0.0374189814814815</v>
      </c>
      <c r="G98" s="21" t="n">
        <v>0.0565856481481482</v>
      </c>
      <c r="H98" s="21" t="n">
        <v>0.0761921296296296</v>
      </c>
      <c r="I98" s="81"/>
      <c r="J98" s="1" t="s">
        <v>106</v>
      </c>
      <c r="K98" s="2"/>
      <c r="L98" s="2"/>
    </row>
    <row r="99" customFormat="false" ht="15" hidden="false" customHeight="false" outlineLevel="0" collapsed="false">
      <c r="A99" s="24"/>
      <c r="B99" s="97" t="s">
        <v>107</v>
      </c>
      <c r="C99" s="75"/>
      <c r="D99" s="76"/>
      <c r="E99" s="60"/>
      <c r="F99" s="21" t="n">
        <f aca="false">F98-E98</f>
        <v>0.0198148148148148</v>
      </c>
      <c r="G99" s="21" t="n">
        <f aca="false">G98-F98</f>
        <v>0.0191666666666667</v>
      </c>
      <c r="H99" s="21" t="n">
        <f aca="false">H98-G98</f>
        <v>0.0196064814814815</v>
      </c>
      <c r="I99" s="82"/>
      <c r="J99" s="24"/>
      <c r="K99" s="2"/>
    </row>
    <row r="100" customFormat="false" ht="15" hidden="false" customHeight="false" outlineLevel="0" collapsed="false">
      <c r="A100" s="1" t="n">
        <v>21</v>
      </c>
      <c r="B100" s="42" t="s">
        <v>108</v>
      </c>
      <c r="C100" s="37"/>
      <c r="D100" s="78"/>
      <c r="E100" s="59" t="n">
        <v>0.016724537037037</v>
      </c>
      <c r="F100" s="21" t="n">
        <v>0.0365856481481481</v>
      </c>
      <c r="G100" s="21" t="n">
        <v>0.0563541666666667</v>
      </c>
      <c r="H100" s="21" t="n">
        <v>0.0784953703703704</v>
      </c>
      <c r="I100" s="79"/>
      <c r="J100" s="1" t="s">
        <v>109</v>
      </c>
      <c r="K100" s="2"/>
    </row>
    <row r="101" customFormat="false" ht="15" hidden="false" customHeight="false" outlineLevel="0" collapsed="false">
      <c r="A101" s="24"/>
      <c r="B101" s="77" t="s">
        <v>110</v>
      </c>
      <c r="C101" s="75"/>
      <c r="D101" s="76"/>
      <c r="E101" s="60"/>
      <c r="F101" s="21" t="n">
        <f aca="false">F100-E100</f>
        <v>0.0198611111111111</v>
      </c>
      <c r="G101" s="21" t="n">
        <f aca="false">G100-F100</f>
        <v>0.0197685185185185</v>
      </c>
      <c r="H101" s="21" t="n">
        <f aca="false">H100-G100</f>
        <v>0.0221412037037037</v>
      </c>
      <c r="I101" s="82"/>
      <c r="J101" s="24"/>
      <c r="K101" s="2"/>
    </row>
    <row r="102" customFormat="false" ht="15" hidden="false" customHeight="false" outlineLevel="0" collapsed="false">
      <c r="A102" s="1" t="n">
        <v>22</v>
      </c>
      <c r="B102" s="72" t="s">
        <v>111</v>
      </c>
      <c r="C102" s="2"/>
      <c r="D102" s="73"/>
      <c r="E102" s="35" t="n">
        <v>0.0174768518518519</v>
      </c>
      <c r="F102" s="21" t="n">
        <v>0.0364467592592593</v>
      </c>
      <c r="G102" s="21" t="n">
        <v>0.0594444444444444</v>
      </c>
      <c r="H102" s="21" t="n">
        <v>0.0804861111111111</v>
      </c>
      <c r="I102" s="37"/>
      <c r="J102" s="1" t="s">
        <v>112</v>
      </c>
      <c r="K102" s="2"/>
    </row>
    <row r="103" customFormat="false" ht="15" hidden="false" customHeight="false" outlineLevel="0" collapsed="false">
      <c r="A103" s="24"/>
      <c r="B103" s="61" t="s">
        <v>113</v>
      </c>
      <c r="C103" s="75"/>
      <c r="D103" s="76"/>
      <c r="E103" s="35"/>
      <c r="F103" s="21" t="n">
        <f aca="false">F102-E102</f>
        <v>0.0189699074074074</v>
      </c>
      <c r="G103" s="21" t="n">
        <f aca="false">G102-F102</f>
        <v>0.0229976851851852</v>
      </c>
      <c r="H103" s="21" t="n">
        <f aca="false">H102-G102</f>
        <v>0.0210416666666667</v>
      </c>
      <c r="I103" s="42"/>
      <c r="J103" s="24"/>
      <c r="K103" s="2"/>
      <c r="L103" s="2"/>
    </row>
    <row r="104" customFormat="false" ht="19.5" hidden="false" customHeight="true" outlineLevel="0" collapsed="false">
      <c r="A104" s="1" t="s">
        <v>114</v>
      </c>
      <c r="B104" s="98" t="s">
        <v>115</v>
      </c>
      <c r="C104" s="72"/>
      <c r="D104" s="73"/>
      <c r="E104" s="59" t="n">
        <v>0.0197106481481482</v>
      </c>
      <c r="F104" s="21" t="n">
        <v>0.0396527777777778</v>
      </c>
      <c r="G104" s="21" t="n">
        <v>0.0613773148148148</v>
      </c>
      <c r="H104" s="21" t="n">
        <v>0.0832638888888889</v>
      </c>
      <c r="I104" s="79"/>
      <c r="J104" s="1" t="s">
        <v>37</v>
      </c>
      <c r="K104" s="2"/>
    </row>
    <row r="105" customFormat="false" ht="15" hidden="false" customHeight="false" outlineLevel="0" collapsed="false">
      <c r="A105" s="24"/>
      <c r="B105" s="98" t="s">
        <v>77</v>
      </c>
      <c r="C105" s="75"/>
      <c r="D105" s="76"/>
      <c r="E105" s="60"/>
      <c r="F105" s="21" t="n">
        <f aca="false">F104-E104</f>
        <v>0.0199421296296296</v>
      </c>
      <c r="G105" s="21" t="n">
        <f aca="false">G104-F104</f>
        <v>0.021724537037037</v>
      </c>
      <c r="H105" s="21" t="n">
        <f aca="false">H104-G104</f>
        <v>0.0218865740740741</v>
      </c>
      <c r="I105" s="80"/>
      <c r="J105" s="24"/>
      <c r="K105" s="2"/>
    </row>
    <row r="106" customFormat="false" ht="20.25" hidden="false" customHeight="true" outlineLevel="0" collapsed="false">
      <c r="A106" s="1" t="s">
        <v>114</v>
      </c>
      <c r="B106" s="39" t="s">
        <v>116</v>
      </c>
      <c r="C106" s="72"/>
      <c r="D106" s="73"/>
      <c r="E106" s="59" t="n">
        <v>0.0197106481481482</v>
      </c>
      <c r="F106" s="21" t="n">
        <v>0.0396527777777778</v>
      </c>
      <c r="G106" s="21" t="n">
        <v>0.0613773148148148</v>
      </c>
      <c r="H106" s="21" t="n">
        <v>0.0832638888888889</v>
      </c>
      <c r="I106" s="81"/>
      <c r="J106" s="1" t="s">
        <v>117</v>
      </c>
      <c r="K106" s="2"/>
    </row>
    <row r="107" customFormat="false" ht="15" hidden="false" customHeight="false" outlineLevel="0" collapsed="false">
      <c r="A107" s="24"/>
      <c r="B107" s="70" t="s">
        <v>61</v>
      </c>
      <c r="C107" s="75"/>
      <c r="D107" s="76"/>
      <c r="E107" s="24"/>
      <c r="F107" s="21" t="n">
        <f aca="false">F106-E106</f>
        <v>0.0199421296296296</v>
      </c>
      <c r="G107" s="21" t="n">
        <f aca="false">G106-F106</f>
        <v>0.021724537037037</v>
      </c>
      <c r="H107" s="21" t="n">
        <f aca="false">H106-G106</f>
        <v>0.0218865740740741</v>
      </c>
      <c r="I107" s="82"/>
      <c r="J107" s="24"/>
      <c r="K107" s="2"/>
    </row>
    <row r="108" customFormat="false" ht="18.75" hidden="false" customHeight="true" outlineLevel="0" collapsed="false">
      <c r="A108" s="1" t="n">
        <v>25</v>
      </c>
      <c r="B108" s="79" t="s">
        <v>118</v>
      </c>
      <c r="C108" s="72"/>
      <c r="D108" s="73"/>
      <c r="E108" s="59" t="n">
        <v>0.0233449074074074</v>
      </c>
      <c r="F108" s="21" t="n">
        <v>0.0478472222222222</v>
      </c>
      <c r="G108" s="21" t="n">
        <v>0.0705439814814815</v>
      </c>
      <c r="H108" s="21" t="n">
        <v>0.092025462962963</v>
      </c>
      <c r="I108" s="81"/>
      <c r="J108" s="1" t="s">
        <v>119</v>
      </c>
      <c r="K108" s="2"/>
    </row>
    <row r="109" customFormat="false" ht="15" hidden="false" customHeight="false" outlineLevel="0" collapsed="false">
      <c r="A109" s="24"/>
      <c r="B109" s="80" t="s">
        <v>67</v>
      </c>
      <c r="C109" s="75"/>
      <c r="D109" s="76"/>
      <c r="E109" s="24"/>
      <c r="F109" s="21" t="n">
        <f aca="false">F108-E108</f>
        <v>0.0245023148148148</v>
      </c>
      <c r="G109" s="21" t="n">
        <f aca="false">G108-F108</f>
        <v>0.0226967592592593</v>
      </c>
      <c r="H109" s="21" t="n">
        <f aca="false">H108-G108</f>
        <v>0.0214814814814815</v>
      </c>
      <c r="I109" s="82"/>
      <c r="J109" s="24"/>
      <c r="K109" s="2"/>
    </row>
    <row r="110" customFormat="false" ht="15" hidden="false" customHeight="false" outlineLevel="0" collapsed="false">
      <c r="A110" s="3" t="s">
        <v>120</v>
      </c>
      <c r="B110" s="39" t="s">
        <v>121</v>
      </c>
      <c r="C110" s="72"/>
      <c r="D110" s="73"/>
      <c r="E110" s="35" t="n">
        <v>0.0198611111111111</v>
      </c>
      <c r="F110" s="21" t="n">
        <v>0.0427430555555556</v>
      </c>
      <c r="G110" s="21" t="n">
        <v>0.0655555555555555</v>
      </c>
      <c r="H110" s="21" t="n">
        <v>0.0942824074074074</v>
      </c>
      <c r="I110" s="81"/>
      <c r="J110" s="1" t="s">
        <v>122</v>
      </c>
    </row>
    <row r="111" customFormat="false" ht="15" hidden="false" customHeight="false" outlineLevel="0" collapsed="false">
      <c r="A111" s="3"/>
      <c r="B111" s="70" t="s">
        <v>123</v>
      </c>
      <c r="C111" s="75"/>
      <c r="D111" s="76"/>
      <c r="E111" s="40"/>
      <c r="F111" s="21" t="n">
        <f aca="false">F110-E110</f>
        <v>0.0228819444444444</v>
      </c>
      <c r="G111" s="21" t="n">
        <f aca="false">G110-F110</f>
        <v>0.0228125</v>
      </c>
      <c r="H111" s="21" t="n">
        <f aca="false">H110-G110</f>
        <v>0.0287268518518519</v>
      </c>
      <c r="I111" s="82"/>
      <c r="J111" s="24"/>
    </row>
    <row r="112" customFormat="false" ht="15" hidden="false" customHeight="false" outlineLevel="0" collapsed="false">
      <c r="A112" s="1" t="s">
        <v>120</v>
      </c>
      <c r="B112" s="88" t="s">
        <v>124</v>
      </c>
      <c r="C112" s="63"/>
      <c r="D112" s="64"/>
      <c r="E112" s="59" t="n">
        <v>0.0202546296296296</v>
      </c>
      <c r="F112" s="21" t="n">
        <v>0.0422106481481482</v>
      </c>
      <c r="G112" s="21" t="n">
        <v>0.0655555555555555</v>
      </c>
      <c r="H112" s="21" t="n">
        <v>0.0942824074074074</v>
      </c>
      <c r="I112" s="79"/>
      <c r="J112" s="1" t="s">
        <v>125</v>
      </c>
      <c r="K112" s="2"/>
    </row>
    <row r="113" customFormat="false" ht="15" hidden="false" customHeight="false" outlineLevel="0" collapsed="false">
      <c r="A113" s="24"/>
      <c r="B113" s="67" t="s">
        <v>126</v>
      </c>
      <c r="C113" s="16"/>
      <c r="D113" s="68"/>
      <c r="E113" s="60"/>
      <c r="F113" s="21" t="n">
        <f aca="false">F112-E112</f>
        <v>0.0219560185185185</v>
      </c>
      <c r="G113" s="21" t="n">
        <f aca="false">G112-F112</f>
        <v>0.0233449074074074</v>
      </c>
      <c r="H113" s="21" t="n">
        <f aca="false">H112-G112</f>
        <v>0.0287268518518519</v>
      </c>
      <c r="I113" s="82"/>
      <c r="J113" s="24"/>
      <c r="K113" s="2"/>
    </row>
    <row r="114" customFormat="false" ht="15" hidden="false" customHeight="false" outlineLevel="0" collapsed="false">
      <c r="A114" s="1" t="n">
        <v>28</v>
      </c>
      <c r="B114" s="42" t="s">
        <v>127</v>
      </c>
      <c r="C114" s="37"/>
      <c r="D114" s="37"/>
      <c r="E114" s="59" t="n">
        <v>0.0233217592592593</v>
      </c>
      <c r="F114" s="21" t="n">
        <v>0.0478356481481482</v>
      </c>
      <c r="G114" s="21" t="n">
        <v>0.0738078703703704</v>
      </c>
      <c r="H114" s="21" t="n">
        <v>0.102418981481481</v>
      </c>
      <c r="I114" s="99"/>
      <c r="J114" s="1" t="s">
        <v>31</v>
      </c>
      <c r="K114" s="2"/>
    </row>
    <row r="115" customFormat="false" ht="15" hidden="false" customHeight="false" outlineLevel="0" collapsed="false">
      <c r="A115" s="24"/>
      <c r="B115" s="42" t="s">
        <v>128</v>
      </c>
      <c r="C115" s="37"/>
      <c r="D115" s="37"/>
      <c r="E115" s="60"/>
      <c r="F115" s="21" t="n">
        <f aca="false">F114-E114</f>
        <v>0.0245138888888889</v>
      </c>
      <c r="G115" s="21" t="n">
        <f aca="false">G114-F114</f>
        <v>0.0259722222222222</v>
      </c>
      <c r="H115" s="21" t="n">
        <f aca="false">H114-G114</f>
        <v>0.0286111111111111</v>
      </c>
      <c r="I115" s="99"/>
      <c r="J115" s="24"/>
      <c r="K115" s="2"/>
    </row>
    <row r="116" customFormat="false" ht="15" hidden="false" customHeight="false" outlineLevel="0" collapsed="false">
      <c r="A116" s="1" t="n">
        <v>29</v>
      </c>
      <c r="B116" s="95" t="s">
        <v>129</v>
      </c>
      <c r="C116" s="83"/>
      <c r="D116" s="84"/>
      <c r="E116" s="59" t="n">
        <v>0.023287037037037</v>
      </c>
      <c r="F116" s="21" t="n">
        <v>0.0537384259259259</v>
      </c>
      <c r="G116" s="21" t="n">
        <v>0.0881018518518519</v>
      </c>
      <c r="H116" s="21" t="n">
        <v>0.11994212962963</v>
      </c>
      <c r="I116" s="81"/>
      <c r="J116" s="1" t="s">
        <v>130</v>
      </c>
      <c r="K116" s="2"/>
    </row>
    <row r="117" customFormat="false" ht="15" hidden="false" customHeight="false" outlineLevel="0" collapsed="false">
      <c r="A117" s="24"/>
      <c r="B117" s="70" t="s">
        <v>131</v>
      </c>
      <c r="C117" s="85"/>
      <c r="D117" s="86"/>
      <c r="E117" s="87"/>
      <c r="F117" s="21" t="n">
        <f aca="false">F116-E116</f>
        <v>0.0304513888888889</v>
      </c>
      <c r="G117" s="21" t="n">
        <f aca="false">G116-F116</f>
        <v>0.0343634259259259</v>
      </c>
      <c r="H117" s="21" t="n">
        <f aca="false">H116-G116</f>
        <v>0.0318402777777778</v>
      </c>
      <c r="I117" s="82"/>
      <c r="J117" s="24"/>
      <c r="K117" s="2"/>
      <c r="L117" s="2"/>
    </row>
    <row r="118" customFormat="false" ht="15" hidden="false" customHeight="false" outlineLevel="0" collapsed="false">
      <c r="A118" s="40"/>
      <c r="B118" s="37"/>
      <c r="C118" s="37"/>
      <c r="D118" s="37"/>
      <c r="E118" s="43"/>
      <c r="F118" s="42"/>
      <c r="G118" s="43"/>
      <c r="H118" s="42"/>
      <c r="I118" s="42"/>
      <c r="J118" s="40"/>
      <c r="K118" s="2"/>
      <c r="L118" s="2"/>
    </row>
    <row r="119" customFormat="false" ht="15.75" hidden="false" customHeight="false" outlineLevel="0" collapsed="false">
      <c r="A119" s="57"/>
      <c r="B119" s="58" t="s">
        <v>132</v>
      </c>
      <c r="C119" s="7"/>
      <c r="D119" s="7"/>
      <c r="E119" s="7"/>
      <c r="F119" s="7"/>
      <c r="G119" s="7"/>
      <c r="H119" s="7"/>
      <c r="I119" s="7"/>
      <c r="J119" s="8"/>
      <c r="K119" s="2"/>
      <c r="L119" s="2"/>
    </row>
    <row r="120" customFormat="false" ht="15" hidden="false" customHeight="false" outlineLevel="0" collapsed="false">
      <c r="A120" s="1" t="n">
        <v>1</v>
      </c>
      <c r="B120" s="0" t="s">
        <v>133</v>
      </c>
      <c r="E120" s="59" t="n">
        <v>0.012962962962963</v>
      </c>
      <c r="F120" s="21" t="n">
        <v>0.0278472222222222</v>
      </c>
      <c r="G120" s="21" t="n">
        <v>0.041400462962963</v>
      </c>
      <c r="H120" s="21" t="n">
        <v>0.0552314814814815</v>
      </c>
      <c r="I120" s="1"/>
      <c r="J120" s="1" t="s">
        <v>24</v>
      </c>
      <c r="K120" s="2"/>
      <c r="L120" s="2"/>
    </row>
    <row r="121" customFormat="false" ht="15" hidden="false" customHeight="false" outlineLevel="0" collapsed="false">
      <c r="A121" s="24"/>
      <c r="B121" s="0" t="s">
        <v>134</v>
      </c>
      <c r="E121" s="87"/>
      <c r="F121" s="21" t="n">
        <f aca="false">F120-E120</f>
        <v>0.0148842592592593</v>
      </c>
      <c r="G121" s="21" t="n">
        <f aca="false">G120-F120</f>
        <v>0.0135532407407407</v>
      </c>
      <c r="H121" s="21" t="n">
        <f aca="false">H120-G120</f>
        <v>0.0138310185185185</v>
      </c>
      <c r="I121" s="24"/>
      <c r="J121" s="24"/>
      <c r="K121" s="2"/>
    </row>
    <row r="122" customFormat="false" ht="15" hidden="false" customHeight="false" outlineLevel="0" collapsed="false">
      <c r="A122" s="1" t="n">
        <v>2</v>
      </c>
      <c r="B122" s="39" t="s">
        <v>135</v>
      </c>
      <c r="C122" s="72"/>
      <c r="D122" s="73"/>
      <c r="E122" s="35" t="n">
        <v>0.0151157407407407</v>
      </c>
      <c r="F122" s="21" t="n">
        <v>0.0314583333333333</v>
      </c>
      <c r="G122" s="21" t="n">
        <v>0.0473263888888889</v>
      </c>
      <c r="H122" s="21" t="n">
        <v>0.0649652777777778</v>
      </c>
      <c r="I122" s="40"/>
      <c r="J122" s="1" t="s">
        <v>20</v>
      </c>
      <c r="K122" s="2"/>
    </row>
    <row r="123" customFormat="false" ht="15" hidden="false" customHeight="false" outlineLevel="0" collapsed="false">
      <c r="A123" s="24"/>
      <c r="B123" s="2" t="s">
        <v>136</v>
      </c>
      <c r="C123" s="37"/>
      <c r="D123" s="78"/>
      <c r="E123" s="71"/>
      <c r="F123" s="21" t="n">
        <f aca="false">F122-E122</f>
        <v>0.0163425925925926</v>
      </c>
      <c r="G123" s="21" t="n">
        <f aca="false">G122-F122</f>
        <v>0.0158680555555556</v>
      </c>
      <c r="H123" s="21" t="n">
        <f aca="false">H122-G122</f>
        <v>0.0176388888888889</v>
      </c>
      <c r="I123" s="40"/>
      <c r="J123" s="24"/>
      <c r="K123" s="2"/>
    </row>
    <row r="124" customFormat="false" ht="15" hidden="false" customHeight="false" outlineLevel="0" collapsed="false">
      <c r="A124" s="1" t="n">
        <v>3</v>
      </c>
      <c r="B124" s="88" t="s">
        <v>137</v>
      </c>
      <c r="C124" s="72"/>
      <c r="D124" s="73"/>
      <c r="E124" s="59" t="n">
        <v>0.0153125</v>
      </c>
      <c r="F124" s="21" t="n">
        <v>0.0338657407407407</v>
      </c>
      <c r="G124" s="21" t="n">
        <v>0.0513194444444444</v>
      </c>
      <c r="H124" s="21" t="n">
        <v>0.0687268518518519</v>
      </c>
      <c r="I124" s="1"/>
      <c r="J124" s="1" t="s">
        <v>22</v>
      </c>
      <c r="K124" s="2"/>
    </row>
    <row r="125" customFormat="false" ht="15" hidden="false" customHeight="false" outlineLevel="0" collapsed="false">
      <c r="A125" s="24"/>
      <c r="B125" s="67" t="s">
        <v>138</v>
      </c>
      <c r="C125" s="75"/>
      <c r="D125" s="76"/>
      <c r="E125" s="87"/>
      <c r="F125" s="21" t="n">
        <f aca="false">F124-E124</f>
        <v>0.0185532407407407</v>
      </c>
      <c r="G125" s="21" t="n">
        <f aca="false">G124-F124</f>
        <v>0.0174537037037037</v>
      </c>
      <c r="H125" s="21" t="n">
        <f aca="false">H124-G124</f>
        <v>0.0174074074074074</v>
      </c>
      <c r="I125" s="24"/>
      <c r="J125" s="24"/>
      <c r="K125" s="2"/>
    </row>
    <row r="126" customFormat="false" ht="15" hidden="false" customHeight="false" outlineLevel="0" collapsed="false">
      <c r="A126" s="62" t="n">
        <v>4</v>
      </c>
      <c r="B126" s="88" t="s">
        <v>139</v>
      </c>
      <c r="C126" s="72"/>
      <c r="D126" s="73"/>
      <c r="E126" s="35" t="n">
        <v>0.0159722222222222</v>
      </c>
      <c r="F126" s="21" t="n">
        <v>0.0349537037037037</v>
      </c>
      <c r="G126" s="21" t="n">
        <v>0.053125</v>
      </c>
      <c r="H126" s="21" t="n">
        <v>0.0722106481481482</v>
      </c>
      <c r="I126" s="40"/>
      <c r="J126" s="1" t="s">
        <v>80</v>
      </c>
      <c r="K126" s="2"/>
    </row>
    <row r="127" customFormat="false" ht="15" hidden="false" customHeight="false" outlineLevel="0" collapsed="false">
      <c r="A127" s="66"/>
      <c r="B127" s="98" t="s">
        <v>140</v>
      </c>
      <c r="C127" s="37"/>
      <c r="D127" s="78"/>
      <c r="E127" s="71"/>
      <c r="F127" s="21" t="n">
        <f aca="false">F126-E126</f>
        <v>0.0189814814814815</v>
      </c>
      <c r="G127" s="21" t="n">
        <f aca="false">G126-F126</f>
        <v>0.0181712962962963</v>
      </c>
      <c r="H127" s="21" t="n">
        <f aca="false">H126-G126</f>
        <v>0.0190856481481482</v>
      </c>
      <c r="I127" s="40"/>
      <c r="J127" s="24"/>
      <c r="K127" s="2"/>
    </row>
    <row r="128" customFormat="false" ht="15" hidden="false" customHeight="false" outlineLevel="0" collapsed="false">
      <c r="A128" s="1" t="n">
        <v>5</v>
      </c>
      <c r="B128" s="88" t="s">
        <v>141</v>
      </c>
      <c r="C128" s="72"/>
      <c r="D128" s="73"/>
      <c r="E128" s="59" t="n">
        <v>0.0175578703703704</v>
      </c>
      <c r="F128" s="21" t="n">
        <v>0.0369097222222222</v>
      </c>
      <c r="G128" s="21" t="n">
        <v>0.0551736111111111</v>
      </c>
      <c r="H128" s="21" t="n">
        <v>0.0726157407407407</v>
      </c>
      <c r="I128" s="1"/>
      <c r="J128" s="1" t="s">
        <v>35</v>
      </c>
      <c r="K128" s="2"/>
    </row>
    <row r="129" customFormat="false" ht="15" hidden="false" customHeight="false" outlineLevel="0" collapsed="false">
      <c r="A129" s="24"/>
      <c r="B129" s="67" t="s">
        <v>54</v>
      </c>
      <c r="C129" s="75"/>
      <c r="D129" s="76"/>
      <c r="E129" s="87"/>
      <c r="F129" s="21" t="n">
        <f aca="false">F128-E128</f>
        <v>0.0193518518518519</v>
      </c>
      <c r="G129" s="21" t="n">
        <f aca="false">G128-F128</f>
        <v>0.0182638888888889</v>
      </c>
      <c r="H129" s="21" t="n">
        <f aca="false">H128-G128</f>
        <v>0.0174421296296296</v>
      </c>
      <c r="I129" s="24"/>
      <c r="J129" s="91"/>
      <c r="K129" s="2"/>
    </row>
    <row r="130" customFormat="false" ht="15" hidden="false" customHeight="false" outlineLevel="0" collapsed="false">
      <c r="A130" s="89" t="s">
        <v>142</v>
      </c>
      <c r="B130" s="88" t="s">
        <v>143</v>
      </c>
      <c r="C130" s="63"/>
      <c r="D130" s="64"/>
      <c r="E130" s="59" t="n">
        <v>0.0176273148148148</v>
      </c>
      <c r="F130" s="21" t="n">
        <v>0.0378703703703704</v>
      </c>
      <c r="G130" s="21" t="n">
        <v>0.0573148148148148</v>
      </c>
      <c r="H130" s="21" t="n">
        <v>0.0783101851851852</v>
      </c>
      <c r="I130" s="1"/>
      <c r="J130" s="1" t="s">
        <v>26</v>
      </c>
      <c r="K130" s="2"/>
    </row>
    <row r="131" customFormat="false" ht="15" hidden="false" customHeight="false" outlineLevel="0" collapsed="false">
      <c r="A131" s="90"/>
      <c r="B131" s="67" t="s">
        <v>144</v>
      </c>
      <c r="C131" s="16"/>
      <c r="D131" s="68"/>
      <c r="E131" s="87"/>
      <c r="F131" s="21" t="n">
        <f aca="false">F130-E130</f>
        <v>0.0202430555555556</v>
      </c>
      <c r="G131" s="21" t="n">
        <f aca="false">G130-F130</f>
        <v>0.0194444444444445</v>
      </c>
      <c r="H131" s="21" t="n">
        <f aca="false">H130-G130</f>
        <v>0.0209953703703704</v>
      </c>
      <c r="I131" s="24"/>
      <c r="J131" s="24"/>
      <c r="K131" s="2"/>
    </row>
    <row r="132" customFormat="false" ht="15" hidden="false" customHeight="false" outlineLevel="0" collapsed="false">
      <c r="A132" s="89" t="s">
        <v>145</v>
      </c>
      <c r="B132" s="98" t="s">
        <v>146</v>
      </c>
      <c r="C132" s="37"/>
      <c r="D132" s="37"/>
      <c r="E132" s="59" t="n">
        <v>0.0221064814814815</v>
      </c>
      <c r="F132" s="21" t="n">
        <v>0.0452430555555556</v>
      </c>
      <c r="G132" s="21" t="n">
        <v>0.0692476851851852</v>
      </c>
      <c r="H132" s="21" t="n">
        <v>0.0948958333333333</v>
      </c>
      <c r="I132" s="1"/>
      <c r="J132" s="1" t="s">
        <v>89</v>
      </c>
      <c r="K132" s="2"/>
    </row>
    <row r="133" customFormat="false" ht="15" hidden="false" customHeight="false" outlineLevel="0" collapsed="false">
      <c r="A133" s="24"/>
      <c r="B133" s="98" t="s">
        <v>147</v>
      </c>
      <c r="C133" s="37"/>
      <c r="D133" s="37"/>
      <c r="E133" s="87"/>
      <c r="F133" s="21" t="n">
        <f aca="false">F132-E132</f>
        <v>0.0231365740740741</v>
      </c>
      <c r="G133" s="21" t="n">
        <f aca="false">G132-F132</f>
        <v>0.0240046296296296</v>
      </c>
      <c r="H133" s="21" t="n">
        <f aca="false">H132-G132</f>
        <v>0.0256481481481481</v>
      </c>
      <c r="I133" s="24"/>
      <c r="J133" s="91"/>
      <c r="K133" s="2"/>
    </row>
    <row r="134" customFormat="false" ht="15" hidden="false" customHeight="false" outlineLevel="0" collapsed="false">
      <c r="A134" s="62" t="n">
        <v>8</v>
      </c>
      <c r="B134" s="39" t="s">
        <v>148</v>
      </c>
      <c r="C134" s="72"/>
      <c r="D134" s="73"/>
      <c r="E134" s="35" t="n">
        <v>0.020775462962963</v>
      </c>
      <c r="F134" s="21" t="n">
        <v>0.0446759259259259</v>
      </c>
      <c r="G134" s="21" t="n">
        <v>0.0695717592592593</v>
      </c>
      <c r="H134" s="21" t="n">
        <v>0.0967476851851852</v>
      </c>
      <c r="I134" s="40"/>
      <c r="J134" s="1" t="s">
        <v>33</v>
      </c>
      <c r="K134" s="2"/>
    </row>
    <row r="135" customFormat="false" ht="15" hidden="false" customHeight="false" outlineLevel="0" collapsed="false">
      <c r="A135" s="66"/>
      <c r="B135" s="70" t="s">
        <v>149</v>
      </c>
      <c r="C135" s="75"/>
      <c r="D135" s="76"/>
      <c r="E135" s="71"/>
      <c r="F135" s="21" t="n">
        <f aca="false">F134-E134</f>
        <v>0.023900462962963</v>
      </c>
      <c r="G135" s="21" t="n">
        <f aca="false">G134-F134</f>
        <v>0.0248958333333333</v>
      </c>
      <c r="H135" s="21" t="n">
        <f aca="false">H134-G134</f>
        <v>0.0271759259259259</v>
      </c>
      <c r="I135" s="40"/>
      <c r="J135" s="24"/>
    </row>
    <row r="136" customFormat="false" ht="15" hidden="false" customHeight="false" outlineLevel="0" collapsed="false">
      <c r="A136" s="1" t="n">
        <v>9</v>
      </c>
      <c r="B136" s="39" t="s">
        <v>150</v>
      </c>
      <c r="C136" s="2"/>
      <c r="D136" s="2"/>
      <c r="E136" s="59" t="n">
        <v>0.025462962962963</v>
      </c>
      <c r="F136" s="21" t="n">
        <v>0.051875</v>
      </c>
      <c r="G136" s="21" t="n">
        <v>0.0775115740740741</v>
      </c>
      <c r="H136" s="21" t="n">
        <v>0.105127314814815</v>
      </c>
      <c r="I136" s="100"/>
      <c r="J136" s="1" t="s">
        <v>31</v>
      </c>
    </row>
    <row r="137" customFormat="false" ht="15" hidden="false" customHeight="false" outlineLevel="0" collapsed="false">
      <c r="A137" s="24"/>
      <c r="B137" s="70" t="s">
        <v>151</v>
      </c>
      <c r="C137" s="2"/>
      <c r="D137" s="2"/>
      <c r="E137" s="87"/>
      <c r="F137" s="21" t="n">
        <f aca="false">F136-E136</f>
        <v>0.026412037037037</v>
      </c>
      <c r="G137" s="21" t="n">
        <f aca="false">G136-F136</f>
        <v>0.0256365740740741</v>
      </c>
      <c r="H137" s="21" t="n">
        <f aca="false">H136-G136</f>
        <v>0.0276157407407407</v>
      </c>
      <c r="I137" s="91"/>
      <c r="J137" s="24"/>
      <c r="K137" s="2"/>
    </row>
    <row r="138" customFormat="false" ht="15" hidden="false" customHeight="false" outlineLevel="0" collapsed="false">
      <c r="A138" s="1" t="n">
        <v>10</v>
      </c>
      <c r="B138" s="39" t="s">
        <v>152</v>
      </c>
      <c r="C138" s="72"/>
      <c r="D138" s="73"/>
      <c r="E138" s="35" t="n">
        <v>0.0253472222222222</v>
      </c>
      <c r="F138" s="21" t="n">
        <v>0.0521527777777778</v>
      </c>
      <c r="G138" s="21" t="n">
        <v>0.0791319444444444</v>
      </c>
      <c r="H138" s="21" t="n">
        <v>0.108391203703704</v>
      </c>
      <c r="J138" s="1" t="s">
        <v>28</v>
      </c>
      <c r="K138" s="2"/>
    </row>
    <row r="139" customFormat="false" ht="15" hidden="false" customHeight="false" outlineLevel="0" collapsed="false">
      <c r="A139" s="24"/>
      <c r="B139" s="70" t="s">
        <v>153</v>
      </c>
      <c r="C139" s="75"/>
      <c r="D139" s="76"/>
      <c r="E139" s="71"/>
      <c r="F139" s="21" t="n">
        <f aca="false">F138-E138</f>
        <v>0.0268055555555556</v>
      </c>
      <c r="G139" s="21" t="n">
        <f aca="false">G138-F138</f>
        <v>0.0269791666666667</v>
      </c>
      <c r="H139" s="21" t="n">
        <f aca="false">H138-G138</f>
        <v>0.0292592592592592</v>
      </c>
      <c r="J139" s="24"/>
      <c r="K139" s="2"/>
    </row>
    <row r="140" customFormat="false" ht="15" hidden="false" customHeight="false" outlineLevel="0" collapsed="false">
      <c r="A140" s="1" t="n">
        <v>11</v>
      </c>
      <c r="B140" s="92" t="s">
        <v>154</v>
      </c>
      <c r="C140" s="101"/>
      <c r="D140" s="102"/>
      <c r="E140" s="59" t="n">
        <v>0.0225462962962963</v>
      </c>
      <c r="F140" s="21" t="n">
        <v>0.0492939814814815</v>
      </c>
      <c r="G140" s="21" t="n">
        <v>0.0778009259259259</v>
      </c>
      <c r="H140" s="21" t="n">
        <v>0.108564814814815</v>
      </c>
      <c r="I140" s="1"/>
      <c r="J140" s="1" t="s">
        <v>63</v>
      </c>
      <c r="K140" s="2"/>
    </row>
    <row r="141" customFormat="false" ht="15" hidden="false" customHeight="false" outlineLevel="0" collapsed="false">
      <c r="A141" s="24"/>
      <c r="B141" s="94" t="s">
        <v>155</v>
      </c>
      <c r="C141" s="103"/>
      <c r="D141" s="104"/>
      <c r="E141" s="60"/>
      <c r="F141" s="21" t="n">
        <f aca="false">F140-E140</f>
        <v>0.0267476851851852</v>
      </c>
      <c r="G141" s="21" t="n">
        <f aca="false">G140-F140</f>
        <v>0.0285069444444444</v>
      </c>
      <c r="H141" s="21" t="n">
        <f aca="false">H140-G140</f>
        <v>0.0307638888888889</v>
      </c>
      <c r="I141" s="24"/>
      <c r="J141" s="24"/>
      <c r="K141" s="2"/>
    </row>
    <row r="142" customFormat="false" ht="24.75" hidden="false" customHeight="true" outlineLevel="0" collapsed="false">
      <c r="A142" s="51"/>
      <c r="B142" s="52" t="s">
        <v>156</v>
      </c>
      <c r="C142" s="52"/>
      <c r="D142" s="52"/>
      <c r="E142" s="105"/>
      <c r="F142" s="105"/>
      <c r="G142" s="105"/>
      <c r="H142" s="105"/>
      <c r="I142" s="2"/>
      <c r="J142" s="51"/>
      <c r="K142" s="2"/>
    </row>
    <row r="143" customFormat="false" ht="15" hidden="false" customHeight="false" outlineLevel="0" collapsed="false">
      <c r="A143" s="106" t="s">
        <v>45</v>
      </c>
      <c r="B143" s="6"/>
      <c r="C143" s="6"/>
      <c r="D143" s="26"/>
      <c r="E143" s="11" t="s">
        <v>9</v>
      </c>
      <c r="F143" s="11" t="s">
        <v>13</v>
      </c>
      <c r="G143" s="88"/>
      <c r="H143" s="5" t="s">
        <v>157</v>
      </c>
      <c r="I143" s="2"/>
      <c r="J143" s="2"/>
      <c r="K143" s="2"/>
    </row>
    <row r="144" customFormat="false" ht="15" hidden="false" customHeight="false" outlineLevel="0" collapsed="false">
      <c r="A144" s="107" t="s">
        <v>46</v>
      </c>
      <c r="B144" s="107"/>
      <c r="C144" s="107"/>
      <c r="D144" s="107"/>
      <c r="E144" s="11" t="s">
        <v>47</v>
      </c>
      <c r="F144" s="11" t="s">
        <v>48</v>
      </c>
      <c r="G144" s="67"/>
      <c r="H144" s="4" t="s">
        <v>16</v>
      </c>
      <c r="I144" s="2"/>
      <c r="J144" s="2"/>
      <c r="K144" s="2"/>
    </row>
    <row r="145" customFormat="false" ht="15.75" hidden="false" customHeight="false" outlineLevel="0" collapsed="false">
      <c r="A145" s="57"/>
      <c r="B145" s="58" t="s">
        <v>158</v>
      </c>
      <c r="C145" s="7"/>
      <c r="D145" s="7"/>
      <c r="E145" s="7"/>
      <c r="F145" s="7"/>
      <c r="G145" s="7"/>
      <c r="H145" s="46"/>
      <c r="I145" s="2"/>
      <c r="J145" s="51"/>
      <c r="K145" s="2"/>
    </row>
    <row r="146" customFormat="false" ht="15" hidden="false" customHeight="false" outlineLevel="0" collapsed="false">
      <c r="A146" s="1" t="n">
        <v>1</v>
      </c>
      <c r="B146" s="0" t="s">
        <v>159</v>
      </c>
      <c r="C146" s="72"/>
      <c r="D146" s="73"/>
      <c r="E146" s="59" t="n">
        <v>0.0122106481481481</v>
      </c>
      <c r="F146" s="21" t="n">
        <v>0.0239236111111111</v>
      </c>
      <c r="G146" s="95"/>
      <c r="H146" s="1" t="s">
        <v>35</v>
      </c>
      <c r="I146" s="2"/>
      <c r="J146" s="2"/>
      <c r="K146" s="2"/>
    </row>
    <row r="147" customFormat="false" ht="15" hidden="false" customHeight="false" outlineLevel="0" collapsed="false">
      <c r="A147" s="24"/>
      <c r="B147" s="94" t="s">
        <v>54</v>
      </c>
      <c r="C147" s="75"/>
      <c r="D147" s="76"/>
      <c r="E147" s="74"/>
      <c r="F147" s="21" t="n">
        <f aca="false">F146-E146</f>
        <v>0.011712962962963</v>
      </c>
      <c r="G147" s="61"/>
      <c r="H147" s="24"/>
      <c r="I147" s="37"/>
      <c r="J147" s="37"/>
      <c r="K147" s="2"/>
    </row>
    <row r="148" customFormat="false" ht="15" hidden="false" customHeight="false" outlineLevel="0" collapsed="false">
      <c r="A148" s="1" t="n">
        <v>2</v>
      </c>
      <c r="B148" s="2" t="s">
        <v>160</v>
      </c>
      <c r="C148" s="37"/>
      <c r="D148" s="37"/>
      <c r="E148" s="59" t="n">
        <v>0.0122106481481481</v>
      </c>
      <c r="F148" s="21" t="n">
        <v>0.024537037037037</v>
      </c>
      <c r="G148" s="42"/>
      <c r="H148" s="1" t="s">
        <v>60</v>
      </c>
      <c r="I148" s="37"/>
      <c r="J148" s="2"/>
      <c r="K148" s="2"/>
    </row>
    <row r="149" customFormat="false" ht="15" hidden="false" customHeight="false" outlineLevel="0" collapsed="false">
      <c r="A149" s="74"/>
      <c r="B149" s="2" t="s">
        <v>54</v>
      </c>
      <c r="C149" s="37"/>
      <c r="D149" s="37"/>
      <c r="E149" s="74"/>
      <c r="F149" s="21" t="n">
        <f aca="false">F148-E148</f>
        <v>0.0123263888888889</v>
      </c>
      <c r="G149" s="42"/>
      <c r="H149" s="24"/>
      <c r="I149" s="37"/>
      <c r="K149" s="2"/>
    </row>
    <row r="150" customFormat="false" ht="18" hidden="false" customHeight="true" outlineLevel="0" collapsed="false">
      <c r="A150" s="1" t="n">
        <v>3</v>
      </c>
      <c r="B150" s="95" t="s">
        <v>161</v>
      </c>
      <c r="C150" s="72"/>
      <c r="D150" s="73"/>
      <c r="E150" s="35" t="n">
        <v>0.0123842592592593</v>
      </c>
      <c r="F150" s="21" t="n">
        <v>0.0250925925925926</v>
      </c>
      <c r="G150" s="95"/>
      <c r="H150" s="1" t="s">
        <v>66</v>
      </c>
      <c r="I150" s="37"/>
      <c r="K150" s="2"/>
    </row>
    <row r="151" customFormat="false" ht="15" hidden="false" customHeight="false" outlineLevel="0" collapsed="false">
      <c r="A151" s="74"/>
      <c r="B151" s="37" t="s">
        <v>67</v>
      </c>
      <c r="C151" s="75"/>
      <c r="D151" s="76"/>
      <c r="E151" s="96"/>
      <c r="F151" s="21" t="n">
        <f aca="false">F150-E150</f>
        <v>0.0127083333333333</v>
      </c>
      <c r="G151" s="61"/>
      <c r="H151" s="24"/>
      <c r="I151" s="37"/>
      <c r="K151" s="2"/>
    </row>
    <row r="152" customFormat="false" ht="15" hidden="false" customHeight="false" outlineLevel="0" collapsed="false">
      <c r="A152" s="1" t="n">
        <v>4</v>
      </c>
      <c r="B152" s="39" t="s">
        <v>162</v>
      </c>
      <c r="C152" s="72"/>
      <c r="D152" s="73"/>
      <c r="E152" s="59" t="n">
        <v>0.0125</v>
      </c>
      <c r="F152" s="21" t="n">
        <v>0.0262962962962963</v>
      </c>
      <c r="G152" s="81"/>
      <c r="H152" s="1" t="s">
        <v>69</v>
      </c>
      <c r="I152" s="37"/>
      <c r="K152" s="2"/>
    </row>
    <row r="153" customFormat="false" ht="15" hidden="false" customHeight="false" outlineLevel="0" collapsed="false">
      <c r="A153" s="74"/>
      <c r="B153" s="70" t="s">
        <v>163</v>
      </c>
      <c r="C153" s="75"/>
      <c r="D153" s="76"/>
      <c r="E153" s="87"/>
      <c r="F153" s="21" t="n">
        <f aca="false">F152-E152</f>
        <v>0.0137962962962963</v>
      </c>
      <c r="G153" s="82"/>
      <c r="H153" s="24"/>
      <c r="I153" s="42"/>
      <c r="K153" s="2"/>
    </row>
    <row r="154" customFormat="false" ht="15" hidden="false" customHeight="false" outlineLevel="0" collapsed="false">
      <c r="A154" s="1" t="n">
        <v>5</v>
      </c>
      <c r="B154" s="39" t="s">
        <v>164</v>
      </c>
      <c r="C154" s="101"/>
      <c r="D154" s="102"/>
      <c r="E154" s="59" t="n">
        <v>0.0132523148148148</v>
      </c>
      <c r="F154" s="21" t="n">
        <v>0.0263194444444444</v>
      </c>
      <c r="G154" s="81"/>
      <c r="H154" s="1" t="s">
        <v>106</v>
      </c>
      <c r="I154" s="37"/>
      <c r="K154" s="2"/>
      <c r="L154" s="2"/>
    </row>
    <row r="155" customFormat="false" ht="15" hidden="false" customHeight="false" outlineLevel="0" collapsed="false">
      <c r="A155" s="74"/>
      <c r="B155" s="70" t="s">
        <v>165</v>
      </c>
      <c r="C155" s="103"/>
      <c r="D155" s="104"/>
      <c r="E155" s="74"/>
      <c r="F155" s="21" t="n">
        <f aca="false">F154-E154</f>
        <v>0.0130671296296296</v>
      </c>
      <c r="G155" s="82"/>
      <c r="H155" s="24"/>
      <c r="I155" s="37"/>
      <c r="K155" s="2"/>
      <c r="L155" s="40"/>
    </row>
    <row r="156" customFormat="false" ht="18" hidden="false" customHeight="true" outlineLevel="0" collapsed="false">
      <c r="A156" s="1" t="n">
        <v>6</v>
      </c>
      <c r="B156" s="2" t="s">
        <v>166</v>
      </c>
      <c r="D156" s="78"/>
      <c r="E156" s="108" t="n">
        <v>0.0131944444444444</v>
      </c>
      <c r="F156" s="21" t="n">
        <v>0.0265972222222222</v>
      </c>
      <c r="G156" s="81"/>
      <c r="H156" s="5" t="s">
        <v>112</v>
      </c>
      <c r="I156" s="37"/>
      <c r="K156" s="2"/>
      <c r="L156" s="40"/>
    </row>
    <row r="157" customFormat="false" ht="15" hidden="false" customHeight="false" outlineLevel="0" collapsed="false">
      <c r="A157" s="74"/>
      <c r="B157" s="2" t="s">
        <v>167</v>
      </c>
      <c r="D157" s="76"/>
      <c r="E157" s="87"/>
      <c r="F157" s="21" t="n">
        <f aca="false">F156-E156</f>
        <v>0.0134027777777778</v>
      </c>
      <c r="G157" s="82"/>
      <c r="H157" s="24"/>
      <c r="I157" s="37"/>
      <c r="K157" s="2"/>
      <c r="L157" s="2"/>
    </row>
    <row r="158" customFormat="false" ht="19.5" hidden="false" customHeight="true" outlineLevel="0" collapsed="false">
      <c r="A158" s="1" t="n">
        <v>7</v>
      </c>
      <c r="B158" s="88" t="s">
        <v>168</v>
      </c>
      <c r="C158" s="63"/>
      <c r="D158" s="64"/>
      <c r="E158" s="59" t="n">
        <v>0.0130787037037037</v>
      </c>
      <c r="F158" s="21" t="n">
        <v>0.0272916666666667</v>
      </c>
      <c r="G158" s="95"/>
      <c r="H158" s="1" t="s">
        <v>117</v>
      </c>
      <c r="I158" s="37"/>
    </row>
    <row r="159" customFormat="false" ht="15" hidden="false" customHeight="false" outlineLevel="0" collapsed="false">
      <c r="A159" s="74"/>
      <c r="B159" s="67" t="s">
        <v>54</v>
      </c>
      <c r="C159" s="16"/>
      <c r="D159" s="68"/>
      <c r="E159" s="74"/>
      <c r="F159" s="21" t="n">
        <f aca="false">F158-E158</f>
        <v>0.014212962962963</v>
      </c>
      <c r="G159" s="61"/>
      <c r="H159" s="56"/>
      <c r="I159" s="37"/>
    </row>
    <row r="160" customFormat="false" ht="15" hidden="false" customHeight="false" outlineLevel="0" collapsed="false">
      <c r="A160" s="1" t="n">
        <v>8</v>
      </c>
      <c r="B160" s="92" t="s">
        <v>169</v>
      </c>
      <c r="C160" s="63"/>
      <c r="D160" s="64"/>
      <c r="E160" s="59" t="n">
        <v>0.0138888888888889</v>
      </c>
      <c r="F160" s="21" t="n">
        <v>0.0281944444444444</v>
      </c>
      <c r="G160" s="81"/>
      <c r="H160" s="1" t="s">
        <v>20</v>
      </c>
      <c r="I160" s="42"/>
    </row>
    <row r="161" customFormat="false" ht="15" hidden="false" customHeight="false" outlineLevel="0" collapsed="false">
      <c r="A161" s="74"/>
      <c r="B161" s="94" t="s">
        <v>149</v>
      </c>
      <c r="C161" s="16"/>
      <c r="D161" s="68"/>
      <c r="E161" s="87"/>
      <c r="F161" s="21" t="n">
        <f aca="false">F160-E160</f>
        <v>0.0143055555555556</v>
      </c>
      <c r="G161" s="82"/>
      <c r="H161" s="24"/>
      <c r="I161" s="2"/>
    </row>
    <row r="162" customFormat="false" ht="18" hidden="false" customHeight="true" outlineLevel="0" collapsed="false">
      <c r="A162" s="1" t="n">
        <v>9</v>
      </c>
      <c r="B162" s="39" t="s">
        <v>170</v>
      </c>
      <c r="C162" s="101"/>
      <c r="D162" s="102"/>
      <c r="E162" s="59" t="n">
        <v>0.0140625</v>
      </c>
      <c r="F162" s="21" t="n">
        <v>0.0286226851851852</v>
      </c>
      <c r="G162" s="81"/>
      <c r="H162" s="1" t="s">
        <v>24</v>
      </c>
      <c r="I162" s="42"/>
      <c r="O162" s="30"/>
      <c r="P162" s="2"/>
      <c r="Q162" s="2"/>
      <c r="R162" s="30"/>
    </row>
    <row r="163" customFormat="false" ht="15" hidden="false" customHeight="false" outlineLevel="0" collapsed="false">
      <c r="A163" s="74"/>
      <c r="B163" s="70" t="s">
        <v>171</v>
      </c>
      <c r="C163" s="103"/>
      <c r="D163" s="104"/>
      <c r="E163" s="87"/>
      <c r="F163" s="21" t="n">
        <f aca="false">F162-E162</f>
        <v>0.0145601851851852</v>
      </c>
      <c r="G163" s="82"/>
      <c r="H163" s="24"/>
      <c r="I163" s="42"/>
      <c r="O163" s="30"/>
      <c r="P163" s="2"/>
      <c r="Q163" s="2"/>
      <c r="R163" s="30"/>
    </row>
    <row r="164" customFormat="false" ht="15" hidden="false" customHeight="false" outlineLevel="0" collapsed="false">
      <c r="A164" s="1" t="n">
        <v>10</v>
      </c>
      <c r="B164" s="88" t="s">
        <v>172</v>
      </c>
      <c r="C164" s="72"/>
      <c r="D164" s="73"/>
      <c r="E164" s="59" t="n">
        <v>0.0149305555555556</v>
      </c>
      <c r="F164" s="21" t="n">
        <v>0.0298611111111111</v>
      </c>
      <c r="G164" s="42"/>
      <c r="H164" s="1" t="s">
        <v>22</v>
      </c>
      <c r="I164" s="37"/>
      <c r="O164" s="30"/>
      <c r="P164" s="30"/>
      <c r="Q164" s="30"/>
      <c r="R164" s="30"/>
    </row>
    <row r="165" customFormat="false" ht="15" hidden="false" customHeight="false" outlineLevel="0" collapsed="false">
      <c r="A165" s="74"/>
      <c r="B165" s="67" t="s">
        <v>173</v>
      </c>
      <c r="C165" s="75"/>
      <c r="D165" s="76"/>
      <c r="E165" s="74"/>
      <c r="F165" s="21" t="n">
        <f aca="false">F164-E164</f>
        <v>0.0149305555555556</v>
      </c>
      <c r="G165" s="42"/>
      <c r="H165" s="24"/>
      <c r="I165" s="37"/>
      <c r="O165" s="30"/>
      <c r="P165" s="30"/>
      <c r="Q165" s="30"/>
      <c r="R165" s="30"/>
    </row>
    <row r="166" customFormat="false" ht="15" hidden="false" customHeight="false" outlineLevel="0" collapsed="false">
      <c r="A166" s="1" t="n">
        <v>11</v>
      </c>
      <c r="B166" s="39" t="s">
        <v>174</v>
      </c>
      <c r="C166" s="72"/>
      <c r="D166" s="73"/>
      <c r="E166" s="35" t="n">
        <v>0.0150462962962963</v>
      </c>
      <c r="F166" s="21" t="n">
        <v>0.0299421296296296</v>
      </c>
      <c r="G166" s="95"/>
      <c r="H166" s="1" t="s">
        <v>119</v>
      </c>
      <c r="I166" s="37"/>
      <c r="O166" s="2"/>
      <c r="P166" s="2"/>
      <c r="Q166" s="30"/>
      <c r="R166" s="30"/>
    </row>
    <row r="167" customFormat="false" ht="15" hidden="false" customHeight="false" outlineLevel="0" collapsed="false">
      <c r="A167" s="24"/>
      <c r="B167" s="109" t="s">
        <v>54</v>
      </c>
      <c r="C167" s="75"/>
      <c r="D167" s="76"/>
      <c r="E167" s="35"/>
      <c r="F167" s="21" t="n">
        <f aca="false">F166-E166</f>
        <v>0.0148958333333333</v>
      </c>
      <c r="G167" s="61"/>
      <c r="H167" s="24"/>
      <c r="I167" s="37"/>
      <c r="O167" s="2"/>
      <c r="P167" s="2"/>
      <c r="Q167" s="30"/>
      <c r="R167" s="30"/>
    </row>
    <row r="168" customFormat="false" ht="15" hidden="false" customHeight="false" outlineLevel="0" collapsed="false">
      <c r="A168" s="1" t="n">
        <v>12</v>
      </c>
      <c r="B168" s="0" t="s">
        <v>175</v>
      </c>
      <c r="C168" s="83"/>
      <c r="D168" s="84"/>
      <c r="E168" s="59" t="n">
        <v>0.0146643518518519</v>
      </c>
      <c r="F168" s="110" t="n">
        <v>0.0302893518518519</v>
      </c>
      <c r="G168" s="42"/>
      <c r="H168" s="1" t="s">
        <v>63</v>
      </c>
      <c r="I168" s="37"/>
    </row>
    <row r="169" customFormat="false" ht="15" hidden="false" customHeight="false" outlineLevel="0" collapsed="false">
      <c r="A169" s="74"/>
      <c r="B169" s="0" t="s">
        <v>176</v>
      </c>
      <c r="C169" s="85"/>
      <c r="D169" s="86"/>
      <c r="E169" s="74"/>
      <c r="F169" s="110" t="n">
        <f aca="false">F168-E168</f>
        <v>0.015625</v>
      </c>
      <c r="G169" s="42"/>
      <c r="H169" s="24"/>
      <c r="I169" s="37"/>
    </row>
    <row r="170" customFormat="false" ht="15" hidden="false" customHeight="false" outlineLevel="0" collapsed="false">
      <c r="A170" s="1" t="n">
        <v>13</v>
      </c>
      <c r="B170" s="39" t="s">
        <v>177</v>
      </c>
      <c r="C170" s="111"/>
      <c r="D170" s="73"/>
      <c r="E170" s="112"/>
      <c r="F170" s="21" t="n">
        <v>0.0304513888888889</v>
      </c>
      <c r="G170" s="95"/>
      <c r="H170" s="1" t="s">
        <v>72</v>
      </c>
      <c r="I170" s="42"/>
    </row>
    <row r="171" customFormat="false" ht="15" hidden="false" customHeight="false" outlineLevel="0" collapsed="false">
      <c r="A171" s="24"/>
      <c r="B171" s="70" t="s">
        <v>178</v>
      </c>
      <c r="C171" s="75"/>
      <c r="D171" s="76"/>
      <c r="E171" s="87"/>
      <c r="F171" s="21"/>
      <c r="G171" s="61"/>
      <c r="H171" s="24"/>
      <c r="I171" s="42"/>
    </row>
    <row r="172" customFormat="false" ht="15" hidden="false" customHeight="false" outlineLevel="0" collapsed="false">
      <c r="A172" s="1" t="n">
        <v>14</v>
      </c>
      <c r="B172" s="2" t="s">
        <v>179</v>
      </c>
      <c r="C172" s="42"/>
      <c r="D172" s="42"/>
      <c r="E172" s="59" t="n">
        <v>0.0148726851851852</v>
      </c>
      <c r="F172" s="21" t="n">
        <v>0.0305787037037037</v>
      </c>
      <c r="G172" s="95"/>
      <c r="H172" s="1" t="s">
        <v>28</v>
      </c>
      <c r="I172" s="42"/>
    </row>
    <row r="173" customFormat="false" ht="15" hidden="false" customHeight="false" outlineLevel="0" collapsed="false">
      <c r="A173" s="24"/>
      <c r="B173" s="2" t="s">
        <v>180</v>
      </c>
      <c r="C173" s="42"/>
      <c r="D173" s="42"/>
      <c r="E173" s="87"/>
      <c r="F173" s="21" t="n">
        <f aca="false">F172-E172</f>
        <v>0.0157060185185185</v>
      </c>
      <c r="G173" s="61"/>
      <c r="H173" s="91"/>
    </row>
    <row r="174" customFormat="false" ht="15" hidden="false" customHeight="false" outlineLevel="0" collapsed="false">
      <c r="A174" s="1" t="n">
        <v>15</v>
      </c>
      <c r="B174" s="88" t="s">
        <v>181</v>
      </c>
      <c r="C174" s="83"/>
      <c r="D174" s="84"/>
      <c r="E174" s="59" t="n">
        <v>0.0151273148148148</v>
      </c>
      <c r="F174" s="21" t="n">
        <v>0.031099537037037</v>
      </c>
      <c r="G174" s="95"/>
      <c r="H174" s="1" t="s">
        <v>86</v>
      </c>
      <c r="N174" s="2"/>
    </row>
    <row r="175" customFormat="false" ht="15" hidden="false" customHeight="false" outlineLevel="0" collapsed="false">
      <c r="A175" s="74"/>
      <c r="B175" s="67" t="s">
        <v>180</v>
      </c>
      <c r="C175" s="85"/>
      <c r="D175" s="86"/>
      <c r="E175" s="87"/>
      <c r="F175" s="21" t="n">
        <f aca="false">F174-E174</f>
        <v>0.0159722222222222</v>
      </c>
      <c r="G175" s="61"/>
      <c r="H175" s="91"/>
      <c r="I175" s="30"/>
      <c r="N175" s="2"/>
    </row>
    <row r="176" customFormat="false" ht="15" hidden="false" customHeight="false" outlineLevel="0" collapsed="false">
      <c r="A176" s="1" t="n">
        <v>16</v>
      </c>
      <c r="B176" s="88" t="s">
        <v>182</v>
      </c>
      <c r="C176" s="83"/>
      <c r="D176" s="84"/>
      <c r="E176" s="59" t="n">
        <v>0.0151157407407407</v>
      </c>
      <c r="F176" s="21" t="n">
        <v>0.0313425925925926</v>
      </c>
      <c r="G176" s="95"/>
      <c r="H176" s="5" t="s">
        <v>183</v>
      </c>
      <c r="I176" s="30"/>
      <c r="J176" s="51"/>
      <c r="K176" s="2"/>
      <c r="L176" s="40"/>
      <c r="N176" s="2"/>
    </row>
    <row r="177" customFormat="false" ht="15" hidden="false" customHeight="false" outlineLevel="0" collapsed="false">
      <c r="A177" s="74"/>
      <c r="B177" s="67" t="s">
        <v>67</v>
      </c>
      <c r="C177" s="85"/>
      <c r="D177" s="86"/>
      <c r="E177" s="87"/>
      <c r="F177" s="21" t="n">
        <f aca="false">F176-E176</f>
        <v>0.0162268518518519</v>
      </c>
      <c r="G177" s="61"/>
      <c r="H177" s="24"/>
      <c r="I177" s="30"/>
      <c r="J177" s="51"/>
      <c r="K177" s="2"/>
      <c r="L177" s="40"/>
      <c r="N177" s="2"/>
    </row>
    <row r="178" customFormat="false" ht="15" hidden="false" customHeight="false" outlineLevel="0" collapsed="false">
      <c r="A178" s="113" t="n">
        <v>17</v>
      </c>
      <c r="B178" s="98" t="s">
        <v>184</v>
      </c>
      <c r="C178" s="42"/>
      <c r="D178" s="42"/>
      <c r="E178" s="59" t="n">
        <v>0.0149884259259259</v>
      </c>
      <c r="F178" s="21" t="n">
        <v>0.0316782407407407</v>
      </c>
      <c r="G178" s="95"/>
      <c r="H178" s="1" t="s">
        <v>26</v>
      </c>
      <c r="I178" s="30"/>
      <c r="J178" s="51"/>
      <c r="K178" s="2"/>
      <c r="L178" s="40"/>
      <c r="N178" s="2"/>
    </row>
    <row r="179" customFormat="false" ht="15" hidden="false" customHeight="false" outlineLevel="0" collapsed="false">
      <c r="A179" s="74"/>
      <c r="B179" s="98" t="s">
        <v>185</v>
      </c>
      <c r="C179" s="42"/>
      <c r="D179" s="42"/>
      <c r="E179" s="87"/>
      <c r="F179" s="21" t="n">
        <f aca="false">F178-E178</f>
        <v>0.0166898148148148</v>
      </c>
      <c r="G179" s="61"/>
      <c r="H179" s="24"/>
      <c r="I179" s="30"/>
      <c r="K179" s="2"/>
      <c r="L179" s="2"/>
      <c r="N179" s="2"/>
    </row>
    <row r="180" customFormat="false" ht="15" hidden="false" customHeight="false" outlineLevel="0" collapsed="false">
      <c r="A180" s="1" t="n">
        <v>18</v>
      </c>
      <c r="B180" s="88" t="s">
        <v>186</v>
      </c>
      <c r="C180" s="83"/>
      <c r="D180" s="84"/>
      <c r="E180" s="59" t="n">
        <v>0.0152199074074074</v>
      </c>
      <c r="F180" s="21" t="n">
        <v>0.0316898148148148</v>
      </c>
      <c r="G180" s="95"/>
      <c r="H180" s="1" t="s">
        <v>187</v>
      </c>
      <c r="K180" s="2"/>
      <c r="L180" s="2"/>
      <c r="N180" s="2"/>
    </row>
    <row r="181" customFormat="false" ht="15" hidden="false" customHeight="false" outlineLevel="0" collapsed="false">
      <c r="A181" s="24"/>
      <c r="B181" s="67" t="s">
        <v>188</v>
      </c>
      <c r="C181" s="85"/>
      <c r="D181" s="86"/>
      <c r="E181" s="87"/>
      <c r="F181" s="21" t="n">
        <f aca="false">F180-E180</f>
        <v>0.0164699074074074</v>
      </c>
      <c r="G181" s="61"/>
      <c r="H181" s="24"/>
      <c r="K181" s="2"/>
      <c r="L181" s="2"/>
      <c r="N181" s="2"/>
    </row>
    <row r="182" customFormat="false" ht="15" hidden="false" customHeight="false" outlineLevel="0" collapsed="false">
      <c r="A182" s="5" t="n">
        <v>19</v>
      </c>
      <c r="B182" s="98" t="s">
        <v>189</v>
      </c>
      <c r="C182" s="42"/>
      <c r="D182" s="42"/>
      <c r="E182" s="59" t="n">
        <v>0.0151041666666667</v>
      </c>
      <c r="F182" s="21" t="n">
        <v>0.0319212962962963</v>
      </c>
      <c r="G182" s="95"/>
      <c r="H182" s="1" t="s">
        <v>33</v>
      </c>
      <c r="I182" s="30"/>
      <c r="K182" s="2"/>
      <c r="L182" s="30"/>
      <c r="N182" s="2"/>
    </row>
    <row r="183" customFormat="false" ht="15" hidden="false" customHeight="false" outlineLevel="0" collapsed="false">
      <c r="A183" s="74"/>
      <c r="B183" s="98" t="s">
        <v>84</v>
      </c>
      <c r="C183" s="42"/>
      <c r="D183" s="42"/>
      <c r="E183" s="87"/>
      <c r="F183" s="21" t="n">
        <f aca="false">F182-E182</f>
        <v>0.0168171296296296</v>
      </c>
      <c r="G183" s="61"/>
      <c r="H183" s="24"/>
      <c r="I183" s="30"/>
      <c r="K183" s="2"/>
      <c r="L183" s="40"/>
      <c r="N183" s="2"/>
    </row>
    <row r="184" customFormat="false" ht="15" hidden="false" customHeight="false" outlineLevel="0" collapsed="false">
      <c r="A184" s="5" t="n">
        <v>20</v>
      </c>
      <c r="B184" s="88" t="s">
        <v>190</v>
      </c>
      <c r="C184" s="83"/>
      <c r="D184" s="84"/>
      <c r="E184" s="59" t="n">
        <v>0.0153935185185185</v>
      </c>
      <c r="F184" s="21" t="n">
        <v>0.0322685185185185</v>
      </c>
      <c r="G184" s="95"/>
      <c r="H184" s="1" t="s">
        <v>191</v>
      </c>
      <c r="I184" s="30"/>
      <c r="K184" s="2"/>
      <c r="L184" s="30"/>
      <c r="N184" s="2"/>
    </row>
    <row r="185" customFormat="false" ht="15" hidden="false" customHeight="false" outlineLevel="0" collapsed="false">
      <c r="A185" s="74"/>
      <c r="B185" s="67" t="s">
        <v>107</v>
      </c>
      <c r="C185" s="85"/>
      <c r="D185" s="86"/>
      <c r="E185" s="87"/>
      <c r="F185" s="21" t="n">
        <f aca="false">F184-E184</f>
        <v>0.016875</v>
      </c>
      <c r="G185" s="61"/>
      <c r="H185" s="24"/>
      <c r="I185" s="30"/>
      <c r="K185" s="2"/>
      <c r="L185" s="30"/>
      <c r="N185" s="2"/>
    </row>
    <row r="186" customFormat="false" ht="15" hidden="false" customHeight="false" outlineLevel="0" collapsed="false">
      <c r="A186" s="5" t="n">
        <v>21</v>
      </c>
      <c r="B186" s="88" t="s">
        <v>192</v>
      </c>
      <c r="C186" s="42"/>
      <c r="D186" s="42"/>
      <c r="E186" s="59" t="n">
        <v>0.0150462962962963</v>
      </c>
      <c r="F186" s="21" t="n">
        <v>0.0323842592592593</v>
      </c>
      <c r="H186" s="1" t="s">
        <v>37</v>
      </c>
      <c r="I186" s="30"/>
      <c r="K186" s="2"/>
      <c r="L186" s="30"/>
      <c r="N186" s="2"/>
    </row>
    <row r="187" customFormat="false" ht="15" hidden="false" customHeight="false" outlineLevel="0" collapsed="false">
      <c r="A187" s="74"/>
      <c r="B187" s="67" t="s">
        <v>193</v>
      </c>
      <c r="C187" s="42"/>
      <c r="D187" s="42"/>
      <c r="E187" s="87"/>
      <c r="F187" s="21" t="n">
        <f aca="false">F186-E186</f>
        <v>0.017337962962963</v>
      </c>
      <c r="H187" s="56"/>
      <c r="I187" s="30"/>
      <c r="K187" s="2"/>
      <c r="N187" s="2"/>
    </row>
    <row r="188" customFormat="false" ht="15" hidden="false" customHeight="false" outlineLevel="0" collapsed="false">
      <c r="A188" s="5" t="n">
        <v>22</v>
      </c>
      <c r="B188" s="88" t="s">
        <v>194</v>
      </c>
      <c r="C188" s="83"/>
      <c r="D188" s="84"/>
      <c r="E188" s="59"/>
      <c r="F188" s="21" t="n">
        <v>0.0328819444444444</v>
      </c>
      <c r="G188" s="95"/>
      <c r="H188" s="1" t="s">
        <v>93</v>
      </c>
      <c r="K188" s="2"/>
      <c r="N188" s="2"/>
    </row>
    <row r="189" customFormat="false" ht="15" hidden="false" customHeight="false" outlineLevel="0" collapsed="false">
      <c r="A189" s="74"/>
      <c r="B189" s="67" t="s">
        <v>171</v>
      </c>
      <c r="C189" s="85"/>
      <c r="D189" s="86"/>
      <c r="E189" s="87"/>
      <c r="F189" s="21"/>
      <c r="G189" s="61"/>
      <c r="H189" s="24"/>
      <c r="K189" s="2"/>
    </row>
    <row r="190" customFormat="false" ht="15" hidden="false" customHeight="false" outlineLevel="0" collapsed="false">
      <c r="A190" s="5" t="n">
        <v>23</v>
      </c>
      <c r="B190" s="98" t="s">
        <v>195</v>
      </c>
      <c r="C190" s="42"/>
      <c r="D190" s="42"/>
      <c r="E190" s="59" t="n">
        <v>0.0151967592592593</v>
      </c>
      <c r="F190" s="21" t="n">
        <v>0.0332407407407407</v>
      </c>
      <c r="G190" s="95"/>
      <c r="H190" s="1" t="s">
        <v>196</v>
      </c>
      <c r="I190" s="30"/>
      <c r="K190" s="2"/>
      <c r="M190" s="30"/>
      <c r="N190" s="37"/>
    </row>
    <row r="191" customFormat="false" ht="15" hidden="false" customHeight="false" outlineLevel="0" collapsed="false">
      <c r="A191" s="74"/>
      <c r="B191" s="98" t="s">
        <v>107</v>
      </c>
      <c r="C191" s="42"/>
      <c r="D191" s="42"/>
      <c r="E191" s="87"/>
      <c r="F191" s="21" t="n">
        <f aca="false">F190-E190</f>
        <v>0.0180439814814815</v>
      </c>
      <c r="G191" s="61"/>
      <c r="H191" s="24"/>
      <c r="I191" s="30"/>
      <c r="M191" s="30"/>
      <c r="N191" s="37"/>
      <c r="O191" s="30"/>
      <c r="P191" s="30"/>
    </row>
    <row r="192" customFormat="false" ht="15" hidden="false" customHeight="false" outlineLevel="0" collapsed="false">
      <c r="A192" s="5" t="n">
        <v>24</v>
      </c>
      <c r="B192" s="88" t="s">
        <v>197</v>
      </c>
      <c r="C192" s="83"/>
      <c r="D192" s="84"/>
      <c r="E192" s="59" t="n">
        <v>0.0165740740740741</v>
      </c>
      <c r="F192" s="21" t="n">
        <v>0.0338310185185185</v>
      </c>
      <c r="G192" s="95"/>
      <c r="H192" s="1" t="s">
        <v>198</v>
      </c>
      <c r="I192" s="30"/>
      <c r="M192" s="30"/>
      <c r="N192" s="37"/>
      <c r="O192" s="30"/>
      <c r="P192" s="30"/>
    </row>
    <row r="193" customFormat="false" ht="15" hidden="false" customHeight="false" outlineLevel="0" collapsed="false">
      <c r="A193" s="91"/>
      <c r="B193" s="67" t="s">
        <v>199</v>
      </c>
      <c r="C193" s="85"/>
      <c r="D193" s="86"/>
      <c r="E193" s="87"/>
      <c r="F193" s="21" t="n">
        <f aca="false">F192-E192</f>
        <v>0.0172569444444444</v>
      </c>
      <c r="G193" s="61"/>
      <c r="H193" s="24"/>
      <c r="I193" s="30"/>
      <c r="M193" s="30"/>
      <c r="N193" s="37"/>
      <c r="O193" s="30"/>
      <c r="P193" s="30"/>
    </row>
    <row r="194" customFormat="false" ht="15" hidden="false" customHeight="false" outlineLevel="0" collapsed="false">
      <c r="A194" s="5" t="n">
        <v>25</v>
      </c>
      <c r="B194" s="88" t="s">
        <v>200</v>
      </c>
      <c r="C194" s="83"/>
      <c r="D194" s="84"/>
      <c r="E194" s="59" t="n">
        <v>0.0156365740740741</v>
      </c>
      <c r="F194" s="21" t="n">
        <v>0.0343171296296296</v>
      </c>
      <c r="G194" s="95"/>
      <c r="H194" s="1" t="s">
        <v>125</v>
      </c>
      <c r="I194" s="30"/>
      <c r="M194" s="30"/>
      <c r="N194" s="37"/>
      <c r="O194" s="30"/>
      <c r="P194" s="30"/>
    </row>
    <row r="195" customFormat="false" ht="15" hidden="false" customHeight="false" outlineLevel="0" collapsed="false">
      <c r="A195" s="74"/>
      <c r="B195" s="67" t="s">
        <v>77</v>
      </c>
      <c r="C195" s="85"/>
      <c r="D195" s="86"/>
      <c r="E195" s="87"/>
      <c r="F195" s="21" t="n">
        <f aca="false">F194-E194</f>
        <v>0.0186805555555556</v>
      </c>
      <c r="G195" s="61"/>
      <c r="H195" s="24"/>
      <c r="I195" s="30"/>
      <c r="N195" s="2"/>
    </row>
    <row r="196" customFormat="false" ht="15" hidden="false" customHeight="false" outlineLevel="0" collapsed="false">
      <c r="A196" s="5" t="n">
        <v>26</v>
      </c>
      <c r="B196" s="39" t="s">
        <v>201</v>
      </c>
      <c r="C196" s="37"/>
      <c r="D196" s="78"/>
      <c r="E196" s="35" t="n">
        <v>0.0168402777777778</v>
      </c>
      <c r="F196" s="21" t="n">
        <v>0.0351041666666667</v>
      </c>
      <c r="G196" s="95"/>
      <c r="H196" s="1" t="s">
        <v>80</v>
      </c>
      <c r="J196" s="51"/>
      <c r="K196" s="2"/>
      <c r="L196" s="40"/>
    </row>
    <row r="197" customFormat="false" ht="15" hidden="false" customHeight="false" outlineLevel="0" collapsed="false">
      <c r="A197" s="74"/>
      <c r="B197" s="70" t="s">
        <v>202</v>
      </c>
      <c r="C197" s="75"/>
      <c r="D197" s="76"/>
      <c r="E197" s="71"/>
      <c r="F197" s="21" t="n">
        <f aca="false">F196-E196</f>
        <v>0.0182638888888889</v>
      </c>
      <c r="G197" s="61"/>
      <c r="H197" s="56"/>
      <c r="K197" s="30"/>
      <c r="L197" s="40"/>
    </row>
    <row r="198" customFormat="false" ht="15" hidden="false" customHeight="false" outlineLevel="0" collapsed="false">
      <c r="A198" s="5" t="n">
        <v>27</v>
      </c>
      <c r="B198" s="39" t="s">
        <v>203</v>
      </c>
      <c r="C198" s="83"/>
      <c r="D198" s="84"/>
      <c r="E198" s="59" t="n">
        <v>0.0164351851851852</v>
      </c>
      <c r="F198" s="21" t="n">
        <v>0.0352662037037037</v>
      </c>
      <c r="G198" s="42"/>
      <c r="H198" s="1" t="s">
        <v>204</v>
      </c>
      <c r="L198" s="2"/>
    </row>
    <row r="199" customFormat="false" ht="15" hidden="false" customHeight="false" outlineLevel="0" collapsed="false">
      <c r="A199" s="74"/>
      <c r="B199" s="70" t="s">
        <v>205</v>
      </c>
      <c r="C199" s="85"/>
      <c r="D199" s="86"/>
      <c r="E199" s="87"/>
      <c r="F199" s="21" t="n">
        <f aca="false">F198-E198</f>
        <v>0.0188310185185185</v>
      </c>
      <c r="G199" s="42"/>
      <c r="H199" s="24"/>
      <c r="L199" s="2"/>
    </row>
    <row r="200" customFormat="false" ht="15" hidden="false" customHeight="false" outlineLevel="0" collapsed="false">
      <c r="A200" s="5" t="n">
        <v>28</v>
      </c>
      <c r="B200" s="77" t="s">
        <v>206</v>
      </c>
      <c r="C200" s="2"/>
      <c r="D200" s="2"/>
      <c r="E200" s="59" t="n">
        <v>0.0161458333333333</v>
      </c>
      <c r="F200" s="21" t="n">
        <v>0.0355902777777778</v>
      </c>
      <c r="G200" s="81"/>
      <c r="H200" s="1" t="s">
        <v>207</v>
      </c>
      <c r="M200" s="2"/>
    </row>
    <row r="201" customFormat="false" ht="15" hidden="false" customHeight="false" outlineLevel="0" collapsed="false">
      <c r="A201" s="74"/>
      <c r="B201" s="77" t="s">
        <v>61</v>
      </c>
      <c r="C201" s="2"/>
      <c r="D201" s="2"/>
      <c r="E201" s="87"/>
      <c r="F201" s="21" t="n">
        <f aca="false">F200-E200</f>
        <v>0.0194444444444444</v>
      </c>
      <c r="G201" s="82"/>
      <c r="H201" s="24"/>
      <c r="M201" s="40"/>
    </row>
    <row r="202" customFormat="false" ht="15" hidden="false" customHeight="false" outlineLevel="0" collapsed="false">
      <c r="A202" s="5" t="n">
        <v>29</v>
      </c>
      <c r="B202" s="88" t="s">
        <v>208</v>
      </c>
      <c r="C202" s="63"/>
      <c r="D202" s="64"/>
      <c r="E202" s="59" t="n">
        <v>0.0161689814814815</v>
      </c>
      <c r="F202" s="21" t="n">
        <v>0.0358796296296296</v>
      </c>
      <c r="G202" s="97"/>
      <c r="H202" s="1" t="s">
        <v>97</v>
      </c>
      <c r="M202" s="40"/>
    </row>
    <row r="203" customFormat="false" ht="15" hidden="false" customHeight="false" outlineLevel="0" collapsed="false">
      <c r="A203" s="74"/>
      <c r="B203" s="67" t="s">
        <v>171</v>
      </c>
      <c r="C203" s="16"/>
      <c r="D203" s="68"/>
      <c r="E203" s="74"/>
      <c r="F203" s="21" t="n">
        <f aca="false">F202-E202</f>
        <v>0.0197106481481482</v>
      </c>
      <c r="G203" s="61"/>
      <c r="H203" s="24"/>
      <c r="K203" s="2"/>
      <c r="M203" s="2"/>
    </row>
    <row r="204" customFormat="false" ht="15" hidden="false" customHeight="false" outlineLevel="0" collapsed="false">
      <c r="A204" s="5" t="n">
        <v>30</v>
      </c>
      <c r="B204" s="88" t="s">
        <v>209</v>
      </c>
      <c r="C204" s="72"/>
      <c r="D204" s="72"/>
      <c r="E204" s="59" t="n">
        <v>0.0168402777777778</v>
      </c>
      <c r="F204" s="21" t="n">
        <v>0.0365046296296296</v>
      </c>
      <c r="G204" s="97"/>
      <c r="H204" s="1" t="s">
        <v>130</v>
      </c>
      <c r="K204" s="2"/>
      <c r="L204" s="40"/>
      <c r="M204" s="2"/>
    </row>
    <row r="205" customFormat="false" ht="15" hidden="false" customHeight="false" outlineLevel="0" collapsed="false">
      <c r="A205" s="74"/>
      <c r="B205" s="77" t="s">
        <v>210</v>
      </c>
      <c r="C205" s="75"/>
      <c r="D205" s="75"/>
      <c r="E205" s="74"/>
      <c r="F205" s="21" t="n">
        <f aca="false">F204-E204</f>
        <v>0.0196643518518519</v>
      </c>
      <c r="G205" s="61"/>
      <c r="H205" s="24"/>
      <c r="K205" s="2"/>
      <c r="L205" s="2"/>
    </row>
    <row r="206" customFormat="false" ht="15" hidden="false" customHeight="false" outlineLevel="0" collapsed="false">
      <c r="A206" s="5" t="n">
        <v>31</v>
      </c>
      <c r="B206" s="39" t="s">
        <v>211</v>
      </c>
      <c r="C206" s="72"/>
      <c r="D206" s="72"/>
      <c r="E206" s="59" t="n">
        <v>0.0162847222222222</v>
      </c>
      <c r="F206" s="21" t="n">
        <v>0.0365509259259259</v>
      </c>
      <c r="G206" s="97"/>
      <c r="H206" s="1" t="s">
        <v>89</v>
      </c>
      <c r="K206" s="2"/>
      <c r="L206" s="2"/>
    </row>
    <row r="207" customFormat="false" ht="15" hidden="false" customHeight="false" outlineLevel="0" collapsed="false">
      <c r="A207" s="74"/>
      <c r="B207" s="70" t="s">
        <v>212</v>
      </c>
      <c r="C207" s="75"/>
      <c r="D207" s="75"/>
      <c r="E207" s="74"/>
      <c r="F207" s="21" t="n">
        <f aca="false">F206-E206</f>
        <v>0.0202662037037037</v>
      </c>
      <c r="G207" s="61"/>
      <c r="H207" s="24"/>
      <c r="J207" s="40"/>
      <c r="K207" s="2"/>
      <c r="L207" s="2"/>
    </row>
    <row r="208" customFormat="false" ht="15" hidden="false" customHeight="false" outlineLevel="0" collapsed="false">
      <c r="A208" s="5" t="n">
        <v>32</v>
      </c>
      <c r="B208" s="114" t="s">
        <v>213</v>
      </c>
      <c r="C208" s="72"/>
      <c r="D208" s="72"/>
      <c r="E208" s="59" t="n">
        <v>0.0175115740740741</v>
      </c>
      <c r="F208" s="21" t="n">
        <v>0.0375462962962963</v>
      </c>
      <c r="G208" s="97"/>
      <c r="H208" s="1" t="s">
        <v>214</v>
      </c>
      <c r="J208" s="40"/>
      <c r="K208" s="2"/>
      <c r="L208" s="2"/>
    </row>
    <row r="209" customFormat="false" ht="15" hidden="false" customHeight="false" outlineLevel="0" collapsed="false">
      <c r="A209" s="74"/>
      <c r="B209" s="70" t="s">
        <v>215</v>
      </c>
      <c r="C209" s="75"/>
      <c r="D209" s="75"/>
      <c r="E209" s="74"/>
      <c r="F209" s="21" t="n">
        <f aca="false">F208-E208</f>
        <v>0.0200347222222222</v>
      </c>
      <c r="G209" s="61"/>
      <c r="H209" s="24"/>
      <c r="J209" s="40"/>
      <c r="K209" s="2"/>
      <c r="L209" s="2"/>
    </row>
    <row r="210" customFormat="false" ht="15" hidden="false" customHeight="false" outlineLevel="0" collapsed="false">
      <c r="A210" s="5" t="n">
        <v>33</v>
      </c>
      <c r="B210" s="37" t="s">
        <v>216</v>
      </c>
      <c r="C210" s="72"/>
      <c r="D210" s="72"/>
      <c r="E210" s="59" t="n">
        <v>0.0179166666666667</v>
      </c>
      <c r="F210" s="21" t="n">
        <v>0.0380671296296296</v>
      </c>
      <c r="G210" s="97"/>
      <c r="H210" s="5" t="s">
        <v>103</v>
      </c>
      <c r="J210" s="40"/>
      <c r="K210" s="2"/>
      <c r="L210" s="2"/>
    </row>
    <row r="211" customFormat="false" ht="15" hidden="false" customHeight="false" outlineLevel="0" collapsed="false">
      <c r="A211" s="74"/>
      <c r="B211" s="37" t="s">
        <v>217</v>
      </c>
      <c r="C211" s="75"/>
      <c r="D211" s="75"/>
      <c r="E211" s="74"/>
      <c r="F211" s="21" t="n">
        <f aca="false">F210-E210</f>
        <v>0.020150462962963</v>
      </c>
      <c r="G211" s="61"/>
      <c r="H211" s="24"/>
      <c r="J211" s="40"/>
      <c r="K211" s="2"/>
      <c r="L211" s="2"/>
    </row>
    <row r="212" customFormat="false" ht="15" hidden="false" customHeight="false" outlineLevel="0" collapsed="false">
      <c r="A212" s="5" t="n">
        <v>34</v>
      </c>
      <c r="B212" s="114" t="s">
        <v>218</v>
      </c>
      <c r="C212" s="72"/>
      <c r="D212" s="72"/>
      <c r="E212" s="59" t="n">
        <v>0.0168981481481482</v>
      </c>
      <c r="F212" s="21" t="n">
        <v>0.0386342592592593</v>
      </c>
      <c r="G212" s="97"/>
      <c r="H212" s="1" t="s">
        <v>219</v>
      </c>
      <c r="J212" s="40"/>
      <c r="K212" s="2"/>
    </row>
    <row r="213" customFormat="false" ht="15" hidden="false" customHeight="false" outlineLevel="0" collapsed="false">
      <c r="A213" s="74"/>
      <c r="B213" s="70" t="s">
        <v>220</v>
      </c>
      <c r="C213" s="75"/>
      <c r="D213" s="75"/>
      <c r="E213" s="74"/>
      <c r="F213" s="21" t="n">
        <f aca="false">F212-E212</f>
        <v>0.0217361111111111</v>
      </c>
      <c r="G213" s="61"/>
      <c r="H213" s="24"/>
      <c r="J213" s="40"/>
      <c r="K213" s="2"/>
    </row>
    <row r="214" customFormat="false" ht="15" hidden="false" customHeight="false" outlineLevel="0" collapsed="false">
      <c r="A214" s="5" t="n">
        <v>35</v>
      </c>
      <c r="B214" s="39" t="s">
        <v>221</v>
      </c>
      <c r="C214" s="72"/>
      <c r="D214" s="73"/>
      <c r="E214" s="59" t="n">
        <v>0.0159490740740741</v>
      </c>
      <c r="F214" s="21" t="n">
        <v>0.0387847222222222</v>
      </c>
      <c r="G214" s="97"/>
      <c r="H214" s="1" t="s">
        <v>222</v>
      </c>
      <c r="J214" s="40"/>
      <c r="K214" s="2"/>
    </row>
    <row r="215" customFormat="false" ht="15" hidden="false" customHeight="false" outlineLevel="0" collapsed="false">
      <c r="A215" s="74"/>
      <c r="B215" s="70" t="s">
        <v>223</v>
      </c>
      <c r="C215" s="75"/>
      <c r="D215" s="76"/>
      <c r="E215" s="74"/>
      <c r="F215" s="21" t="n">
        <f aca="false">F214-E214</f>
        <v>0.0228356481481482</v>
      </c>
      <c r="G215" s="61"/>
      <c r="H215" s="24"/>
      <c r="K215" s="2"/>
      <c r="M215" s="2"/>
    </row>
    <row r="216" customFormat="false" ht="15" hidden="false" customHeight="false" outlineLevel="0" collapsed="false">
      <c r="A216" s="5" t="n">
        <v>36</v>
      </c>
      <c r="B216" s="39" t="s">
        <v>224</v>
      </c>
      <c r="C216" s="72"/>
      <c r="D216" s="73"/>
      <c r="E216" s="59" t="n">
        <v>0.0187615740740741</v>
      </c>
      <c r="F216" s="21" t="n">
        <v>0.0394907407407407</v>
      </c>
      <c r="G216" s="81"/>
      <c r="H216" s="5" t="s">
        <v>109</v>
      </c>
      <c r="K216" s="2"/>
      <c r="M216" s="2"/>
    </row>
    <row r="217" customFormat="false" ht="15" hidden="false" customHeight="false" outlineLevel="0" collapsed="false">
      <c r="A217" s="74"/>
      <c r="B217" s="70" t="s">
        <v>225</v>
      </c>
      <c r="C217" s="75"/>
      <c r="D217" s="76"/>
      <c r="E217" s="74"/>
      <c r="F217" s="21" t="n">
        <f aca="false">F216-E216</f>
        <v>0.0207291666666667</v>
      </c>
      <c r="G217" s="82"/>
      <c r="H217" s="4"/>
      <c r="K217" s="2"/>
      <c r="M217" s="2"/>
      <c r="N217" s="40"/>
    </row>
    <row r="218" customFormat="false" ht="15" hidden="false" customHeight="false" outlineLevel="0" collapsed="false">
      <c r="A218" s="5" t="n">
        <v>37</v>
      </c>
      <c r="B218" s="39" t="s">
        <v>226</v>
      </c>
      <c r="C218" s="72"/>
      <c r="D218" s="73"/>
      <c r="E218" s="59" t="n">
        <v>0.0200231481481481</v>
      </c>
      <c r="F218" s="21" t="n">
        <v>0.0400578703703704</v>
      </c>
      <c r="G218" s="81"/>
      <c r="H218" s="1" t="s">
        <v>227</v>
      </c>
      <c r="M218" s="2"/>
    </row>
    <row r="219" customFormat="false" ht="15" hidden="false" customHeight="false" outlineLevel="0" collapsed="false">
      <c r="A219" s="74"/>
      <c r="B219" s="70" t="s">
        <v>228</v>
      </c>
      <c r="C219" s="75"/>
      <c r="D219" s="76"/>
      <c r="E219" s="74"/>
      <c r="F219" s="21" t="n">
        <f aca="false">F218-E218</f>
        <v>0.0200347222222222</v>
      </c>
      <c r="G219" s="82"/>
      <c r="H219" s="24"/>
      <c r="M219" s="2"/>
    </row>
    <row r="220" customFormat="false" ht="15" hidden="false" customHeight="false" outlineLevel="0" collapsed="false">
      <c r="A220" s="5" t="n">
        <v>38</v>
      </c>
      <c r="B220" s="39" t="s">
        <v>229</v>
      </c>
      <c r="C220" s="72"/>
      <c r="D220" s="73"/>
      <c r="E220" s="59" t="n">
        <v>0.017962962962963</v>
      </c>
      <c r="F220" s="21" t="n">
        <v>0.0401388888888889</v>
      </c>
      <c r="G220" s="97"/>
      <c r="H220" s="1" t="s">
        <v>230</v>
      </c>
      <c r="K220" s="2"/>
    </row>
    <row r="221" customFormat="false" ht="15" hidden="false" customHeight="false" outlineLevel="0" collapsed="false">
      <c r="A221" s="74"/>
      <c r="B221" s="70" t="s">
        <v>231</v>
      </c>
      <c r="C221" s="75"/>
      <c r="D221" s="76"/>
      <c r="E221" s="74"/>
      <c r="F221" s="21" t="n">
        <f aca="false">F220-E220</f>
        <v>0.0221759259259259</v>
      </c>
      <c r="G221" s="61"/>
      <c r="H221" s="24"/>
      <c r="I221" s="37"/>
      <c r="K221" s="2"/>
    </row>
    <row r="222" customFormat="false" ht="15" hidden="false" customHeight="false" outlineLevel="0" collapsed="false">
      <c r="A222" s="5" t="n">
        <v>39</v>
      </c>
      <c r="B222" s="39" t="s">
        <v>232</v>
      </c>
      <c r="C222" s="72"/>
      <c r="D222" s="73"/>
      <c r="E222" s="59" t="n">
        <v>0.0190046296296296</v>
      </c>
      <c r="F222" s="21" t="n">
        <v>0.0421875</v>
      </c>
      <c r="G222" s="97"/>
      <c r="H222" s="1" t="s">
        <v>233</v>
      </c>
      <c r="I222" s="37"/>
      <c r="K222" s="2"/>
    </row>
    <row r="223" customFormat="false" ht="15" hidden="false" customHeight="false" outlineLevel="0" collapsed="false">
      <c r="A223" s="74"/>
      <c r="B223" s="70" t="s">
        <v>144</v>
      </c>
      <c r="C223" s="75"/>
      <c r="D223" s="76"/>
      <c r="E223" s="74"/>
      <c r="F223" s="21" t="n">
        <f aca="false">F222-E222</f>
        <v>0.0231828703703704</v>
      </c>
      <c r="G223" s="61"/>
      <c r="H223" s="3"/>
      <c r="I223" s="37"/>
      <c r="J223" s="2"/>
      <c r="L223" s="30"/>
    </row>
    <row r="224" customFormat="false" ht="15" hidden="false" customHeight="false" outlineLevel="0" collapsed="false">
      <c r="A224" s="5" t="n">
        <v>40</v>
      </c>
      <c r="B224" s="39" t="s">
        <v>234</v>
      </c>
      <c r="C224" s="72"/>
      <c r="D224" s="73"/>
      <c r="E224" s="59" t="n">
        <v>0.0212615740740741</v>
      </c>
      <c r="F224" s="21" t="n">
        <v>0.0423726851851852</v>
      </c>
      <c r="G224" s="97"/>
      <c r="H224" s="5" t="s">
        <v>31</v>
      </c>
      <c r="I224" s="37"/>
      <c r="L224" s="51"/>
    </row>
    <row r="225" customFormat="false" ht="15" hidden="false" customHeight="false" outlineLevel="0" collapsed="false">
      <c r="A225" s="74"/>
      <c r="B225" s="70" t="s">
        <v>235</v>
      </c>
      <c r="C225" s="75"/>
      <c r="D225" s="76"/>
      <c r="E225" s="74"/>
      <c r="F225" s="21" t="n">
        <f aca="false">F224-E224</f>
        <v>0.0211111111111111</v>
      </c>
      <c r="G225" s="61"/>
      <c r="H225" s="24"/>
      <c r="I225" s="37"/>
      <c r="L225" s="51"/>
    </row>
    <row r="226" customFormat="false" ht="15" hidden="false" customHeight="false" outlineLevel="0" collapsed="false">
      <c r="A226" s="5" t="n">
        <v>41</v>
      </c>
      <c r="B226" s="39" t="s">
        <v>236</v>
      </c>
      <c r="C226" s="72"/>
      <c r="D226" s="73"/>
      <c r="E226" s="59" t="n">
        <v>0.021099537037037</v>
      </c>
      <c r="F226" s="21" t="n">
        <v>0.0452893518518519</v>
      </c>
      <c r="G226" s="97"/>
      <c r="H226" s="1" t="s">
        <v>237</v>
      </c>
      <c r="I226" s="37"/>
      <c r="L226" s="51"/>
    </row>
    <row r="227" customFormat="false" ht="15" hidden="false" customHeight="false" outlineLevel="0" collapsed="false">
      <c r="A227" s="74"/>
      <c r="B227" s="70" t="s">
        <v>54</v>
      </c>
      <c r="C227" s="75"/>
      <c r="D227" s="76"/>
      <c r="E227" s="74"/>
      <c r="F227" s="21" t="n">
        <f aca="false">F226-E226</f>
        <v>0.0241898148148148</v>
      </c>
      <c r="G227" s="61"/>
      <c r="H227" s="24"/>
      <c r="I227" s="2"/>
      <c r="L227" s="51"/>
    </row>
    <row r="228" customFormat="false" ht="15" hidden="false" customHeight="false" outlineLevel="0" collapsed="false">
      <c r="A228" s="5" t="n">
        <v>42</v>
      </c>
      <c r="B228" s="39" t="s">
        <v>238</v>
      </c>
      <c r="C228" s="72"/>
      <c r="D228" s="73"/>
      <c r="E228" s="59" t="n">
        <v>0.0239930555555556</v>
      </c>
      <c r="F228" s="21" t="n">
        <v>0.0487962962962963</v>
      </c>
      <c r="G228" s="97"/>
      <c r="H228" s="5" t="s">
        <v>239</v>
      </c>
      <c r="L228" s="2"/>
    </row>
    <row r="229" customFormat="false" ht="15" hidden="false" customHeight="false" outlineLevel="0" collapsed="false">
      <c r="A229" s="74"/>
      <c r="B229" s="70" t="s">
        <v>240</v>
      </c>
      <c r="C229" s="75"/>
      <c r="D229" s="76"/>
      <c r="E229" s="74"/>
      <c r="F229" s="21" t="n">
        <f aca="false">F228-E228</f>
        <v>0.0248032407407408</v>
      </c>
      <c r="G229" s="61"/>
      <c r="H229" s="9"/>
      <c r="L229" s="2"/>
    </row>
    <row r="230" customFormat="false" ht="15" hidden="false" customHeight="false" outlineLevel="0" collapsed="false">
      <c r="A230" s="5" t="n">
        <v>43</v>
      </c>
      <c r="B230" s="39" t="s">
        <v>241</v>
      </c>
      <c r="C230" s="72"/>
      <c r="D230" s="73"/>
      <c r="E230" s="59" t="n">
        <v>0.0221643518518519</v>
      </c>
      <c r="F230" s="21" t="n">
        <v>0.0510185185185185</v>
      </c>
      <c r="G230" s="97"/>
      <c r="H230" s="1" t="s">
        <v>242</v>
      </c>
      <c r="I230" s="37"/>
      <c r="L230" s="2"/>
    </row>
    <row r="231" customFormat="false" ht="15" hidden="false" customHeight="false" outlineLevel="0" collapsed="false">
      <c r="A231" s="115"/>
      <c r="B231" s="70" t="s">
        <v>243</v>
      </c>
      <c r="C231" s="75"/>
      <c r="D231" s="76"/>
      <c r="E231" s="74"/>
      <c r="F231" s="21" t="n">
        <f aca="false">F230-E230</f>
        <v>0.0288541666666667</v>
      </c>
      <c r="G231" s="61"/>
      <c r="H231" s="3"/>
      <c r="I231" s="37"/>
      <c r="K231" s="2"/>
      <c r="L231" s="2"/>
    </row>
    <row r="232" customFormat="false" ht="15" hidden="false" customHeight="false" outlineLevel="0" collapsed="false">
      <c r="A232" s="5" t="n">
        <v>44</v>
      </c>
      <c r="B232" s="72" t="s">
        <v>244</v>
      </c>
      <c r="C232" s="72"/>
      <c r="D232" s="72"/>
      <c r="E232" s="59" t="n">
        <v>0.0253009259259259</v>
      </c>
      <c r="F232" s="21" t="n">
        <v>0.0512731481481482</v>
      </c>
      <c r="G232" s="97"/>
      <c r="H232" s="5" t="s">
        <v>245</v>
      </c>
      <c r="I232" s="37"/>
      <c r="K232" s="2"/>
      <c r="L232" s="2"/>
    </row>
    <row r="233" customFormat="false" ht="15" hidden="false" customHeight="false" outlineLevel="0" collapsed="false">
      <c r="A233" s="9"/>
      <c r="B233" s="75" t="s">
        <v>246</v>
      </c>
      <c r="C233" s="75"/>
      <c r="D233" s="75"/>
      <c r="E233" s="74"/>
      <c r="F233" s="21" t="n">
        <f aca="false">F232-E232</f>
        <v>0.0259722222222222</v>
      </c>
      <c r="G233" s="61"/>
      <c r="H233" s="9"/>
      <c r="I233" s="37"/>
      <c r="K233" s="2"/>
      <c r="L233" s="2"/>
    </row>
    <row r="234" customFormat="false" ht="15" hidden="false" customHeight="false" outlineLevel="0" collapsed="false">
      <c r="A234" s="1" t="n">
        <v>45</v>
      </c>
      <c r="B234" s="72" t="s">
        <v>247</v>
      </c>
      <c r="C234" s="72"/>
      <c r="D234" s="73"/>
      <c r="E234" s="59" t="n">
        <v>0.0284143518518518</v>
      </c>
      <c r="F234" s="21" t="n">
        <v>0.0576388888888889</v>
      </c>
      <c r="G234" s="81"/>
      <c r="H234" s="1" t="s">
        <v>248</v>
      </c>
      <c r="I234" s="37"/>
      <c r="K234" s="2"/>
      <c r="L234" s="40"/>
    </row>
    <row r="235" customFormat="false" ht="15" hidden="false" customHeight="false" outlineLevel="0" collapsed="false">
      <c r="A235" s="9"/>
      <c r="B235" s="37" t="s">
        <v>249</v>
      </c>
      <c r="C235" s="37"/>
      <c r="D235" s="78"/>
      <c r="E235" s="3"/>
      <c r="F235" s="59" t="n">
        <f aca="false">F234-E234</f>
        <v>0.029224537037037</v>
      </c>
      <c r="G235" s="99"/>
      <c r="H235" s="3"/>
      <c r="I235" s="37"/>
      <c r="K235" s="2"/>
      <c r="L235" s="2"/>
    </row>
    <row r="236" customFormat="false" ht="6" hidden="false" customHeight="true" outlineLevel="0" collapsed="false">
      <c r="A236" s="116"/>
      <c r="B236" s="101"/>
      <c r="C236" s="101"/>
      <c r="D236" s="101"/>
      <c r="E236" s="101"/>
      <c r="F236" s="101"/>
      <c r="G236" s="101"/>
      <c r="H236" s="101"/>
      <c r="I236" s="37"/>
      <c r="K236" s="2"/>
      <c r="L236" s="2"/>
    </row>
    <row r="237" customFormat="false" ht="15.75" hidden="false" customHeight="false" outlineLevel="0" collapsed="false">
      <c r="A237" s="117"/>
      <c r="B237" s="118" t="s">
        <v>250</v>
      </c>
      <c r="C237" s="16"/>
      <c r="D237" s="16"/>
      <c r="E237" s="119"/>
      <c r="F237" s="16"/>
      <c r="G237" s="16"/>
      <c r="H237" s="51"/>
      <c r="I237" s="37"/>
      <c r="K237" s="2"/>
      <c r="L237" s="40"/>
    </row>
    <row r="238" customFormat="false" ht="15" hidden="false" customHeight="false" outlineLevel="0" collapsed="false">
      <c r="A238" s="1" t="n">
        <v>1</v>
      </c>
      <c r="B238" s="39" t="s">
        <v>251</v>
      </c>
      <c r="C238" s="72"/>
      <c r="D238" s="73"/>
      <c r="E238" s="59" t="n">
        <v>0.0152430555555556</v>
      </c>
      <c r="F238" s="21" t="n">
        <v>0.0339236111111111</v>
      </c>
      <c r="G238" s="95"/>
      <c r="H238" s="1" t="s">
        <v>35</v>
      </c>
      <c r="I238" s="37"/>
      <c r="K238" s="2"/>
      <c r="L238" s="2"/>
    </row>
    <row r="239" customFormat="false" ht="15" hidden="false" customHeight="false" outlineLevel="0" collapsed="false">
      <c r="A239" s="24"/>
      <c r="B239" s="77" t="s">
        <v>54</v>
      </c>
      <c r="C239" s="75"/>
      <c r="D239" s="76"/>
      <c r="E239" s="74"/>
      <c r="F239" s="21" t="n">
        <f aca="false">F238-E238</f>
        <v>0.0186805555555556</v>
      </c>
      <c r="G239" s="61"/>
      <c r="H239" s="24"/>
      <c r="I239" s="37"/>
      <c r="K239" s="2"/>
      <c r="L239" s="2"/>
    </row>
    <row r="240" customFormat="false" ht="15" hidden="false" customHeight="false" outlineLevel="0" collapsed="false">
      <c r="A240" s="1" t="n">
        <v>2</v>
      </c>
      <c r="B240" s="39" t="s">
        <v>252</v>
      </c>
      <c r="C240" s="72"/>
      <c r="D240" s="73"/>
      <c r="E240" s="35" t="n">
        <v>0.0158564814814815</v>
      </c>
      <c r="F240" s="21" t="n">
        <v>0.0342708333333333</v>
      </c>
      <c r="G240" s="95"/>
      <c r="H240" s="1" t="s">
        <v>60</v>
      </c>
      <c r="I240" s="37"/>
      <c r="K240" s="2"/>
      <c r="L240" s="2"/>
    </row>
    <row r="241" customFormat="false" ht="15" hidden="false" customHeight="false" outlineLevel="0" collapsed="false">
      <c r="A241" s="74"/>
      <c r="B241" s="70" t="s">
        <v>107</v>
      </c>
      <c r="C241" s="75"/>
      <c r="D241" s="76"/>
      <c r="E241" s="96"/>
      <c r="F241" s="21" t="n">
        <f aca="false">F240-E240</f>
        <v>0.0184143518518519</v>
      </c>
      <c r="G241" s="61"/>
      <c r="H241" s="56"/>
      <c r="I241" s="37"/>
      <c r="K241" s="2"/>
      <c r="L241" s="2"/>
    </row>
    <row r="242" customFormat="false" ht="15" hidden="false" customHeight="false" outlineLevel="0" collapsed="false">
      <c r="A242" s="1" t="n">
        <v>3</v>
      </c>
      <c r="B242" s="37" t="s">
        <v>253</v>
      </c>
      <c r="C242" s="72"/>
      <c r="D242" s="73"/>
      <c r="E242" s="59" t="n">
        <v>0.0162615740740741</v>
      </c>
      <c r="F242" s="21" t="n">
        <v>0.0347222222222222</v>
      </c>
      <c r="G242" s="95"/>
      <c r="H242" s="1" t="s">
        <v>66</v>
      </c>
      <c r="K242" s="2"/>
      <c r="L242" s="2"/>
    </row>
    <row r="243" customFormat="false" ht="15" hidden="false" customHeight="false" outlineLevel="0" collapsed="false">
      <c r="A243" s="74"/>
      <c r="B243" s="70" t="s">
        <v>254</v>
      </c>
      <c r="C243" s="75"/>
      <c r="D243" s="76"/>
      <c r="E243" s="74"/>
      <c r="F243" s="21" t="n">
        <f aca="false">F242-E242</f>
        <v>0.0184606481481482</v>
      </c>
      <c r="G243" s="61"/>
      <c r="H243" s="24"/>
      <c r="K243" s="2"/>
      <c r="L243" s="2"/>
    </row>
    <row r="244" customFormat="false" ht="15" hidden="false" customHeight="false" outlineLevel="0" collapsed="false">
      <c r="A244" s="1" t="n">
        <v>4</v>
      </c>
      <c r="B244" s="88" t="s">
        <v>255</v>
      </c>
      <c r="C244" s="72"/>
      <c r="D244" s="73"/>
      <c r="E244" s="35" t="n">
        <v>0.016087962962963</v>
      </c>
      <c r="F244" s="21" t="n">
        <v>0.0355324074074074</v>
      </c>
      <c r="G244" s="95"/>
      <c r="H244" s="1" t="s">
        <v>20</v>
      </c>
      <c r="I244" s="37"/>
      <c r="K244" s="2"/>
      <c r="L244" s="2"/>
    </row>
    <row r="245" customFormat="false" ht="15" hidden="false" customHeight="false" outlineLevel="0" collapsed="false">
      <c r="A245" s="74"/>
      <c r="B245" s="67" t="s">
        <v>77</v>
      </c>
      <c r="C245" s="103"/>
      <c r="D245" s="76"/>
      <c r="E245" s="71"/>
      <c r="F245" s="21" t="n">
        <f aca="false">F244-E244</f>
        <v>0.0194444444444444</v>
      </c>
      <c r="G245" s="61"/>
      <c r="H245" s="24"/>
      <c r="I245" s="2"/>
      <c r="K245" s="2"/>
      <c r="L245" s="2"/>
    </row>
    <row r="246" customFormat="false" ht="15" hidden="false" customHeight="false" outlineLevel="0" collapsed="false">
      <c r="A246" s="1" t="n">
        <v>5</v>
      </c>
      <c r="B246" s="37" t="s">
        <v>256</v>
      </c>
      <c r="D246" s="37"/>
      <c r="E246" s="59" t="n">
        <v>0.0175</v>
      </c>
      <c r="F246" s="21" t="n">
        <v>0.037349537037037</v>
      </c>
      <c r="G246" s="95"/>
      <c r="H246" s="1" t="s">
        <v>69</v>
      </c>
      <c r="I246" s="37"/>
      <c r="K246" s="2"/>
      <c r="L246" s="2"/>
    </row>
    <row r="247" customFormat="false" ht="15" hidden="false" customHeight="false" outlineLevel="0" collapsed="false">
      <c r="A247" s="74"/>
      <c r="B247" s="42" t="s">
        <v>254</v>
      </c>
      <c r="C247" s="37"/>
      <c r="D247" s="37"/>
      <c r="E247" s="74"/>
      <c r="F247" s="21" t="n">
        <f aca="false">F246-E246</f>
        <v>0.019849537037037</v>
      </c>
      <c r="G247" s="61"/>
      <c r="H247" s="56"/>
      <c r="I247" s="37"/>
      <c r="K247" s="2"/>
      <c r="L247" s="2"/>
    </row>
    <row r="248" customFormat="false" ht="15" hidden="false" customHeight="false" outlineLevel="0" collapsed="false">
      <c r="A248" s="1" t="n">
        <v>6</v>
      </c>
      <c r="B248" s="39" t="s">
        <v>257</v>
      </c>
      <c r="C248" s="72"/>
      <c r="D248" s="73"/>
      <c r="E248" s="35" t="n">
        <v>0.0171412037037037</v>
      </c>
      <c r="F248" s="21" t="n">
        <v>0.0376736111111111</v>
      </c>
      <c r="G248" s="95"/>
      <c r="H248" s="1" t="s">
        <v>24</v>
      </c>
      <c r="I248" s="37"/>
      <c r="J248" s="40"/>
      <c r="K248" s="2"/>
      <c r="L248" s="2"/>
    </row>
    <row r="249" customFormat="false" ht="15" hidden="false" customHeight="false" outlineLevel="0" collapsed="false">
      <c r="A249" s="74"/>
      <c r="B249" s="70" t="s">
        <v>64</v>
      </c>
      <c r="C249" s="75"/>
      <c r="D249" s="76"/>
      <c r="E249" s="96"/>
      <c r="F249" s="21" t="n">
        <f aca="false">F248-E248</f>
        <v>0.0205324074074074</v>
      </c>
      <c r="G249" s="61"/>
      <c r="H249" s="24"/>
      <c r="I249" s="37"/>
      <c r="J249" s="40"/>
      <c r="K249" s="2"/>
      <c r="L249" s="2"/>
    </row>
    <row r="250" customFormat="false" ht="15" hidden="false" customHeight="false" outlineLevel="0" collapsed="false">
      <c r="A250" s="1" t="n">
        <v>7</v>
      </c>
      <c r="B250" s="77" t="s">
        <v>258</v>
      </c>
      <c r="E250" s="59" t="n">
        <v>0.0189236111111111</v>
      </c>
      <c r="F250" s="21" t="n">
        <v>0.0397916666666667</v>
      </c>
      <c r="G250" s="81"/>
      <c r="H250" s="1" t="s">
        <v>22</v>
      </c>
      <c r="I250" s="37"/>
      <c r="J250" s="40"/>
      <c r="K250" s="2"/>
      <c r="L250" s="2"/>
    </row>
    <row r="251" customFormat="false" ht="15" hidden="false" customHeight="false" outlineLevel="0" collapsed="false">
      <c r="A251" s="74"/>
      <c r="B251" s="77" t="s">
        <v>126</v>
      </c>
      <c r="E251" s="74"/>
      <c r="F251" s="21" t="n">
        <f aca="false">F250-E250</f>
        <v>0.0208680555555556</v>
      </c>
      <c r="G251" s="82"/>
      <c r="H251" s="24"/>
      <c r="I251" s="37"/>
      <c r="J251" s="40"/>
      <c r="K251" s="2"/>
      <c r="L251" s="2"/>
    </row>
    <row r="252" customFormat="false" ht="15" hidden="false" customHeight="false" outlineLevel="0" collapsed="false">
      <c r="A252" s="1" t="n">
        <v>8</v>
      </c>
      <c r="B252" s="88" t="s">
        <v>259</v>
      </c>
      <c r="C252" s="63"/>
      <c r="D252" s="64"/>
      <c r="E252" s="59" t="n">
        <v>0.0183449074074074</v>
      </c>
      <c r="F252" s="21" t="n">
        <v>0.0410532407407407</v>
      </c>
      <c r="G252" s="81"/>
      <c r="H252" s="1" t="s">
        <v>106</v>
      </c>
      <c r="I252" s="37"/>
      <c r="J252" s="40"/>
      <c r="K252" s="2"/>
      <c r="L252" s="2"/>
    </row>
    <row r="253" customFormat="false" ht="15" hidden="false" customHeight="false" outlineLevel="0" collapsed="false">
      <c r="A253" s="74"/>
      <c r="B253" s="67" t="s">
        <v>61</v>
      </c>
      <c r="C253" s="16"/>
      <c r="D253" s="68"/>
      <c r="E253" s="87"/>
      <c r="F253" s="21" t="n">
        <f aca="false">F252-E252</f>
        <v>0.0227083333333333</v>
      </c>
      <c r="G253" s="82"/>
      <c r="H253" s="24"/>
      <c r="I253" s="37"/>
      <c r="J253" s="40"/>
      <c r="K253" s="2"/>
      <c r="L253" s="2"/>
    </row>
    <row r="254" customFormat="false" ht="15" hidden="false" customHeight="false" outlineLevel="0" collapsed="false">
      <c r="A254" s="1" t="n">
        <v>9</v>
      </c>
      <c r="B254" s="98" t="s">
        <v>260</v>
      </c>
      <c r="C254" s="2"/>
      <c r="D254" s="2"/>
      <c r="E254" s="59" t="n">
        <v>0.0218171296296296</v>
      </c>
      <c r="F254" s="21" t="n">
        <v>0.0417592592592593</v>
      </c>
      <c r="G254" s="95"/>
      <c r="H254" s="1" t="s">
        <v>80</v>
      </c>
      <c r="I254" s="37"/>
      <c r="J254" s="40"/>
      <c r="K254" s="2"/>
      <c r="L254" s="2"/>
    </row>
    <row r="255" customFormat="false" ht="15" hidden="false" customHeight="false" outlineLevel="0" collapsed="false">
      <c r="A255" s="74"/>
      <c r="B255" s="98" t="s">
        <v>261</v>
      </c>
      <c r="C255" s="2"/>
      <c r="D255" s="2"/>
      <c r="E255" s="74"/>
      <c r="F255" s="21" t="n">
        <f aca="false">F254-E254</f>
        <v>0.0199421296296296</v>
      </c>
      <c r="G255" s="61"/>
      <c r="H255" s="24"/>
      <c r="I255" s="37"/>
      <c r="J255" s="30"/>
      <c r="K255" s="2"/>
      <c r="L255" s="2"/>
    </row>
    <row r="256" customFormat="false" ht="15" hidden="false" customHeight="false" outlineLevel="0" collapsed="false">
      <c r="A256" s="1" t="n">
        <v>10</v>
      </c>
      <c r="B256" s="88" t="s">
        <v>262</v>
      </c>
      <c r="C256" s="72"/>
      <c r="D256" s="73"/>
      <c r="E256" s="59" t="n">
        <v>0.0216782407407407</v>
      </c>
      <c r="F256" s="21" t="n">
        <v>0.0418287037037037</v>
      </c>
      <c r="G256" s="95"/>
      <c r="H256" s="1" t="s">
        <v>89</v>
      </c>
      <c r="I256" s="37"/>
      <c r="K256" s="2"/>
      <c r="L256" s="2"/>
    </row>
    <row r="257" customFormat="false" ht="15" hidden="false" customHeight="false" outlineLevel="0" collapsed="false">
      <c r="A257" s="74"/>
      <c r="B257" s="67" t="s">
        <v>263</v>
      </c>
      <c r="C257" s="75"/>
      <c r="D257" s="76"/>
      <c r="E257" s="74"/>
      <c r="F257" s="21" t="n">
        <f aca="false">F256-E256</f>
        <v>0.020150462962963</v>
      </c>
      <c r="G257" s="61"/>
      <c r="H257" s="24"/>
      <c r="I257" s="37"/>
      <c r="K257" s="2"/>
      <c r="L257" s="2"/>
    </row>
    <row r="258" customFormat="false" ht="15" hidden="false" customHeight="false" outlineLevel="0" collapsed="false">
      <c r="A258" s="1" t="n">
        <v>11</v>
      </c>
      <c r="B258" s="39" t="s">
        <v>264</v>
      </c>
      <c r="C258" s="72"/>
      <c r="D258" s="73"/>
      <c r="E258" s="35" t="n">
        <v>0.0205208333333333</v>
      </c>
      <c r="F258" s="21" t="n">
        <v>0.0419675925925926</v>
      </c>
      <c r="G258" s="97"/>
      <c r="H258" s="1" t="s">
        <v>63</v>
      </c>
      <c r="I258" s="37"/>
      <c r="K258" s="2"/>
      <c r="L258" s="2"/>
    </row>
    <row r="259" customFormat="false" ht="15" hidden="false" customHeight="false" outlineLevel="0" collapsed="false">
      <c r="A259" s="74"/>
      <c r="B259" s="70" t="s">
        <v>64</v>
      </c>
      <c r="C259" s="75"/>
      <c r="D259" s="76"/>
      <c r="E259" s="35"/>
      <c r="F259" s="21" t="n">
        <f aca="false">F258-E258</f>
        <v>0.0214467592592593</v>
      </c>
      <c r="G259" s="97"/>
      <c r="H259" s="24"/>
      <c r="I259" s="37"/>
      <c r="K259" s="2"/>
      <c r="L259" s="2"/>
    </row>
    <row r="260" customFormat="false" ht="15" hidden="false" customHeight="false" outlineLevel="0" collapsed="false">
      <c r="A260" s="1" t="n">
        <v>12</v>
      </c>
      <c r="B260" s="39" t="s">
        <v>265</v>
      </c>
      <c r="C260" s="72"/>
      <c r="D260" s="73"/>
      <c r="E260" s="59" t="n">
        <v>0.0203125</v>
      </c>
      <c r="F260" s="21" t="n">
        <v>0.0421180555555556</v>
      </c>
      <c r="G260" s="81"/>
      <c r="H260" s="1" t="s">
        <v>103</v>
      </c>
      <c r="I260" s="37"/>
      <c r="K260" s="2"/>
      <c r="L260" s="2"/>
    </row>
    <row r="261" customFormat="false" ht="15" hidden="false" customHeight="false" outlineLevel="0" collapsed="false">
      <c r="A261" s="74"/>
      <c r="B261" s="70" t="s">
        <v>266</v>
      </c>
      <c r="C261" s="75"/>
      <c r="D261" s="76"/>
      <c r="E261" s="74"/>
      <c r="F261" s="21" t="n">
        <f aca="false">F260-E260</f>
        <v>0.0218055555555556</v>
      </c>
      <c r="G261" s="82"/>
      <c r="H261" s="24"/>
      <c r="I261" s="37"/>
      <c r="K261" s="2"/>
      <c r="L261" s="2"/>
    </row>
    <row r="262" customFormat="false" ht="15" hidden="false" customHeight="false" outlineLevel="0" collapsed="false">
      <c r="A262" s="1" t="n">
        <v>13</v>
      </c>
      <c r="B262" s="88" t="s">
        <v>267</v>
      </c>
      <c r="C262" s="63"/>
      <c r="D262" s="64"/>
      <c r="E262" s="59" t="n">
        <v>0.0213657407407407</v>
      </c>
      <c r="F262" s="21" t="n">
        <v>0.0426388888888889</v>
      </c>
      <c r="G262" s="81"/>
      <c r="H262" s="1" t="s">
        <v>112</v>
      </c>
      <c r="I262" s="37"/>
      <c r="K262" s="2"/>
      <c r="L262" s="2"/>
    </row>
    <row r="263" customFormat="false" ht="15" hidden="false" customHeight="false" outlineLevel="0" collapsed="false">
      <c r="A263" s="74"/>
      <c r="B263" s="67" t="s">
        <v>67</v>
      </c>
      <c r="C263" s="16"/>
      <c r="D263" s="68"/>
      <c r="E263" s="74"/>
      <c r="F263" s="21" t="n">
        <f aca="false">F262-E262</f>
        <v>0.0212731481481482</v>
      </c>
      <c r="G263" s="82"/>
      <c r="H263" s="24"/>
      <c r="I263" s="37"/>
      <c r="K263" s="2"/>
      <c r="L263" s="2"/>
    </row>
    <row r="264" customFormat="false" ht="15" hidden="false" customHeight="false" outlineLevel="0" collapsed="false">
      <c r="A264" s="1" t="n">
        <v>14</v>
      </c>
      <c r="B264" s="88" t="s">
        <v>268</v>
      </c>
      <c r="C264" s="63"/>
      <c r="D264" s="64"/>
      <c r="E264" s="59" t="n">
        <v>0.0214351851851852</v>
      </c>
      <c r="F264" s="21" t="n">
        <v>0.0435532407407407</v>
      </c>
      <c r="G264" s="81"/>
      <c r="H264" s="1" t="s">
        <v>72</v>
      </c>
      <c r="I264" s="37"/>
      <c r="K264" s="2"/>
      <c r="L264" s="2"/>
    </row>
    <row r="265" customFormat="false" ht="15" hidden="false" customHeight="false" outlineLevel="0" collapsed="false">
      <c r="A265" s="74"/>
      <c r="B265" s="67" t="s">
        <v>64</v>
      </c>
      <c r="C265" s="16"/>
      <c r="D265" s="68"/>
      <c r="E265" s="74"/>
      <c r="F265" s="21" t="n">
        <f aca="false">F264-E264</f>
        <v>0.0221180555555556</v>
      </c>
      <c r="G265" s="82"/>
      <c r="H265" s="24"/>
      <c r="J265" s="51"/>
      <c r="K265" s="2"/>
      <c r="L265" s="2"/>
    </row>
    <row r="266" customFormat="false" ht="15" hidden="false" customHeight="false" outlineLevel="0" collapsed="false">
      <c r="A266" s="1" t="n">
        <v>15</v>
      </c>
      <c r="B266" s="88" t="s">
        <v>269</v>
      </c>
      <c r="C266" s="63"/>
      <c r="D266" s="64"/>
      <c r="E266" s="59" t="n">
        <v>0.0214930555555556</v>
      </c>
      <c r="F266" s="21" t="n">
        <v>0.0443518518518519</v>
      </c>
      <c r="G266" s="81"/>
      <c r="H266" s="1" t="s">
        <v>26</v>
      </c>
      <c r="J266" s="51"/>
      <c r="K266" s="2"/>
      <c r="L266" s="2"/>
    </row>
    <row r="267" customFormat="false" ht="15" hidden="false" customHeight="false" outlineLevel="0" collapsed="false">
      <c r="A267" s="24"/>
      <c r="B267" s="67" t="s">
        <v>136</v>
      </c>
      <c r="C267" s="16"/>
      <c r="D267" s="68"/>
      <c r="E267" s="74"/>
      <c r="F267" s="21" t="n">
        <f aca="false">F266-E266</f>
        <v>0.0228587962962963</v>
      </c>
      <c r="G267" s="82"/>
      <c r="H267" s="24"/>
      <c r="J267" s="51"/>
      <c r="K267" s="2"/>
      <c r="L267" s="2"/>
    </row>
    <row r="268" customFormat="false" ht="15" hidden="false" customHeight="false" outlineLevel="0" collapsed="false">
      <c r="A268" s="1" t="n">
        <v>16</v>
      </c>
      <c r="B268" s="88" t="s">
        <v>270</v>
      </c>
      <c r="C268" s="63"/>
      <c r="D268" s="64"/>
      <c r="E268" s="59" t="n">
        <v>0.0212152777777778</v>
      </c>
      <c r="F268" s="21" t="n">
        <v>0.0444212962962963</v>
      </c>
      <c r="G268" s="81"/>
      <c r="H268" s="1" t="s">
        <v>117</v>
      </c>
      <c r="J268" s="2"/>
      <c r="K268" s="2"/>
      <c r="L268" s="2"/>
    </row>
    <row r="269" customFormat="false" ht="15" hidden="false" customHeight="false" outlineLevel="0" collapsed="false">
      <c r="A269" s="74"/>
      <c r="B269" s="67" t="s">
        <v>107</v>
      </c>
      <c r="C269" s="16"/>
      <c r="D269" s="68"/>
      <c r="E269" s="74"/>
      <c r="F269" s="21" t="n">
        <f aca="false">F268-E268</f>
        <v>0.0232060185185185</v>
      </c>
      <c r="G269" s="82"/>
      <c r="H269" s="24"/>
      <c r="J269" s="2"/>
      <c r="K269" s="2"/>
      <c r="L269" s="2"/>
    </row>
    <row r="270" customFormat="false" ht="15" hidden="false" customHeight="false" outlineLevel="0" collapsed="false">
      <c r="A270" s="1" t="n">
        <v>17</v>
      </c>
      <c r="B270" s="88" t="s">
        <v>271</v>
      </c>
      <c r="C270" s="63"/>
      <c r="D270" s="64"/>
      <c r="E270" s="59" t="n">
        <v>0.0221064814814815</v>
      </c>
      <c r="F270" s="21" t="n">
        <v>0.045162037037037</v>
      </c>
      <c r="G270" s="81"/>
      <c r="H270" s="1" t="s">
        <v>28</v>
      </c>
      <c r="J270" s="51"/>
      <c r="K270" s="2"/>
      <c r="L270" s="2"/>
    </row>
    <row r="271" customFormat="false" ht="15" hidden="false" customHeight="false" outlineLevel="0" collapsed="false">
      <c r="A271" s="24"/>
      <c r="B271" s="67" t="s">
        <v>272</v>
      </c>
      <c r="C271" s="16"/>
      <c r="D271" s="68"/>
      <c r="E271" s="74"/>
      <c r="F271" s="21" t="n">
        <f aca="false">F270-E270</f>
        <v>0.0230555555555556</v>
      </c>
      <c r="G271" s="82"/>
      <c r="H271" s="24"/>
      <c r="J271" s="51"/>
      <c r="K271" s="2"/>
      <c r="L271" s="2"/>
    </row>
    <row r="272" customFormat="false" ht="15" hidden="false" customHeight="false" outlineLevel="0" collapsed="false">
      <c r="A272" s="1" t="n">
        <v>18</v>
      </c>
      <c r="B272" s="88" t="s">
        <v>273</v>
      </c>
      <c r="C272" s="63"/>
      <c r="D272" s="64"/>
      <c r="E272" s="59" t="n">
        <v>0.0229398148148148</v>
      </c>
      <c r="F272" s="21" t="n">
        <v>0.0487268518518519</v>
      </c>
      <c r="G272" s="81"/>
      <c r="H272" s="1" t="s">
        <v>119</v>
      </c>
      <c r="J272" s="51"/>
      <c r="K272" s="2"/>
      <c r="L272" s="2"/>
    </row>
    <row r="273" customFormat="false" ht="15" hidden="false" customHeight="false" outlineLevel="0" collapsed="false">
      <c r="A273" s="74"/>
      <c r="B273" s="67" t="s">
        <v>274</v>
      </c>
      <c r="C273" s="16"/>
      <c r="D273" s="68"/>
      <c r="E273" s="74"/>
      <c r="F273" s="21" t="n">
        <f aca="false">F272-E272</f>
        <v>0.025787037037037</v>
      </c>
      <c r="G273" s="82"/>
      <c r="H273" s="24"/>
      <c r="J273" s="51"/>
      <c r="K273" s="2"/>
      <c r="L273" s="2"/>
    </row>
    <row r="274" customFormat="false" ht="15" hidden="false" customHeight="false" outlineLevel="0" collapsed="false">
      <c r="A274" s="120" t="n">
        <v>19</v>
      </c>
      <c r="B274" s="92" t="s">
        <v>275</v>
      </c>
      <c r="C274" s="101"/>
      <c r="D274" s="102"/>
      <c r="E274" s="59" t="n">
        <v>0.023587962962963</v>
      </c>
      <c r="F274" s="21" t="n">
        <v>0.0495138888888889</v>
      </c>
      <c r="G274" s="81"/>
      <c r="H274" s="1" t="s">
        <v>183</v>
      </c>
      <c r="J274" s="51"/>
      <c r="K274" s="2"/>
      <c r="L274" s="2"/>
    </row>
    <row r="275" customFormat="false" ht="15" hidden="false" customHeight="false" outlineLevel="0" collapsed="false">
      <c r="A275" s="121"/>
      <c r="B275" s="94" t="s">
        <v>254</v>
      </c>
      <c r="C275" s="103"/>
      <c r="D275" s="104"/>
      <c r="E275" s="87"/>
      <c r="F275" s="21" t="n">
        <f aca="false">F274-E274</f>
        <v>0.0259259259259259</v>
      </c>
      <c r="G275" s="82"/>
      <c r="H275" s="24"/>
      <c r="J275" s="51"/>
      <c r="K275" s="2"/>
      <c r="L275" s="2"/>
    </row>
    <row r="276" customFormat="false" ht="15" hidden="false" customHeight="false" outlineLevel="0" collapsed="false">
      <c r="A276" s="120" t="n">
        <v>20</v>
      </c>
      <c r="B276" s="98" t="s">
        <v>276</v>
      </c>
      <c r="C276" s="2"/>
      <c r="D276" s="2"/>
      <c r="E276" s="59" t="n">
        <v>0.0252893518518519</v>
      </c>
      <c r="F276" s="21" t="n">
        <v>0.0518981481481482</v>
      </c>
      <c r="G276" s="81"/>
      <c r="H276" s="1" t="s">
        <v>187</v>
      </c>
      <c r="J276" s="51"/>
      <c r="K276" s="2"/>
      <c r="L276" s="2"/>
    </row>
    <row r="277" customFormat="false" ht="15" hidden="false" customHeight="false" outlineLevel="0" collapsed="false">
      <c r="A277" s="121"/>
      <c r="B277" s="75" t="s">
        <v>165</v>
      </c>
      <c r="C277" s="2"/>
      <c r="D277" s="2"/>
      <c r="E277" s="74"/>
      <c r="F277" s="21" t="n">
        <f aca="false">F276-E276</f>
        <v>0.0266087962962963</v>
      </c>
      <c r="G277" s="82"/>
      <c r="H277" s="24"/>
      <c r="J277" s="51"/>
      <c r="K277" s="2"/>
      <c r="L277" s="2"/>
    </row>
    <row r="278" customFormat="false" ht="15" hidden="false" customHeight="false" outlineLevel="0" collapsed="false">
      <c r="A278" s="120" t="n">
        <v>21</v>
      </c>
      <c r="B278" s="88" t="s">
        <v>277</v>
      </c>
      <c r="C278" s="72"/>
      <c r="D278" s="73"/>
      <c r="E278" s="59" t="n">
        <v>0.0281712962962963</v>
      </c>
      <c r="F278" s="21" t="n">
        <v>0.0578935185185185</v>
      </c>
      <c r="G278" s="81"/>
      <c r="H278" s="1" t="s">
        <v>86</v>
      </c>
      <c r="J278" s="51"/>
      <c r="K278" s="2"/>
      <c r="L278" s="2"/>
    </row>
    <row r="279" customFormat="false" ht="15" hidden="false" customHeight="false" outlineLevel="0" collapsed="false">
      <c r="A279" s="121"/>
      <c r="B279" s="67" t="s">
        <v>278</v>
      </c>
      <c r="C279" s="75"/>
      <c r="D279" s="76"/>
      <c r="E279" s="24"/>
      <c r="F279" s="21" t="n">
        <f aca="false">F278-E278</f>
        <v>0.0297222222222222</v>
      </c>
      <c r="G279" s="82"/>
      <c r="H279" s="24"/>
      <c r="J279" s="51"/>
      <c r="K279" s="2"/>
      <c r="L279" s="2"/>
    </row>
    <row r="280" customFormat="false" ht="15" hidden="false" customHeight="false" outlineLevel="0" collapsed="false">
      <c r="A280" s="120" t="n">
        <v>22</v>
      </c>
      <c r="B280" s="39" t="s">
        <v>279</v>
      </c>
      <c r="C280" s="63"/>
      <c r="D280" s="64"/>
      <c r="E280" s="59" t="n">
        <v>0.0288888888888889</v>
      </c>
      <c r="F280" s="21" t="n">
        <v>0.059375</v>
      </c>
      <c r="G280" s="95"/>
      <c r="H280" s="1" t="s">
        <v>109</v>
      </c>
      <c r="J280" s="2"/>
      <c r="K280" s="2"/>
      <c r="L280" s="2"/>
    </row>
    <row r="281" customFormat="false" ht="15" hidden="false" customHeight="false" outlineLevel="0" collapsed="false">
      <c r="A281" s="121"/>
      <c r="B281" s="70" t="s">
        <v>280</v>
      </c>
      <c r="C281" s="16"/>
      <c r="D281" s="68"/>
      <c r="E281" s="74"/>
      <c r="F281" s="21" t="n">
        <f aca="false">F280-E280</f>
        <v>0.0304861111111111</v>
      </c>
      <c r="G281" s="61"/>
      <c r="H281" s="91"/>
      <c r="I281" s="2"/>
      <c r="J281" s="2"/>
      <c r="K281" s="2"/>
      <c r="L281" s="2"/>
    </row>
    <row r="283" customFormat="false" ht="15" hidden="false" customHeight="false" outlineLevel="0" collapsed="false">
      <c r="A283" s="122" t="s">
        <v>281</v>
      </c>
      <c r="B283" s="122"/>
      <c r="C283" s="122"/>
      <c r="D283" s="122"/>
      <c r="E283" s="122"/>
      <c r="F283" s="122"/>
      <c r="G283" s="122"/>
      <c r="H283" s="122"/>
      <c r="I283" s="122"/>
    </row>
    <row r="284" customFormat="false" ht="15" hidden="false" customHeight="false" outlineLevel="0" collapsed="false">
      <c r="A284" s="123" t="s">
        <v>282</v>
      </c>
      <c r="B284" s="122"/>
      <c r="C284" s="122"/>
      <c r="D284" s="122"/>
      <c r="E284" s="122"/>
      <c r="F284" s="122"/>
      <c r="G284" s="122"/>
      <c r="H284" s="122"/>
      <c r="I284" s="2"/>
    </row>
    <row r="285" customFormat="false" ht="15" hidden="false" customHeight="false" outlineLevel="0" collapsed="false">
      <c r="A285" s="124" t="s">
        <v>283</v>
      </c>
      <c r="B285" s="2"/>
      <c r="C285" s="2"/>
      <c r="D285" s="2"/>
      <c r="E285" s="2"/>
      <c r="F285" s="2"/>
      <c r="G285" s="2"/>
      <c r="H285" s="2"/>
      <c r="I285" s="2"/>
    </row>
    <row r="286" customFormat="false" ht="15" hidden="false" customHeight="false" outlineLevel="0" collapsed="false">
      <c r="A286" s="2" t="s">
        <v>284</v>
      </c>
      <c r="B286" s="2"/>
      <c r="C286" s="2"/>
      <c r="D286" s="2"/>
      <c r="E286" s="2"/>
      <c r="F286" s="2"/>
      <c r="G286" s="2"/>
      <c r="H286" s="2"/>
      <c r="I286" s="2"/>
    </row>
    <row r="287" customFormat="false" ht="15" hidden="false" customHeight="false" outlineLevel="0" collapsed="false">
      <c r="A287" s="2" t="s">
        <v>285</v>
      </c>
      <c r="B287" s="2"/>
      <c r="C287" s="2"/>
      <c r="D287" s="2"/>
      <c r="E287" s="2"/>
      <c r="F287" s="2"/>
      <c r="G287" s="2"/>
      <c r="H287" s="2"/>
      <c r="I287" s="2"/>
    </row>
    <row r="288" customFormat="false" ht="15" hidden="false" customHeight="false" outlineLevel="0" collapsed="false">
      <c r="A288" s="124" t="s">
        <v>286</v>
      </c>
      <c r="B288" s="2"/>
      <c r="C288" s="2"/>
      <c r="D288" s="2"/>
      <c r="E288" s="2"/>
      <c r="F288" s="124" t="s">
        <v>287</v>
      </c>
      <c r="G288" s="2"/>
      <c r="H288" s="2"/>
      <c r="I288" s="2"/>
    </row>
    <row r="289" customFormat="false" ht="15" hidden="false" customHeight="false" outlineLevel="0" collapsed="false">
      <c r="A289" s="2" t="s">
        <v>288</v>
      </c>
      <c r="B289" s="2"/>
      <c r="C289" s="2"/>
      <c r="D289" s="2"/>
      <c r="E289" s="2"/>
      <c r="F289" s="2"/>
      <c r="G289" s="2"/>
      <c r="H289" s="2"/>
      <c r="I289" s="2"/>
    </row>
    <row r="290" customFormat="false" ht="15" hidden="false" customHeight="false" outlineLevel="0" collapsed="false">
      <c r="A290" s="2" t="s">
        <v>289</v>
      </c>
      <c r="B290" s="2"/>
      <c r="C290" s="2"/>
      <c r="D290" s="2"/>
      <c r="E290" s="2"/>
      <c r="F290" s="2"/>
      <c r="G290" s="2"/>
      <c r="H290" s="2"/>
      <c r="I290" s="2"/>
    </row>
    <row r="291" customFormat="false" ht="15" hidden="false" customHeight="false" outlineLevel="0" collapsed="false">
      <c r="A291" s="2" t="s">
        <v>290</v>
      </c>
      <c r="B291" s="2"/>
      <c r="C291" s="2"/>
      <c r="D291" s="2"/>
      <c r="E291" s="2"/>
      <c r="F291" s="2"/>
      <c r="G291" s="2"/>
      <c r="H291" s="2"/>
      <c r="I291" s="2"/>
    </row>
    <row r="292" customFormat="false" ht="15" hidden="false" customHeight="false" outlineLevel="0" collapsed="false">
      <c r="A292" s="2" t="s">
        <v>291</v>
      </c>
      <c r="B292" s="2"/>
      <c r="C292" s="2"/>
      <c r="D292" s="2"/>
      <c r="E292" s="2"/>
      <c r="F292" s="2"/>
      <c r="G292" s="2"/>
      <c r="H292" s="2"/>
      <c r="I292" s="2"/>
    </row>
    <row r="293" customFormat="false" ht="15" hidden="false" customHeight="false" outlineLevel="0" collapsed="false">
      <c r="A293" s="2" t="s">
        <v>292</v>
      </c>
      <c r="B293" s="2"/>
      <c r="C293" s="2"/>
      <c r="D293" s="2"/>
      <c r="E293" s="2"/>
      <c r="F293" s="2"/>
      <c r="G293" s="2"/>
      <c r="H293" s="2"/>
      <c r="I293" s="2"/>
    </row>
    <row r="294" customFormat="false" ht="15" hidden="false" customHeight="false" outlineLevel="0" collapsed="false">
      <c r="A294" s="124" t="s">
        <v>293</v>
      </c>
      <c r="B294" s="2"/>
      <c r="C294" s="2"/>
      <c r="D294" s="2"/>
      <c r="E294" s="2"/>
      <c r="F294" s="2"/>
      <c r="G294" s="2"/>
      <c r="H294" s="2"/>
      <c r="I294" s="2"/>
    </row>
    <row r="295" customFormat="false" ht="15" hidden="false" customHeight="false" outlineLevel="0" collapsed="false">
      <c r="A295" s="124" t="s">
        <v>294</v>
      </c>
      <c r="B295" s="2"/>
      <c r="C295" s="2"/>
      <c r="D295" s="2"/>
      <c r="E295" s="2"/>
      <c r="F295" s="2"/>
      <c r="G295" s="2"/>
      <c r="H295" s="2"/>
      <c r="I295" s="2"/>
    </row>
    <row r="296" customFormat="false" ht="15" hidden="false" customHeight="false" outlineLevel="0" collapsed="false">
      <c r="A296" s="124" t="s">
        <v>295</v>
      </c>
      <c r="B296" s="2"/>
      <c r="C296" s="2"/>
      <c r="D296" s="2"/>
      <c r="E296" s="2"/>
      <c r="F296" s="2"/>
      <c r="G296" s="2"/>
      <c r="H296" s="2"/>
      <c r="I296" s="2"/>
    </row>
    <row r="297" customFormat="false" ht="15" hidden="false" customHeight="false" outlineLevel="0" collapsed="false">
      <c r="A297" s="124" t="s">
        <v>296</v>
      </c>
      <c r="B297" s="2"/>
      <c r="C297" s="2"/>
      <c r="D297" s="2"/>
      <c r="E297" s="2"/>
      <c r="F297" s="2"/>
      <c r="G297" s="2"/>
      <c r="H297" s="2"/>
      <c r="I297" s="2"/>
    </row>
    <row r="298" customFormat="false" ht="15" hidden="false" customHeight="false" outlineLevel="0" collapsed="false">
      <c r="A298" s="124" t="s">
        <v>297</v>
      </c>
      <c r="B298" s="2"/>
      <c r="C298" s="2"/>
      <c r="D298" s="2"/>
      <c r="E298" s="2"/>
      <c r="F298" s="2"/>
      <c r="G298" s="2"/>
      <c r="H298" s="2"/>
      <c r="I298" s="2"/>
    </row>
  </sheetData>
  <mergeCells count="16">
    <mergeCell ref="A1:J1"/>
    <mergeCell ref="A2:J2"/>
    <mergeCell ref="A3:J3"/>
    <mergeCell ref="A4:J4"/>
    <mergeCell ref="A5:J5"/>
    <mergeCell ref="A6:J6"/>
    <mergeCell ref="B8:J8"/>
    <mergeCell ref="B9:J9"/>
    <mergeCell ref="B13:J13"/>
    <mergeCell ref="B14:D14"/>
    <mergeCell ref="B55:E55"/>
    <mergeCell ref="A56:D56"/>
    <mergeCell ref="A57:C57"/>
    <mergeCell ref="A58:C58"/>
    <mergeCell ref="B142:D142"/>
    <mergeCell ref="A144:D144"/>
  </mergeCells>
  <printOptions headings="false" gridLines="false" gridLinesSet="true" horizontalCentered="false" verticalCentered="false"/>
  <pageMargins left="0.118055555555556" right="0.118055555555556" top="0.157638888888889" bottom="0.157638888888889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LibreOffice/5.3.3.2$Windows_x86 LibreOffice_project/3d9a8b4b4e538a85e0782bd6c2d430bafe583448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2018-06-04T05:05:23Z</dcterms:created>
  <dc:creator>k242</dc:creator>
  <dc:description/>
  <dc:language>ru-RU</dc:language>
  <cp:lastModifiedBy>IP</cp:lastModifiedBy>
  <cp:lastPrinted>2018-06-06T07:24:35Z</cp:lastPrinted>
  <dcterms:modified xsi:type="dcterms:W3CDTF">2018-06-06T10:04:54Z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