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9990" activeTab="0"/>
  </bookViews>
  <sheets>
    <sheet name="Абсолют все" sheetId="1" r:id="rId1"/>
    <sheet name="Абсолют жен" sheetId="2" r:id="rId2"/>
    <sheet name="Абсолют муж" sheetId="3" r:id="rId3"/>
    <sheet name="Группы" sheetId="4" r:id="rId4"/>
  </sheets>
  <definedNames>
    <definedName name="_xlnm.Print_Area" localSheetId="0">'Абсолют все'!$A$1:$J$132</definedName>
    <definedName name="_xlnm.Print_Area" localSheetId="1">'Абсолют жен'!$A$1:$M$61</definedName>
    <definedName name="_xlnm.Print_Area" localSheetId="2">'Абсолют муж'!$A$1:$M$90</definedName>
    <definedName name="_xlnm.Print_Area" localSheetId="3">'Группы'!$A$1:$L$233</definedName>
  </definedNames>
  <calcPr fullCalcOnLoad="1"/>
</workbook>
</file>

<file path=xl/sharedStrings.xml><?xml version="1.0" encoding="utf-8"?>
<sst xmlns="http://schemas.openxmlformats.org/spreadsheetml/2006/main" count="2373" uniqueCount="303">
  <si>
    <t>г.Железногорск, стадион "Труд"</t>
  </si>
  <si>
    <t>Главный судья:</t>
  </si>
  <si>
    <t>Заранкова Е.А. (Железногорск)</t>
  </si>
  <si>
    <t>Главный секретарь:</t>
  </si>
  <si>
    <t>Запорожский И.А. (Железногорск)</t>
  </si>
  <si>
    <t>Начало соревнований:</t>
  </si>
  <si>
    <t>Темпер. возд в начале:</t>
  </si>
  <si>
    <t>Темпер. возд в конце:</t>
  </si>
  <si>
    <t>Группа участников:</t>
  </si>
  <si>
    <t>Место</t>
  </si>
  <si>
    <t>Номер</t>
  </si>
  <si>
    <t>Команда</t>
  </si>
  <si>
    <t>Результат</t>
  </si>
  <si>
    <t>Группа</t>
  </si>
  <si>
    <t>Фуфачев Борис</t>
  </si>
  <si>
    <t xml:space="preserve">                                                  </t>
  </si>
  <si>
    <t>Не старт.</t>
  </si>
  <si>
    <t>Старынин Виктор</t>
  </si>
  <si>
    <t>Чаркова Нина</t>
  </si>
  <si>
    <t>Кругов</t>
  </si>
  <si>
    <t>Мужчины 60 - 69 лет</t>
  </si>
  <si>
    <t>Мужчины 70 лет и старше</t>
  </si>
  <si>
    <t>Мужчины 50 - 59 лет</t>
  </si>
  <si>
    <t>Мужчины 40 - 49 лет</t>
  </si>
  <si>
    <t>Мужчины 30 - 39 лет</t>
  </si>
  <si>
    <t>Мужчины 18 - 29 лет</t>
  </si>
  <si>
    <t>Юноши 14 - 17 лет</t>
  </si>
  <si>
    <t>Юноши 11 - 13 лет</t>
  </si>
  <si>
    <t>Юноши 10 лет и младше</t>
  </si>
  <si>
    <t>Женщины 60 лет и старше</t>
  </si>
  <si>
    <t>Женщины 50 - 59 лет</t>
  </si>
  <si>
    <t>Женщины 40 - 49 лет</t>
  </si>
  <si>
    <t>Женщины 30 - 39 лет</t>
  </si>
  <si>
    <t>Женщины 18 - 29 лет</t>
  </si>
  <si>
    <t>Девушки 14 - 17 лет</t>
  </si>
  <si>
    <t>Девушки 11 - 13 лет</t>
  </si>
  <si>
    <t xml:space="preserve">МКУ "Управление физической культуры и спорта" </t>
  </si>
  <si>
    <t>МАУ "Комбинат оздоровительных спортивных сооружений"</t>
  </si>
  <si>
    <t>Легкоатлетический пробег 
"Часовой бег"</t>
  </si>
  <si>
    <t>Окончание соревнований</t>
  </si>
  <si>
    <t>Субъект РФ</t>
  </si>
  <si>
    <t>Квал.</t>
  </si>
  <si>
    <t>Г.Р.</t>
  </si>
  <si>
    <t>Фамилия, Имя</t>
  </si>
  <si>
    <t>Длина круга:</t>
  </si>
  <si>
    <t>400 м.</t>
  </si>
  <si>
    <t>Мужчины</t>
  </si>
  <si>
    <t>Место в группе</t>
  </si>
  <si>
    <t>Место проведения:</t>
  </si>
  <si>
    <t>Дата проведения:</t>
  </si>
  <si>
    <t xml:space="preserve"> </t>
  </si>
  <si>
    <t>5 августа 2018 года</t>
  </si>
  <si>
    <t>д 08-13</t>
  </si>
  <si>
    <t>Прозорова Анфиса</t>
  </si>
  <si>
    <t>г.Железногорск</t>
  </si>
  <si>
    <t>Шашкова Мирра</t>
  </si>
  <si>
    <t>г.Подольск</t>
  </si>
  <si>
    <t>Сенченко Кристина</t>
  </si>
  <si>
    <t>Д/с 23</t>
  </si>
  <si>
    <t>Гажева Асана</t>
  </si>
  <si>
    <t>Бресс Софья</t>
  </si>
  <si>
    <t>Шк.106</t>
  </si>
  <si>
    <t>Куртова Маргарита</t>
  </si>
  <si>
    <t>Шк.102</t>
  </si>
  <si>
    <t>Скибина Милана</t>
  </si>
  <si>
    <t>Девушки 10 лет и младше</t>
  </si>
  <si>
    <t>д 05-07</t>
  </si>
  <si>
    <t>Астахова Екатерина</t>
  </si>
  <si>
    <t>Шульцова Карина</t>
  </si>
  <si>
    <t>ДЮСШ-1, лыжные гонки</t>
  </si>
  <si>
    <t>Приходько Тамара</t>
  </si>
  <si>
    <t>г.Красноярск</t>
  </si>
  <si>
    <t>Гатилова Дарья</t>
  </si>
  <si>
    <t>2р</t>
  </si>
  <si>
    <t>Полякова Юстина</t>
  </si>
  <si>
    <t>Садварий Анастасия</t>
  </si>
  <si>
    <t>КХК</t>
  </si>
  <si>
    <t>Горбачева Мария</t>
  </si>
  <si>
    <t>Лиц 102</t>
  </si>
  <si>
    <t>д 01-04</t>
  </si>
  <si>
    <t>Журавлева Светлана</t>
  </si>
  <si>
    <t>Сафронова Екатерина</t>
  </si>
  <si>
    <t>Шк 90</t>
  </si>
  <si>
    <t>Иванова Дарья</t>
  </si>
  <si>
    <t>ЦентрПатриот</t>
  </si>
  <si>
    <t>Маркелова Антонина</t>
  </si>
  <si>
    <t>Царева Карина</t>
  </si>
  <si>
    <t>Иванова Ирина</t>
  </si>
  <si>
    <t>ДЮСШ-1</t>
  </si>
  <si>
    <t>Шишова Александра</t>
  </si>
  <si>
    <t>Христофорова Влада</t>
  </si>
  <si>
    <t>Здоровый мир</t>
  </si>
  <si>
    <t>Онучина Александра</t>
  </si>
  <si>
    <t>г.Сосновоборск</t>
  </si>
  <si>
    <t>Чижикова Светлана</t>
  </si>
  <si>
    <t>Чеберяк Алина</t>
  </si>
  <si>
    <t>ж 89-00</t>
  </si>
  <si>
    <t>Абакумова Галина</t>
  </si>
  <si>
    <t xml:space="preserve">Большая-Мурта                                     </t>
  </si>
  <si>
    <t>Лапина Инесса</t>
  </si>
  <si>
    <t xml:space="preserve">г.Красноярск                                      </t>
  </si>
  <si>
    <t>Алексеева Анна</t>
  </si>
  <si>
    <t>Шаматова Анастасия</t>
  </si>
  <si>
    <t>Жукова Екатерина</t>
  </si>
  <si>
    <t xml:space="preserve">г.Железногорск                                    </t>
  </si>
  <si>
    <t>Шардакова Мария</t>
  </si>
  <si>
    <t>Бочкарева Анна</t>
  </si>
  <si>
    <t>кмс</t>
  </si>
  <si>
    <t>Фром Виктория</t>
  </si>
  <si>
    <t xml:space="preserve">Krasnoyarsk                                       </t>
  </si>
  <si>
    <t>Целоусова Татьяна</t>
  </si>
  <si>
    <t>Ивашутина Софья</t>
  </si>
  <si>
    <t>Фадеева Анастасия</t>
  </si>
  <si>
    <t>Клименко Александра</t>
  </si>
  <si>
    <t>Колесникова Наталья</t>
  </si>
  <si>
    <t>Старыгина Любовь</t>
  </si>
  <si>
    <t>ж 79-88</t>
  </si>
  <si>
    <t>Микова Елена</t>
  </si>
  <si>
    <t>Васильева Анна</t>
  </si>
  <si>
    <t xml:space="preserve">Сибур                                             </t>
  </si>
  <si>
    <t>Моргацкая Елена</t>
  </si>
  <si>
    <t>Горбунова Яна</t>
  </si>
  <si>
    <t>Баранова Виктория</t>
  </si>
  <si>
    <t xml:space="preserve"> Сапсан                                           </t>
  </si>
  <si>
    <t>Валиуллина Яна</t>
  </si>
  <si>
    <t>Коростелева Роза</t>
  </si>
  <si>
    <t xml:space="preserve">Самовыдвиженец                                    </t>
  </si>
  <si>
    <t>Демина Елена</t>
  </si>
  <si>
    <t>Эскина Татьяна</t>
  </si>
  <si>
    <t>Распопина Татьяна</t>
  </si>
  <si>
    <t>Столярова Наталья</t>
  </si>
  <si>
    <t>Бузун Валерия</t>
  </si>
  <si>
    <t>Голендова Марина</t>
  </si>
  <si>
    <t>Adidas Runners</t>
  </si>
  <si>
    <t>Шалаева Анастасия</t>
  </si>
  <si>
    <t>Дударева Александра</t>
  </si>
  <si>
    <t>Бегодевочки</t>
  </si>
  <si>
    <t>Прозорова Екатерина</t>
  </si>
  <si>
    <t>Панкрац Дарья</t>
  </si>
  <si>
    <t>Сивоконь Елена</t>
  </si>
  <si>
    <t>Полянина Ольга</t>
  </si>
  <si>
    <t>Манева Наталья</t>
  </si>
  <si>
    <t>Сафронова Наталья</t>
  </si>
  <si>
    <t>Звезда</t>
  </si>
  <si>
    <t>ж 69-78</t>
  </si>
  <si>
    <t>Яричук Татьяна</t>
  </si>
  <si>
    <t>Ничагина Евгения</t>
  </si>
  <si>
    <t>Шульцова Светлана</t>
  </si>
  <si>
    <t>ж 59-68</t>
  </si>
  <si>
    <t>Майорова Ирина</t>
  </si>
  <si>
    <t>Победа</t>
  </si>
  <si>
    <t>Запорожская Евгения</t>
  </si>
  <si>
    <t>ж 30-58</t>
  </si>
  <si>
    <t>Радкевич Ольга</t>
  </si>
  <si>
    <t xml:space="preserve"> КЛБ БЕРКУТ                                       </t>
  </si>
  <si>
    <t>ю 08-13</t>
  </si>
  <si>
    <t>Коростелев Арсений</t>
  </si>
  <si>
    <t>Коростелев Руслан</t>
  </si>
  <si>
    <t>Полянин Георгий</t>
  </si>
  <si>
    <t>Утьманов Максим</t>
  </si>
  <si>
    <t>шк.103</t>
  </si>
  <si>
    <t>Гажев Салим</t>
  </si>
  <si>
    <t>ю 05-07</t>
  </si>
  <si>
    <t>Флегонтов Платон</t>
  </si>
  <si>
    <t>Прудков Игорь</t>
  </si>
  <si>
    <t>1юр</t>
  </si>
  <si>
    <t>Молния</t>
  </si>
  <si>
    <t>Ничиков Тимофей</t>
  </si>
  <si>
    <t>лиц 103</t>
  </si>
  <si>
    <t>Запорожский Илья</t>
  </si>
  <si>
    <t>Сиваков Авдей</t>
  </si>
  <si>
    <t>гимн. 91</t>
  </si>
  <si>
    <t>ю 01-04</t>
  </si>
  <si>
    <t>Карепов Роман</t>
  </si>
  <si>
    <t>Сомов Николай</t>
  </si>
  <si>
    <t>турклуб Путник</t>
  </si>
  <si>
    <t>Ничиков Илья</t>
  </si>
  <si>
    <t>Канаш Богдан</t>
  </si>
  <si>
    <t>Хабибулин Вадим</t>
  </si>
  <si>
    <t>Прокопьев Герман</t>
  </si>
  <si>
    <t>Бресс Максим</t>
  </si>
  <si>
    <t>ВСТТиС</t>
  </si>
  <si>
    <t>Тарасов Павел</t>
  </si>
  <si>
    <t>Шк.101</t>
  </si>
  <si>
    <t>м 89-00</t>
  </si>
  <si>
    <t>Артемьев Александр</t>
  </si>
  <si>
    <t>Гасанов Асиф</t>
  </si>
  <si>
    <t>Ковылин Виталий</t>
  </si>
  <si>
    <t>Ширшов Максим</t>
  </si>
  <si>
    <t>Трусов Виталий</t>
  </si>
  <si>
    <t xml:space="preserve">г.Зеленогорск                                     </t>
  </si>
  <si>
    <t xml:space="preserve"> Ковчег                                           </t>
  </si>
  <si>
    <t>Молин Александр</t>
  </si>
  <si>
    <t>Алявдин Аркадий</t>
  </si>
  <si>
    <t xml:space="preserve"> Здоровый мир                                     </t>
  </si>
  <si>
    <t>Доманов Сергей</t>
  </si>
  <si>
    <t>Тынов Виктор</t>
  </si>
  <si>
    <t>Решетов Никита</t>
  </si>
  <si>
    <t>Здоровое движение</t>
  </si>
  <si>
    <t>Черкашин Лев</t>
  </si>
  <si>
    <t>1р</t>
  </si>
  <si>
    <t>Романенко Петр</t>
  </si>
  <si>
    <t>3р</t>
  </si>
  <si>
    <t>Promanblog</t>
  </si>
  <si>
    <t>Никишин Алексей</t>
  </si>
  <si>
    <t>АО ИСС</t>
  </si>
  <si>
    <t>м 79-88</t>
  </si>
  <si>
    <t>Суровцев Антон</t>
  </si>
  <si>
    <t>Журавлев Андрей</t>
  </si>
  <si>
    <t>Юдин Павел</t>
  </si>
  <si>
    <t>Печеный Андрей</t>
  </si>
  <si>
    <t xml:space="preserve">Беркут                                            </t>
  </si>
  <si>
    <t>Арискин Владимир</t>
  </si>
  <si>
    <t xml:space="preserve"> Динамо                                           </t>
  </si>
  <si>
    <t>Антошин Илья</t>
  </si>
  <si>
    <t>конвойный батальон полиции</t>
  </si>
  <si>
    <t>Третьяков Никита</t>
  </si>
  <si>
    <t xml:space="preserve">KRASNOYARSK                                       </t>
  </si>
  <si>
    <t>Ястребцов Сергей</t>
  </si>
  <si>
    <t>Клименко Павел</t>
  </si>
  <si>
    <t>Фокин Михаил</t>
  </si>
  <si>
    <t>Новиков Олег</t>
  </si>
  <si>
    <t xml:space="preserve">Динамо                                            </t>
  </si>
  <si>
    <t>Бутанаев Тимир</t>
  </si>
  <si>
    <t>Федченко Дмитрий</t>
  </si>
  <si>
    <t>КАА</t>
  </si>
  <si>
    <t>Черных Алексей</t>
  </si>
  <si>
    <t>лично</t>
  </si>
  <si>
    <t>Черкашин Александр</t>
  </si>
  <si>
    <t>Кузнечихин Максим</t>
  </si>
  <si>
    <t>Муллин Александр</t>
  </si>
  <si>
    <t>Бузун Алексей</t>
  </si>
  <si>
    <t>Аникин Александр</t>
  </si>
  <si>
    <t>Семенов Юрий</t>
  </si>
  <si>
    <t>г.Ачинск</t>
  </si>
  <si>
    <t>Драчёв Вячеслав</t>
  </si>
  <si>
    <t>Бобачев Василий</t>
  </si>
  <si>
    <t>Ованесян Армен</t>
  </si>
  <si>
    <t>п.Элита</t>
  </si>
  <si>
    <t>Зверев Максим</t>
  </si>
  <si>
    <t>Евгеньев Дмитрий</t>
  </si>
  <si>
    <t>Кондратьев Кирилл</t>
  </si>
  <si>
    <t>ИСС</t>
  </si>
  <si>
    <t>Полянин Роман</t>
  </si>
  <si>
    <t>Кондоба Александр</t>
  </si>
  <si>
    <t>Манев Павел</t>
  </si>
  <si>
    <t>м 69-78</t>
  </si>
  <si>
    <t>Гребенкин Александр</t>
  </si>
  <si>
    <t xml:space="preserve"> Ilovesupersport                                  </t>
  </si>
  <si>
    <t>Дубошин Александр</t>
  </si>
  <si>
    <t xml:space="preserve"> г.Камышин                                        </t>
  </si>
  <si>
    <t xml:space="preserve">Бег. Здоровье. Красота                            </t>
  </si>
  <si>
    <t>Щенников Сергей</t>
  </si>
  <si>
    <t>Ковалев Дмитрий</t>
  </si>
  <si>
    <t xml:space="preserve">КЛБ БЕРКУТ                                        </t>
  </si>
  <si>
    <t>Семенов Дмитрий</t>
  </si>
  <si>
    <t>Пронин Андрей</t>
  </si>
  <si>
    <t>Бушуев Евгений</t>
  </si>
  <si>
    <t>Гарус Николай</t>
  </si>
  <si>
    <t>Белка</t>
  </si>
  <si>
    <t>Леонов Сергей</t>
  </si>
  <si>
    <t>NGRun</t>
  </si>
  <si>
    <t>м 59-68</t>
  </si>
  <si>
    <t>Жаринов Сергей</t>
  </si>
  <si>
    <t xml:space="preserve"> Горностай                                        </t>
  </si>
  <si>
    <t>Веретнов Андрей</t>
  </si>
  <si>
    <t>Хасанов Хатам</t>
  </si>
  <si>
    <t>Балынский Владимир</t>
  </si>
  <si>
    <t>Анисимов Юрий</t>
  </si>
  <si>
    <t>Красцветмет</t>
  </si>
  <si>
    <t>Тодинов Владимир</t>
  </si>
  <si>
    <t>Касперович Александр</t>
  </si>
  <si>
    <t>Отдышки нет</t>
  </si>
  <si>
    <t>Митяев Сергей</t>
  </si>
  <si>
    <t>м 49-58</t>
  </si>
  <si>
    <t>Самофал Владимир</t>
  </si>
  <si>
    <t>Россинин Виктор</t>
  </si>
  <si>
    <t>Вшивков Владимир</t>
  </si>
  <si>
    <t>Тяпкин Валентин</t>
  </si>
  <si>
    <t>Баранов Николай</t>
  </si>
  <si>
    <t>мс</t>
  </si>
  <si>
    <t>Стеблянский Леонид</t>
  </si>
  <si>
    <t>Бутор Виктор</t>
  </si>
  <si>
    <t>Голубев Евгений</t>
  </si>
  <si>
    <t>Kudymov Valentin</t>
  </si>
  <si>
    <t>VELOKLUB ZVEZDA</t>
  </si>
  <si>
    <t>Кольга Сергей</t>
  </si>
  <si>
    <t>Фалеев Геннадий</t>
  </si>
  <si>
    <t>Егоров Афанасий</t>
  </si>
  <si>
    <t>м 30-48</t>
  </si>
  <si>
    <t>Сизых Николай</t>
  </si>
  <si>
    <t>Тутынин Валерий</t>
  </si>
  <si>
    <t>Хайруллин Рамиль</t>
  </si>
  <si>
    <t>Шербаков Николай</t>
  </si>
  <si>
    <t>Галдин Александр</t>
  </si>
  <si>
    <t>Данилкин Павел</t>
  </si>
  <si>
    <t>11ч00мин</t>
  </si>
  <si>
    <t>12ч 00мин</t>
  </si>
  <si>
    <t>27°C</t>
  </si>
  <si>
    <t>28°C</t>
  </si>
  <si>
    <t>Женщины</t>
  </si>
  <si>
    <t>Все</t>
  </si>
  <si>
    <t>Лавленцева Е.А. (Железногорск)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</si>
</sst>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mbria"/>
      <family val="1"/>
    </font>
    <font>
      <sz val="28"/>
      <color indexed="8"/>
      <name val="Cambria"/>
      <family val="1"/>
    </font>
    <font>
      <sz val="14"/>
      <color theme="1"/>
      <name val="Calibri"/>
      <family val="2"/>
    </font>
    <font>
      <sz val="11"/>
      <color theme="0"/>
      <name val="Calibri"/>
      <family val="2"/>
    </font>
    <font>
      <sz val="14"/>
      <color theme="0"/>
      <name val="Calibri"/>
      <family val="2"/>
    </font>
    <font>
      <sz val="11"/>
      <color rgb="FF3F3F76"/>
      <name val="Calibri"/>
      <family val="2"/>
    </font>
    <font>
      <sz val="14"/>
      <color rgb="FF3F3F76"/>
      <name val="Calibri"/>
      <family val="2"/>
    </font>
    <font>
      <b/>
      <sz val="11"/>
      <color rgb="FF3F3F3F"/>
      <name val="Calibri"/>
      <family val="2"/>
    </font>
    <font>
      <b/>
      <sz val="14"/>
      <color rgb="FF3F3F3F"/>
      <name val="Calibri"/>
      <family val="2"/>
    </font>
    <font>
      <b/>
      <sz val="11"/>
      <color rgb="FFFA7D00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rgb="FF9C6500"/>
      <name val="Calibri"/>
      <family val="2"/>
    </font>
    <font>
      <sz val="11"/>
      <color rgb="FF9C0006"/>
      <name val="Calibri"/>
      <family val="2"/>
    </font>
    <font>
      <sz val="14"/>
      <color rgb="FF9C0006"/>
      <name val="Calibri"/>
      <family val="2"/>
    </font>
    <font>
      <i/>
      <sz val="11"/>
      <color rgb="FF7F7F7F"/>
      <name val="Calibri"/>
      <family val="2"/>
    </font>
    <font>
      <i/>
      <sz val="14"/>
      <color rgb="FF7F7F7F"/>
      <name val="Calibri"/>
      <family val="2"/>
    </font>
    <font>
      <sz val="11"/>
      <color rgb="FFFA7D00"/>
      <name val="Calibri"/>
      <family val="2"/>
    </font>
    <font>
      <sz val="14"/>
      <color rgb="FFFA7D00"/>
      <name val="Calibri"/>
      <family val="2"/>
    </font>
    <font>
      <sz val="11"/>
      <color rgb="FFFF0000"/>
      <name val="Calibri"/>
      <family val="2"/>
    </font>
    <font>
      <sz val="14"/>
      <color rgb="FFFF0000"/>
      <name val="Calibri"/>
      <family val="2"/>
    </font>
    <font>
      <sz val="11"/>
      <color rgb="FF006100"/>
      <name val="Calibri"/>
      <family val="2"/>
    </font>
    <font>
      <sz val="14"/>
      <color rgb="FF006100"/>
      <name val="Calibri"/>
      <family val="2"/>
    </font>
    <font>
      <sz val="14"/>
      <color theme="1"/>
      <name val="Cambria"/>
      <family val="1"/>
    </font>
    <font>
      <sz val="28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3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3" borderId="0" applyNumberFormat="0" applyBorder="0" applyAlignment="0" applyProtection="0"/>
    <xf numFmtId="0" fontId="0" fillId="4" borderId="0" applyNumberFormat="0" applyBorder="0" applyAlignment="0" applyProtection="0"/>
    <xf numFmtId="0" fontId="33" fillId="4" borderId="0" applyNumberFormat="0" applyBorder="0" applyAlignment="0" applyProtection="0"/>
    <xf numFmtId="0" fontId="0" fillId="5" borderId="0" applyNumberFormat="0" applyBorder="0" applyAlignment="0" applyProtection="0"/>
    <xf numFmtId="0" fontId="33" fillId="5" borderId="0" applyNumberFormat="0" applyBorder="0" applyAlignment="0" applyProtection="0"/>
    <xf numFmtId="0" fontId="0" fillId="6" borderId="0" applyNumberFormat="0" applyBorder="0" applyAlignment="0" applyProtection="0"/>
    <xf numFmtId="0" fontId="33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7" borderId="0" applyNumberFormat="0" applyBorder="0" applyAlignment="0" applyProtection="0"/>
    <xf numFmtId="0" fontId="0" fillId="8" borderId="0" applyNumberFormat="0" applyBorder="0" applyAlignment="0" applyProtection="0"/>
    <xf numFmtId="0" fontId="33" fillId="8" borderId="0" applyNumberFormat="0" applyBorder="0" applyAlignment="0" applyProtection="0"/>
    <xf numFmtId="0" fontId="0" fillId="9" borderId="0" applyNumberFormat="0" applyBorder="0" applyAlignment="0" applyProtection="0"/>
    <xf numFmtId="0" fontId="33" fillId="9" borderId="0" applyNumberFormat="0" applyBorder="0" applyAlignment="0" applyProtection="0"/>
    <xf numFmtId="0" fontId="0" fillId="10" borderId="0" applyNumberFormat="0" applyBorder="0" applyAlignment="0" applyProtection="0"/>
    <xf numFmtId="0" fontId="33" fillId="10" borderId="0" applyNumberFormat="0" applyBorder="0" applyAlignment="0" applyProtection="0"/>
    <xf numFmtId="0" fontId="0" fillId="11" borderId="0" applyNumberFormat="0" applyBorder="0" applyAlignment="0" applyProtection="0"/>
    <xf numFmtId="0" fontId="33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29" borderId="0" applyNumberFormat="0" applyBorder="0" applyAlignment="0" applyProtection="0"/>
    <xf numFmtId="0" fontId="33" fillId="0" borderId="0">
      <alignment/>
      <protection/>
    </xf>
    <xf numFmtId="0" fontId="52" fillId="30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  <xf numFmtId="0" fontId="61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164" fontId="62" fillId="0" borderId="0" xfId="0" applyNumberFormat="1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2" fillId="0" borderId="10" xfId="0" applyFont="1" applyBorder="1" applyAlignment="1">
      <alignment horizontal="center" vertical="center"/>
    </xf>
    <xf numFmtId="164" fontId="62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 horizontal="left"/>
    </xf>
    <xf numFmtId="0" fontId="62" fillId="0" borderId="0" xfId="0" applyFont="1" applyAlignment="1">
      <alignment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left" vertical="center"/>
    </xf>
    <xf numFmtId="0" fontId="62" fillId="19" borderId="10" xfId="0" applyFont="1" applyFill="1" applyBorder="1" applyAlignment="1">
      <alignment horizontal="center" vertical="center"/>
    </xf>
    <xf numFmtId="164" fontId="62" fillId="19" borderId="10" xfId="0" applyNumberFormat="1" applyFont="1" applyFill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 horizontal="left" vertical="center"/>
    </xf>
    <xf numFmtId="164" fontId="62" fillId="0" borderId="11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62" fillId="0" borderId="12" xfId="0" applyFont="1" applyBorder="1" applyAlignment="1">
      <alignment horizontal="left" vertical="center"/>
    </xf>
    <xf numFmtId="0" fontId="62" fillId="0" borderId="13" xfId="0" applyFont="1" applyBorder="1" applyAlignment="1">
      <alignment horizontal="center" vertical="center"/>
    </xf>
    <xf numFmtId="0" fontId="62" fillId="0" borderId="13" xfId="0" applyFont="1" applyBorder="1" applyAlignment="1">
      <alignment horizontal="left" vertical="center"/>
    </xf>
    <xf numFmtId="0" fontId="62" fillId="0" borderId="14" xfId="0" applyFont="1" applyBorder="1" applyAlignment="1">
      <alignment horizontal="left" vertical="center"/>
    </xf>
    <xf numFmtId="164" fontId="62" fillId="0" borderId="0" xfId="0" applyNumberFormat="1" applyFont="1" applyBorder="1" applyAlignment="1">
      <alignment horizontal="center" vertical="center"/>
    </xf>
    <xf numFmtId="164" fontId="62" fillId="0" borderId="13" xfId="0" applyNumberFormat="1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12" xfId="0" applyFont="1" applyBorder="1" applyAlignment="1">
      <alignment/>
    </xf>
    <xf numFmtId="0" fontId="62" fillId="0" borderId="13" xfId="0" applyFont="1" applyBorder="1" applyAlignment="1">
      <alignment/>
    </xf>
    <xf numFmtId="0" fontId="62" fillId="19" borderId="10" xfId="0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left" vertical="center"/>
    </xf>
    <xf numFmtId="0" fontId="62" fillId="0" borderId="16" xfId="0" applyFont="1" applyBorder="1" applyAlignment="1">
      <alignment horizontal="right" vertical="center"/>
    </xf>
    <xf numFmtId="164" fontId="62" fillId="0" borderId="16" xfId="0" applyNumberFormat="1" applyFont="1" applyBorder="1" applyAlignment="1">
      <alignment horizontal="right" vertical="center"/>
    </xf>
    <xf numFmtId="0" fontId="62" fillId="0" borderId="11" xfId="0" applyFont="1" applyBorder="1" applyAlignment="1">
      <alignment horizontal="right" vertical="center"/>
    </xf>
    <xf numFmtId="0" fontId="62" fillId="0" borderId="15" xfId="0" applyFont="1" applyBorder="1" applyAlignment="1">
      <alignment horizontal="right" vertical="center"/>
    </xf>
    <xf numFmtId="0" fontId="62" fillId="0" borderId="14" xfId="0" applyFont="1" applyBorder="1" applyAlignment="1">
      <alignment horizontal="right" vertical="center"/>
    </xf>
    <xf numFmtId="0" fontId="62" fillId="19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19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164" fontId="62" fillId="0" borderId="10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/>
    </xf>
    <xf numFmtId="0" fontId="62" fillId="0" borderId="11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19" borderId="10" xfId="0" applyFont="1" applyFill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2" fontId="62" fillId="0" borderId="0" xfId="0" applyNumberFormat="1" applyFont="1" applyAlignment="1">
      <alignment horizontal="left" vertical="center"/>
    </xf>
    <xf numFmtId="2" fontId="62" fillId="0" borderId="0" xfId="0" applyNumberFormat="1" applyFont="1" applyFill="1" applyAlignment="1">
      <alignment horizontal="center" vertical="center"/>
    </xf>
    <xf numFmtId="2" fontId="62" fillId="0" borderId="10" xfId="0" applyNumberFormat="1" applyFont="1" applyFill="1" applyBorder="1" applyAlignment="1">
      <alignment horizontal="center" vertical="center"/>
    </xf>
    <xf numFmtId="2" fontId="62" fillId="0" borderId="10" xfId="0" applyNumberFormat="1" applyFont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2" fontId="62" fillId="0" borderId="0" xfId="0" applyNumberFormat="1" applyFont="1" applyFill="1" applyAlignment="1">
      <alignment horizontal="left" vertical="center"/>
    </xf>
    <xf numFmtId="2" fontId="62" fillId="19" borderId="10" xfId="0" applyNumberFormat="1" applyFont="1" applyFill="1" applyBorder="1" applyAlignment="1">
      <alignment horizontal="center" vertical="center"/>
    </xf>
    <xf numFmtId="2" fontId="62" fillId="0" borderId="0" xfId="0" applyNumberFormat="1" applyFont="1" applyBorder="1" applyAlignment="1">
      <alignment horizontal="center" vertical="center"/>
    </xf>
    <xf numFmtId="2" fontId="62" fillId="0" borderId="0" xfId="0" applyNumberFormat="1" applyFont="1" applyAlignment="1">
      <alignment vertical="center"/>
    </xf>
    <xf numFmtId="0" fontId="62" fillId="0" borderId="10" xfId="0" applyFont="1" applyFill="1" applyBorder="1" applyAlignment="1">
      <alignment vertical="center"/>
    </xf>
    <xf numFmtId="2" fontId="62" fillId="0" borderId="0" xfId="0" applyNumberFormat="1" applyFont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/>
    </xf>
    <xf numFmtId="0" fontId="62" fillId="0" borderId="15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62" fillId="19" borderId="15" xfId="0" applyFont="1" applyFill="1" applyBorder="1" applyAlignment="1">
      <alignment horizontal="center" vertical="center"/>
    </xf>
    <xf numFmtId="0" fontId="62" fillId="19" borderId="11" xfId="0" applyFont="1" applyFill="1" applyBorder="1" applyAlignment="1">
      <alignment horizontal="center" vertical="center"/>
    </xf>
    <xf numFmtId="0" fontId="62" fillId="19" borderId="16" xfId="0" applyFont="1" applyFill="1" applyBorder="1" applyAlignment="1">
      <alignment horizontal="center" vertical="center"/>
    </xf>
    <xf numFmtId="0" fontId="62" fillId="19" borderId="10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</cellXfs>
  <cellStyles count="8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Итог 2" xfId="76"/>
    <cellStyle name="Контрольная ячейка" xfId="77"/>
    <cellStyle name="Контрольная ячейка 2" xfId="78"/>
    <cellStyle name="Название" xfId="79"/>
    <cellStyle name="Нейтральный" xfId="80"/>
    <cellStyle name="Нейтральный 2" xfId="81"/>
    <cellStyle name="Обычный 2" xfId="82"/>
    <cellStyle name="Плохой" xfId="83"/>
    <cellStyle name="Плохой 2" xfId="84"/>
    <cellStyle name="Пояснение" xfId="85"/>
    <cellStyle name="Пояснение 2" xfId="86"/>
    <cellStyle name="Примечание" xfId="87"/>
    <cellStyle name="Примечание 2" xfId="88"/>
    <cellStyle name="Percent" xfId="89"/>
    <cellStyle name="Связанная ячейка" xfId="90"/>
    <cellStyle name="Связанная ячейка 2" xfId="91"/>
    <cellStyle name="Текст предупреждения" xfId="92"/>
    <cellStyle name="Текст предупреждения 2" xfId="93"/>
    <cellStyle name="Comma" xfId="94"/>
    <cellStyle name="Comma [0]" xfId="95"/>
    <cellStyle name="Хороший" xfId="96"/>
    <cellStyle name="Хороший 2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10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6.png" /><Relationship Id="rId8" Type="http://schemas.openxmlformats.org/officeDocument/2006/relationships/image" Target="../media/image7.png" /><Relationship Id="rId9" Type="http://schemas.openxmlformats.org/officeDocument/2006/relationships/image" Target="../media/image8.png" /><Relationship Id="rId10" Type="http://schemas.openxmlformats.org/officeDocument/2006/relationships/image" Target="../media/image9.pn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885825</xdr:colOff>
      <xdr:row>2</xdr:row>
      <xdr:rowOff>57150</xdr:rowOff>
    </xdr:from>
    <xdr:to>
      <xdr:col>10</xdr:col>
      <xdr:colOff>695325</xdr:colOff>
      <xdr:row>3</xdr:row>
      <xdr:rowOff>742950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514350"/>
          <a:ext cx="17240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114300</xdr:rowOff>
    </xdr:from>
    <xdr:to>
      <xdr:col>2</xdr:col>
      <xdr:colOff>409575</xdr:colOff>
      <xdr:row>3</xdr:row>
      <xdr:rowOff>1247775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14300"/>
          <a:ext cx="1466850" cy="1819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790575</xdr:colOff>
      <xdr:row>3</xdr:row>
      <xdr:rowOff>781050</xdr:rowOff>
    </xdr:from>
    <xdr:to>
      <xdr:col>10</xdr:col>
      <xdr:colOff>714375</xdr:colOff>
      <xdr:row>4</xdr:row>
      <xdr:rowOff>552450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72750" y="1466850"/>
          <a:ext cx="1838325" cy="1200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447675</xdr:colOff>
      <xdr:row>2</xdr:row>
      <xdr:rowOff>0</xdr:rowOff>
    </xdr:from>
    <xdr:to>
      <xdr:col>4</xdr:col>
      <xdr:colOff>9525</xdr:colOff>
      <xdr:row>3</xdr:row>
      <xdr:rowOff>781050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76400" y="457200"/>
          <a:ext cx="207645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1857375</xdr:colOff>
      <xdr:row>4</xdr:row>
      <xdr:rowOff>152400</xdr:rowOff>
    </xdr:from>
    <xdr:to>
      <xdr:col>8</xdr:col>
      <xdr:colOff>428625</xdr:colOff>
      <xdr:row>4</xdr:row>
      <xdr:rowOff>752475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86750" y="2266950"/>
          <a:ext cx="19240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219075</xdr:colOff>
      <xdr:row>4</xdr:row>
      <xdr:rowOff>38100</xdr:rowOff>
    </xdr:from>
    <xdr:to>
      <xdr:col>2</xdr:col>
      <xdr:colOff>742950</xdr:colOff>
      <xdr:row>4</xdr:row>
      <xdr:rowOff>590550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9075" y="2152650"/>
          <a:ext cx="1752600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981075</xdr:colOff>
      <xdr:row>3</xdr:row>
      <xdr:rowOff>847725</xdr:rowOff>
    </xdr:from>
    <xdr:to>
      <xdr:col>5</xdr:col>
      <xdr:colOff>495300</xdr:colOff>
      <xdr:row>4</xdr:row>
      <xdr:rowOff>590550</xdr:rowOff>
    </xdr:to>
    <xdr:pic>
      <xdr:nvPicPr>
        <xdr:cNvPr id="7" name="Рисунок 21" descr="Стронг анд бьюти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09800" y="1533525"/>
          <a:ext cx="26384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2000250</xdr:colOff>
      <xdr:row>2</xdr:row>
      <xdr:rowOff>180975</xdr:rowOff>
    </xdr:from>
    <xdr:to>
      <xdr:col>8</xdr:col>
      <xdr:colOff>704850</xdr:colOff>
      <xdr:row>3</xdr:row>
      <xdr:rowOff>1362075</xdr:rowOff>
    </xdr:to>
    <xdr:pic>
      <xdr:nvPicPr>
        <xdr:cNvPr id="8" name="Рисунок 22" descr="Октябрь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29625" y="638175"/>
          <a:ext cx="20574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2524125</xdr:colOff>
      <xdr:row>0</xdr:row>
      <xdr:rowOff>57150</xdr:rowOff>
    </xdr:from>
    <xdr:to>
      <xdr:col>9</xdr:col>
      <xdr:colOff>485775</xdr:colOff>
      <xdr:row>2</xdr:row>
      <xdr:rowOff>114300</xdr:rowOff>
    </xdr:to>
    <xdr:pic>
      <xdr:nvPicPr>
        <xdr:cNvPr id="9" name="Рисунок 23" descr="Зенит без фона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953500" y="57150"/>
          <a:ext cx="2257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523875</xdr:colOff>
      <xdr:row>1</xdr:row>
      <xdr:rowOff>180975</xdr:rowOff>
    </xdr:from>
    <xdr:to>
      <xdr:col>10</xdr:col>
      <xdr:colOff>342900</xdr:colOff>
      <xdr:row>3</xdr:row>
      <xdr:rowOff>638175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9300" y="409575"/>
          <a:ext cx="17240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133350</xdr:rowOff>
    </xdr:from>
    <xdr:to>
      <xdr:col>2</xdr:col>
      <xdr:colOff>381000</xdr:colOff>
      <xdr:row>3</xdr:row>
      <xdr:rowOff>1266825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33350"/>
          <a:ext cx="1466850" cy="1819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447675</xdr:colOff>
      <xdr:row>0</xdr:row>
      <xdr:rowOff>85725</xdr:rowOff>
    </xdr:from>
    <xdr:to>
      <xdr:col>12</xdr:col>
      <xdr:colOff>542925</xdr:colOff>
      <xdr:row>3</xdr:row>
      <xdr:rowOff>819150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68100" y="85725"/>
          <a:ext cx="2009775" cy="1419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419100</xdr:colOff>
      <xdr:row>1</xdr:row>
      <xdr:rowOff>180975</xdr:rowOff>
    </xdr:from>
    <xdr:to>
      <xdr:col>4</xdr:col>
      <xdr:colOff>371475</xdr:colOff>
      <xdr:row>3</xdr:row>
      <xdr:rowOff>733425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7825" y="409575"/>
          <a:ext cx="2466975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619125</xdr:colOff>
      <xdr:row>4</xdr:row>
      <xdr:rowOff>76200</xdr:rowOff>
    </xdr:from>
    <xdr:to>
      <xdr:col>12</xdr:col>
      <xdr:colOff>628650</xdr:colOff>
      <xdr:row>4</xdr:row>
      <xdr:rowOff>676275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39550" y="2190750"/>
          <a:ext cx="19240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190500</xdr:colOff>
      <xdr:row>4</xdr:row>
      <xdr:rowOff>57150</xdr:rowOff>
    </xdr:from>
    <xdr:to>
      <xdr:col>2</xdr:col>
      <xdr:colOff>714375</xdr:colOff>
      <xdr:row>4</xdr:row>
      <xdr:rowOff>609600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" y="2171700"/>
          <a:ext cx="1752600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952500</xdr:colOff>
      <xdr:row>3</xdr:row>
      <xdr:rowOff>866775</xdr:rowOff>
    </xdr:from>
    <xdr:to>
      <xdr:col>5</xdr:col>
      <xdr:colOff>466725</xdr:colOff>
      <xdr:row>4</xdr:row>
      <xdr:rowOff>609600</xdr:rowOff>
    </xdr:to>
    <xdr:pic>
      <xdr:nvPicPr>
        <xdr:cNvPr id="7" name="Рисунок 19" descr="Стронг анд бьюти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81225" y="1552575"/>
          <a:ext cx="26384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3</xdr:row>
      <xdr:rowOff>762000</xdr:rowOff>
    </xdr:from>
    <xdr:to>
      <xdr:col>10</xdr:col>
      <xdr:colOff>371475</xdr:colOff>
      <xdr:row>4</xdr:row>
      <xdr:rowOff>742950</xdr:rowOff>
    </xdr:to>
    <xdr:pic>
      <xdr:nvPicPr>
        <xdr:cNvPr id="8" name="Рисунок 20" descr="Октябрь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334500" y="1447800"/>
          <a:ext cx="20574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3</xdr:row>
      <xdr:rowOff>885825</xdr:rowOff>
    </xdr:from>
    <xdr:to>
      <xdr:col>12</xdr:col>
      <xdr:colOff>609600</xdr:colOff>
      <xdr:row>3</xdr:row>
      <xdr:rowOff>1400175</xdr:rowOff>
    </xdr:to>
    <xdr:pic>
      <xdr:nvPicPr>
        <xdr:cNvPr id="9" name="Рисунок 21" descr="Зенит без фона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287125" y="1571625"/>
          <a:ext cx="2257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533400</xdr:colOff>
      <xdr:row>1</xdr:row>
      <xdr:rowOff>171450</xdr:rowOff>
    </xdr:from>
    <xdr:to>
      <xdr:col>10</xdr:col>
      <xdr:colOff>352425</xdr:colOff>
      <xdr:row>3</xdr:row>
      <xdr:rowOff>628650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400050"/>
          <a:ext cx="17240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123825</xdr:rowOff>
    </xdr:from>
    <xdr:to>
      <xdr:col>2</xdr:col>
      <xdr:colOff>390525</xdr:colOff>
      <xdr:row>3</xdr:row>
      <xdr:rowOff>1257300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3825"/>
          <a:ext cx="1466850" cy="1819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457200</xdr:colOff>
      <xdr:row>0</xdr:row>
      <xdr:rowOff>76200</xdr:rowOff>
    </xdr:from>
    <xdr:to>
      <xdr:col>12</xdr:col>
      <xdr:colOff>552450</xdr:colOff>
      <xdr:row>3</xdr:row>
      <xdr:rowOff>809625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77625" y="76200"/>
          <a:ext cx="2009775" cy="1419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428625</xdr:colOff>
      <xdr:row>1</xdr:row>
      <xdr:rowOff>171450</xdr:rowOff>
    </xdr:from>
    <xdr:to>
      <xdr:col>4</xdr:col>
      <xdr:colOff>381000</xdr:colOff>
      <xdr:row>3</xdr:row>
      <xdr:rowOff>723900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57350" y="400050"/>
          <a:ext cx="2466975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628650</xdr:colOff>
      <xdr:row>4</xdr:row>
      <xdr:rowOff>66675</xdr:rowOff>
    </xdr:from>
    <xdr:to>
      <xdr:col>12</xdr:col>
      <xdr:colOff>638175</xdr:colOff>
      <xdr:row>4</xdr:row>
      <xdr:rowOff>666750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49075" y="2181225"/>
          <a:ext cx="19240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47625</xdr:rowOff>
    </xdr:from>
    <xdr:to>
      <xdr:col>2</xdr:col>
      <xdr:colOff>723900</xdr:colOff>
      <xdr:row>4</xdr:row>
      <xdr:rowOff>600075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0025" y="2162175"/>
          <a:ext cx="1752600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962025</xdr:colOff>
      <xdr:row>3</xdr:row>
      <xdr:rowOff>857250</xdr:rowOff>
    </xdr:from>
    <xdr:to>
      <xdr:col>5</xdr:col>
      <xdr:colOff>476250</xdr:colOff>
      <xdr:row>4</xdr:row>
      <xdr:rowOff>600075</xdr:rowOff>
    </xdr:to>
    <xdr:pic>
      <xdr:nvPicPr>
        <xdr:cNvPr id="7" name="Рисунок 19" descr="Стронг анд бьюти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0" y="1543050"/>
          <a:ext cx="26384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3</xdr:row>
      <xdr:rowOff>752475</xdr:rowOff>
    </xdr:from>
    <xdr:to>
      <xdr:col>10</xdr:col>
      <xdr:colOff>381000</xdr:colOff>
      <xdr:row>4</xdr:row>
      <xdr:rowOff>733425</xdr:rowOff>
    </xdr:to>
    <xdr:pic>
      <xdr:nvPicPr>
        <xdr:cNvPr id="8" name="Рисунок 20" descr="Октябрь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344025" y="1438275"/>
          <a:ext cx="20574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3</xdr:row>
      <xdr:rowOff>876300</xdr:rowOff>
    </xdr:from>
    <xdr:to>
      <xdr:col>12</xdr:col>
      <xdr:colOff>619125</xdr:colOff>
      <xdr:row>3</xdr:row>
      <xdr:rowOff>1390650</xdr:rowOff>
    </xdr:to>
    <xdr:pic>
      <xdr:nvPicPr>
        <xdr:cNvPr id="9" name="Рисунок 21" descr="Зенит без фона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296650" y="1562100"/>
          <a:ext cx="2257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1</xdr:row>
      <xdr:rowOff>171450</xdr:rowOff>
    </xdr:from>
    <xdr:to>
      <xdr:col>9</xdr:col>
      <xdr:colOff>504825</xdr:colOff>
      <xdr:row>3</xdr:row>
      <xdr:rowOff>628650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400050"/>
          <a:ext cx="17240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123825</xdr:rowOff>
    </xdr:from>
    <xdr:to>
      <xdr:col>2</xdr:col>
      <xdr:colOff>371475</xdr:colOff>
      <xdr:row>3</xdr:row>
      <xdr:rowOff>1257300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23825"/>
          <a:ext cx="1466850" cy="1819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390525</xdr:colOff>
      <xdr:row>3</xdr:row>
      <xdr:rowOff>1400175</xdr:rowOff>
    </xdr:from>
    <xdr:to>
      <xdr:col>18</xdr:col>
      <xdr:colOff>428625</xdr:colOff>
      <xdr:row>4</xdr:row>
      <xdr:rowOff>466725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92400" y="2085975"/>
          <a:ext cx="186690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609600</xdr:colOff>
      <xdr:row>0</xdr:row>
      <xdr:rowOff>76200</xdr:rowOff>
    </xdr:from>
    <xdr:to>
      <xdr:col>11</xdr:col>
      <xdr:colOff>819150</xdr:colOff>
      <xdr:row>3</xdr:row>
      <xdr:rowOff>809625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10900" y="76200"/>
          <a:ext cx="2009775" cy="1419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409575</xdr:colOff>
      <xdr:row>1</xdr:row>
      <xdr:rowOff>171450</xdr:rowOff>
    </xdr:from>
    <xdr:to>
      <xdr:col>4</xdr:col>
      <xdr:colOff>361950</xdr:colOff>
      <xdr:row>3</xdr:row>
      <xdr:rowOff>723900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38300" y="400050"/>
          <a:ext cx="2466975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781050</xdr:colOff>
      <xdr:row>4</xdr:row>
      <xdr:rowOff>114300</xdr:rowOff>
    </xdr:from>
    <xdr:to>
      <xdr:col>11</xdr:col>
      <xdr:colOff>742950</xdr:colOff>
      <xdr:row>4</xdr:row>
      <xdr:rowOff>666750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182350" y="2228850"/>
          <a:ext cx="176212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180975</xdr:colOff>
      <xdr:row>4</xdr:row>
      <xdr:rowOff>47625</xdr:rowOff>
    </xdr:from>
    <xdr:to>
      <xdr:col>2</xdr:col>
      <xdr:colOff>704850</xdr:colOff>
      <xdr:row>4</xdr:row>
      <xdr:rowOff>600075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" y="2162175"/>
          <a:ext cx="1752600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942975</xdr:colOff>
      <xdr:row>3</xdr:row>
      <xdr:rowOff>857250</xdr:rowOff>
    </xdr:from>
    <xdr:to>
      <xdr:col>5</xdr:col>
      <xdr:colOff>457200</xdr:colOff>
      <xdr:row>4</xdr:row>
      <xdr:rowOff>600075</xdr:rowOff>
    </xdr:to>
    <xdr:pic>
      <xdr:nvPicPr>
        <xdr:cNvPr id="8" name="Рисунок 13" descr="Стронг анд бьюти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71700" y="1543050"/>
          <a:ext cx="26384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2447925</xdr:colOff>
      <xdr:row>3</xdr:row>
      <xdr:rowOff>752475</xdr:rowOff>
    </xdr:from>
    <xdr:to>
      <xdr:col>9</xdr:col>
      <xdr:colOff>533400</xdr:colOff>
      <xdr:row>4</xdr:row>
      <xdr:rowOff>733425</xdr:rowOff>
    </xdr:to>
    <xdr:pic>
      <xdr:nvPicPr>
        <xdr:cNvPr id="9" name="Рисунок 14" descr="Октябрь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77300" y="1438275"/>
          <a:ext cx="20574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3</xdr:row>
      <xdr:rowOff>876300</xdr:rowOff>
    </xdr:from>
    <xdr:to>
      <xdr:col>11</xdr:col>
      <xdr:colOff>885825</xdr:colOff>
      <xdr:row>3</xdr:row>
      <xdr:rowOff>1390650</xdr:rowOff>
    </xdr:to>
    <xdr:pic>
      <xdr:nvPicPr>
        <xdr:cNvPr id="10" name="Рисунок 15" descr="Зенит без фона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829925" y="1562100"/>
          <a:ext cx="2257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504825</xdr:colOff>
      <xdr:row>4</xdr:row>
      <xdr:rowOff>762000</xdr:rowOff>
    </xdr:from>
    <xdr:to>
      <xdr:col>18</xdr:col>
      <xdr:colOff>352425</xdr:colOff>
      <xdr:row>11</xdr:row>
      <xdr:rowOff>209550</xdr:rowOff>
    </xdr:to>
    <xdr:pic>
      <xdr:nvPicPr>
        <xdr:cNvPr id="11" name="Рисунок 16" descr="Бригада судей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00" y="2876550"/>
          <a:ext cx="28956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6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9.140625" style="48" customWidth="1"/>
    <col min="2" max="2" width="9.28125" style="48" bestFit="1" customWidth="1"/>
    <col min="3" max="3" width="27.421875" style="8" customWidth="1"/>
    <col min="4" max="4" width="10.28125" style="48" customWidth="1"/>
    <col min="5" max="5" width="9.140625" style="48" customWidth="1"/>
    <col min="6" max="6" width="31.140625" style="8" bestFit="1" customWidth="1"/>
    <col min="7" max="7" width="40.28125" style="8" customWidth="1"/>
    <col min="8" max="8" width="10.00390625" style="48" bestFit="1" customWidth="1"/>
    <col min="9" max="9" width="14.140625" style="3" bestFit="1" customWidth="1"/>
    <col min="10" max="10" width="14.57421875" style="48" customWidth="1"/>
    <col min="11" max="11" width="11.8515625" style="1" customWidth="1"/>
    <col min="12" max="16384" width="9.140625" style="1" customWidth="1"/>
  </cols>
  <sheetData>
    <row r="1" spans="1:11" ht="18">
      <c r="A1" s="68" t="s">
        <v>36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8">
      <c r="A2" s="68" t="s">
        <v>37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ht="18">
      <c r="D3" s="1"/>
    </row>
    <row r="4" spans="1:11" ht="112.5" customHeight="1">
      <c r="A4" s="69" t="s">
        <v>38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3:4" ht="61.5" customHeight="1">
      <c r="C5" s="1"/>
      <c r="D5" s="1"/>
    </row>
    <row r="6" spans="1:11" ht="18">
      <c r="A6" s="32" t="s">
        <v>5</v>
      </c>
      <c r="B6" s="46"/>
      <c r="C6" s="18"/>
      <c r="D6" s="18"/>
      <c r="E6" s="46"/>
      <c r="F6" s="33" t="s">
        <v>296</v>
      </c>
      <c r="G6" s="32" t="s">
        <v>6</v>
      </c>
      <c r="H6" s="18"/>
      <c r="I6" s="19"/>
      <c r="J6" s="46"/>
      <c r="K6" s="47" t="s">
        <v>298</v>
      </c>
    </row>
    <row r="7" spans="1:11" ht="18">
      <c r="A7" s="32" t="s">
        <v>39</v>
      </c>
      <c r="B7" s="46"/>
      <c r="C7" s="18"/>
      <c r="D7" s="18"/>
      <c r="E7" s="46"/>
      <c r="F7" s="33" t="s">
        <v>297</v>
      </c>
      <c r="G7" s="32" t="s">
        <v>7</v>
      </c>
      <c r="H7" s="18"/>
      <c r="I7" s="19"/>
      <c r="J7" s="46"/>
      <c r="K7" s="47" t="s">
        <v>299</v>
      </c>
    </row>
    <row r="8" spans="1:11" ht="19.5" customHeight="1">
      <c r="A8" s="32" t="s">
        <v>48</v>
      </c>
      <c r="B8" s="46"/>
      <c r="C8" s="18"/>
      <c r="D8" s="18"/>
      <c r="E8" s="46"/>
      <c r="F8" s="33" t="s">
        <v>0</v>
      </c>
      <c r="G8" s="32" t="s">
        <v>49</v>
      </c>
      <c r="H8" s="18"/>
      <c r="I8" s="19"/>
      <c r="J8" s="46"/>
      <c r="K8" s="34" t="s">
        <v>51</v>
      </c>
    </row>
    <row r="9" spans="1:11" ht="18">
      <c r="A9" s="29"/>
      <c r="B9" s="23"/>
      <c r="C9" s="24"/>
      <c r="D9" s="30"/>
      <c r="E9" s="23"/>
      <c r="F9" s="25"/>
      <c r="G9" s="22" t="s">
        <v>44</v>
      </c>
      <c r="H9" s="24"/>
      <c r="I9" s="27"/>
      <c r="J9" s="30"/>
      <c r="K9" s="28" t="s">
        <v>45</v>
      </c>
    </row>
    <row r="10" spans="1:10" ht="18">
      <c r="A10" s="21" t="s">
        <v>8</v>
      </c>
      <c r="B10" s="20"/>
      <c r="C10" s="21"/>
      <c r="D10" s="21" t="s">
        <v>301</v>
      </c>
      <c r="E10" s="20"/>
      <c r="F10" s="21"/>
      <c r="G10" s="21"/>
      <c r="H10" s="21"/>
      <c r="I10" s="26"/>
      <c r="J10" s="20"/>
    </row>
    <row r="11" spans="1:11" ht="36">
      <c r="A11" s="49" t="s">
        <v>9</v>
      </c>
      <c r="B11" s="49" t="s">
        <v>10</v>
      </c>
      <c r="C11" s="49" t="s">
        <v>43</v>
      </c>
      <c r="D11" s="49" t="s">
        <v>42</v>
      </c>
      <c r="E11" s="49" t="s">
        <v>41</v>
      </c>
      <c r="F11" s="49" t="s">
        <v>40</v>
      </c>
      <c r="G11" s="49" t="s">
        <v>11</v>
      </c>
      <c r="H11" s="49" t="s">
        <v>19</v>
      </c>
      <c r="I11" s="16" t="s">
        <v>12</v>
      </c>
      <c r="J11" s="49" t="s">
        <v>13</v>
      </c>
      <c r="K11" s="31" t="s">
        <v>47</v>
      </c>
    </row>
    <row r="12" spans="1:11" ht="18">
      <c r="A12" s="11">
        <v>1</v>
      </c>
      <c r="B12" s="11">
        <v>138</v>
      </c>
      <c r="C12" s="12" t="s">
        <v>182</v>
      </c>
      <c r="D12" s="11">
        <v>2001</v>
      </c>
      <c r="E12" s="11" t="s">
        <v>50</v>
      </c>
      <c r="F12" s="12" t="s">
        <v>54</v>
      </c>
      <c r="G12" s="12" t="s">
        <v>183</v>
      </c>
      <c r="H12" s="11">
        <v>39</v>
      </c>
      <c r="I12" s="44">
        <v>15992.65</v>
      </c>
      <c r="J12" s="11" t="s">
        <v>172</v>
      </c>
      <c r="K12" s="11">
        <v>1</v>
      </c>
    </row>
    <row r="13" spans="1:11" ht="18">
      <c r="A13" s="11">
        <v>2</v>
      </c>
      <c r="B13" s="11">
        <v>71</v>
      </c>
      <c r="C13" s="12" t="s">
        <v>256</v>
      </c>
      <c r="D13" s="11">
        <v>1976</v>
      </c>
      <c r="E13" s="11" t="s">
        <v>50</v>
      </c>
      <c r="F13" s="12" t="s">
        <v>71</v>
      </c>
      <c r="G13" s="12" t="s">
        <v>50</v>
      </c>
      <c r="H13" s="11">
        <v>37</v>
      </c>
      <c r="I13" s="44">
        <v>15054.85</v>
      </c>
      <c r="J13" s="11" t="s">
        <v>246</v>
      </c>
      <c r="K13" s="11">
        <v>1</v>
      </c>
    </row>
    <row r="14" spans="1:11" ht="18">
      <c r="A14" s="11">
        <v>3</v>
      </c>
      <c r="B14" s="11">
        <v>30</v>
      </c>
      <c r="C14" s="12" t="s">
        <v>257</v>
      </c>
      <c r="D14" s="11">
        <v>1976</v>
      </c>
      <c r="E14" s="11" t="s">
        <v>50</v>
      </c>
      <c r="F14" s="12" t="s">
        <v>54</v>
      </c>
      <c r="G14" s="12" t="s">
        <v>143</v>
      </c>
      <c r="H14" s="11">
        <v>37</v>
      </c>
      <c r="I14" s="44">
        <v>14975.15</v>
      </c>
      <c r="J14" s="11" t="s">
        <v>246</v>
      </c>
      <c r="K14" s="11">
        <v>2</v>
      </c>
    </row>
    <row r="15" spans="1:11" ht="18">
      <c r="A15" s="11">
        <v>4</v>
      </c>
      <c r="B15" s="11">
        <v>12</v>
      </c>
      <c r="C15" s="12" t="s">
        <v>237</v>
      </c>
      <c r="D15" s="11">
        <v>1985</v>
      </c>
      <c r="E15" s="11" t="s">
        <v>50</v>
      </c>
      <c r="F15" s="12" t="s">
        <v>238</v>
      </c>
      <c r="G15" s="12" t="s">
        <v>50</v>
      </c>
      <c r="H15" s="11">
        <v>37</v>
      </c>
      <c r="I15" s="44">
        <v>15182.45</v>
      </c>
      <c r="J15" s="11" t="s">
        <v>206</v>
      </c>
      <c r="K15" s="11">
        <v>1</v>
      </c>
    </row>
    <row r="16" spans="1:11" ht="18">
      <c r="A16" s="11">
        <v>5</v>
      </c>
      <c r="B16" s="11">
        <v>93</v>
      </c>
      <c r="C16" s="12" t="s">
        <v>268</v>
      </c>
      <c r="D16" s="11">
        <v>1963</v>
      </c>
      <c r="E16" s="11" t="s">
        <v>200</v>
      </c>
      <c r="F16" s="12" t="s">
        <v>50</v>
      </c>
      <c r="G16" s="12" t="s">
        <v>269</v>
      </c>
      <c r="H16" s="11">
        <v>35</v>
      </c>
      <c r="I16" s="44">
        <v>14271.2</v>
      </c>
      <c r="J16" s="11" t="s">
        <v>262</v>
      </c>
      <c r="K16" s="11">
        <v>1</v>
      </c>
    </row>
    <row r="17" spans="1:11" ht="18">
      <c r="A17" s="11">
        <v>6</v>
      </c>
      <c r="B17" s="11">
        <v>29</v>
      </c>
      <c r="C17" s="12" t="s">
        <v>267</v>
      </c>
      <c r="D17" s="11">
        <v>1964</v>
      </c>
      <c r="E17" s="11" t="s">
        <v>73</v>
      </c>
      <c r="F17" s="12" t="s">
        <v>100</v>
      </c>
      <c r="G17" s="12" t="s">
        <v>154</v>
      </c>
      <c r="H17" s="11">
        <v>34</v>
      </c>
      <c r="I17" s="44">
        <v>13794.25</v>
      </c>
      <c r="J17" s="11" t="s">
        <v>262</v>
      </c>
      <c r="K17" s="11">
        <v>2</v>
      </c>
    </row>
    <row r="18" spans="1:11" ht="18">
      <c r="A18" s="11">
        <v>7</v>
      </c>
      <c r="B18" s="11">
        <v>2</v>
      </c>
      <c r="C18" s="12" t="s">
        <v>224</v>
      </c>
      <c r="D18" s="11">
        <v>1985</v>
      </c>
      <c r="E18" s="11" t="s">
        <v>50</v>
      </c>
      <c r="F18" s="12" t="s">
        <v>54</v>
      </c>
      <c r="G18" s="12" t="s">
        <v>225</v>
      </c>
      <c r="H18" s="11">
        <v>34</v>
      </c>
      <c r="I18" s="44">
        <v>13703.55</v>
      </c>
      <c r="J18" s="11" t="s">
        <v>206</v>
      </c>
      <c r="K18" s="11">
        <v>2</v>
      </c>
    </row>
    <row r="19" spans="1:11" ht="18">
      <c r="A19" s="11">
        <v>8</v>
      </c>
      <c r="B19" s="11">
        <v>48</v>
      </c>
      <c r="C19" s="12" t="s">
        <v>197</v>
      </c>
      <c r="D19" s="11">
        <v>1992</v>
      </c>
      <c r="E19" s="11" t="s">
        <v>50</v>
      </c>
      <c r="F19" s="12" t="s">
        <v>71</v>
      </c>
      <c r="G19" s="12" t="s">
        <v>198</v>
      </c>
      <c r="H19" s="11">
        <v>34</v>
      </c>
      <c r="I19" s="44">
        <v>13939.5</v>
      </c>
      <c r="J19" s="11" t="s">
        <v>184</v>
      </c>
      <c r="K19" s="11">
        <v>1</v>
      </c>
    </row>
    <row r="20" spans="1:11" ht="18">
      <c r="A20" s="11">
        <v>9</v>
      </c>
      <c r="B20" s="11">
        <v>75</v>
      </c>
      <c r="C20" s="12" t="s">
        <v>189</v>
      </c>
      <c r="D20" s="11">
        <v>1991</v>
      </c>
      <c r="E20" s="11" t="s">
        <v>50</v>
      </c>
      <c r="F20" s="12" t="s">
        <v>190</v>
      </c>
      <c r="G20" s="12" t="s">
        <v>191</v>
      </c>
      <c r="H20" s="11">
        <v>34</v>
      </c>
      <c r="I20" s="44">
        <v>13737.2</v>
      </c>
      <c r="J20" s="11" t="s">
        <v>184</v>
      </c>
      <c r="K20" s="11">
        <v>2</v>
      </c>
    </row>
    <row r="21" spans="1:11" ht="18">
      <c r="A21" s="11">
        <v>10</v>
      </c>
      <c r="B21" s="11">
        <v>97</v>
      </c>
      <c r="C21" s="12" t="s">
        <v>196</v>
      </c>
      <c r="D21" s="11">
        <v>1992</v>
      </c>
      <c r="E21" s="11" t="s">
        <v>50</v>
      </c>
      <c r="F21" s="12" t="s">
        <v>71</v>
      </c>
      <c r="G21" s="12" t="s">
        <v>50</v>
      </c>
      <c r="H21" s="11">
        <v>34</v>
      </c>
      <c r="I21" s="44">
        <v>13611.85</v>
      </c>
      <c r="J21" s="11" t="s">
        <v>184</v>
      </c>
      <c r="K21" s="11">
        <v>3</v>
      </c>
    </row>
    <row r="22" spans="1:11" ht="18">
      <c r="A22" s="11">
        <v>11</v>
      </c>
      <c r="B22" s="11">
        <v>26</v>
      </c>
      <c r="C22" s="12" t="s">
        <v>255</v>
      </c>
      <c r="D22" s="11">
        <v>1971</v>
      </c>
      <c r="E22" s="11" t="s">
        <v>202</v>
      </c>
      <c r="F22" s="12" t="s">
        <v>71</v>
      </c>
      <c r="G22" s="12" t="s">
        <v>211</v>
      </c>
      <c r="H22" s="11">
        <v>33</v>
      </c>
      <c r="I22" s="44">
        <v>13524.05</v>
      </c>
      <c r="J22" s="11" t="s">
        <v>246</v>
      </c>
      <c r="K22" s="11">
        <v>3</v>
      </c>
    </row>
    <row r="23" spans="1:11" ht="18">
      <c r="A23" s="11">
        <v>12</v>
      </c>
      <c r="B23" s="11">
        <v>96</v>
      </c>
      <c r="C23" s="12" t="s">
        <v>273</v>
      </c>
      <c r="D23" s="11">
        <v>1959</v>
      </c>
      <c r="E23" s="11" t="s">
        <v>50</v>
      </c>
      <c r="F23" s="12" t="s">
        <v>71</v>
      </c>
      <c r="G23" s="12" t="s">
        <v>50</v>
      </c>
      <c r="H23" s="11">
        <v>32</v>
      </c>
      <c r="I23" s="44">
        <v>13141.2</v>
      </c>
      <c r="J23" s="11" t="s">
        <v>262</v>
      </c>
      <c r="K23" s="11">
        <v>3</v>
      </c>
    </row>
    <row r="24" spans="1:11" ht="18">
      <c r="A24" s="11">
        <v>13</v>
      </c>
      <c r="B24" s="11">
        <v>3</v>
      </c>
      <c r="C24" s="12" t="s">
        <v>226</v>
      </c>
      <c r="D24" s="11">
        <v>1984</v>
      </c>
      <c r="E24" s="11" t="s">
        <v>50</v>
      </c>
      <c r="F24" s="12" t="s">
        <v>71</v>
      </c>
      <c r="G24" s="12" t="s">
        <v>227</v>
      </c>
      <c r="H24" s="11">
        <v>32</v>
      </c>
      <c r="I24" s="44">
        <v>13110.5</v>
      </c>
      <c r="J24" s="11" t="s">
        <v>206</v>
      </c>
      <c r="K24" s="11">
        <v>3</v>
      </c>
    </row>
    <row r="25" spans="1:11" ht="18">
      <c r="A25" s="11">
        <v>14</v>
      </c>
      <c r="B25" s="11">
        <v>60</v>
      </c>
      <c r="C25" s="12" t="s">
        <v>221</v>
      </c>
      <c r="D25" s="11">
        <v>1983</v>
      </c>
      <c r="E25" s="11" t="s">
        <v>202</v>
      </c>
      <c r="F25" s="12" t="s">
        <v>15</v>
      </c>
      <c r="G25" s="12" t="s">
        <v>222</v>
      </c>
      <c r="H25" s="11">
        <v>32</v>
      </c>
      <c r="I25" s="44">
        <v>13005.5</v>
      </c>
      <c r="J25" s="11" t="s">
        <v>206</v>
      </c>
      <c r="K25" s="11">
        <v>4</v>
      </c>
    </row>
    <row r="26" spans="1:11" ht="18">
      <c r="A26" s="11">
        <v>15</v>
      </c>
      <c r="B26" s="11">
        <v>63</v>
      </c>
      <c r="C26" s="12" t="s">
        <v>243</v>
      </c>
      <c r="D26" s="11">
        <v>1981</v>
      </c>
      <c r="E26" s="11" t="s">
        <v>50</v>
      </c>
      <c r="F26" s="12" t="s">
        <v>54</v>
      </c>
      <c r="G26" s="12" t="s">
        <v>50</v>
      </c>
      <c r="H26" s="11">
        <v>32</v>
      </c>
      <c r="I26" s="44">
        <v>12873.3</v>
      </c>
      <c r="J26" s="11" t="s">
        <v>206</v>
      </c>
      <c r="K26" s="11">
        <v>5</v>
      </c>
    </row>
    <row r="27" spans="1:11" ht="18">
      <c r="A27" s="11">
        <v>16</v>
      </c>
      <c r="B27" s="11">
        <v>83</v>
      </c>
      <c r="C27" s="12" t="s">
        <v>163</v>
      </c>
      <c r="D27" s="11">
        <v>2005</v>
      </c>
      <c r="E27" s="11" t="s">
        <v>50</v>
      </c>
      <c r="F27" s="12" t="s">
        <v>54</v>
      </c>
      <c r="G27" s="12" t="s">
        <v>88</v>
      </c>
      <c r="H27" s="11">
        <v>32</v>
      </c>
      <c r="I27" s="44">
        <v>13169.55</v>
      </c>
      <c r="J27" s="11" t="s">
        <v>162</v>
      </c>
      <c r="K27" s="11">
        <v>1</v>
      </c>
    </row>
    <row r="28" spans="1:11" ht="18">
      <c r="A28" s="11">
        <v>17</v>
      </c>
      <c r="B28" s="11">
        <v>43</v>
      </c>
      <c r="C28" s="12" t="s">
        <v>142</v>
      </c>
      <c r="D28" s="11">
        <v>1986</v>
      </c>
      <c r="E28" s="11" t="s">
        <v>50</v>
      </c>
      <c r="F28" s="12" t="s">
        <v>54</v>
      </c>
      <c r="G28" s="12" t="s">
        <v>143</v>
      </c>
      <c r="H28" s="11">
        <v>32</v>
      </c>
      <c r="I28" s="44">
        <v>13141.3</v>
      </c>
      <c r="J28" s="11" t="s">
        <v>116</v>
      </c>
      <c r="K28" s="11">
        <v>1</v>
      </c>
    </row>
    <row r="29" spans="1:11" ht="18">
      <c r="A29" s="11">
        <v>18</v>
      </c>
      <c r="B29" s="11">
        <v>56</v>
      </c>
      <c r="C29" s="12" t="s">
        <v>266</v>
      </c>
      <c r="D29" s="11">
        <v>1964</v>
      </c>
      <c r="E29" s="11" t="s">
        <v>202</v>
      </c>
      <c r="F29" s="12" t="s">
        <v>100</v>
      </c>
      <c r="G29" s="12" t="s">
        <v>154</v>
      </c>
      <c r="H29" s="11">
        <v>31</v>
      </c>
      <c r="I29" s="44">
        <v>12438</v>
      </c>
      <c r="J29" s="11" t="s">
        <v>262</v>
      </c>
      <c r="K29" s="11">
        <v>4</v>
      </c>
    </row>
    <row r="30" spans="1:11" ht="18">
      <c r="A30" s="11">
        <v>19</v>
      </c>
      <c r="B30" s="11">
        <v>62</v>
      </c>
      <c r="C30" s="12" t="s">
        <v>260</v>
      </c>
      <c r="D30" s="11">
        <v>1978</v>
      </c>
      <c r="E30" s="11" t="s">
        <v>202</v>
      </c>
      <c r="F30" s="12" t="s">
        <v>71</v>
      </c>
      <c r="G30" s="12" t="s">
        <v>261</v>
      </c>
      <c r="H30" s="11">
        <v>31</v>
      </c>
      <c r="I30" s="44">
        <v>12661.1</v>
      </c>
      <c r="J30" s="11" t="s">
        <v>246</v>
      </c>
      <c r="K30" s="11">
        <v>4</v>
      </c>
    </row>
    <row r="31" spans="1:11" ht="18">
      <c r="A31" s="11">
        <v>20</v>
      </c>
      <c r="B31" s="11">
        <v>4</v>
      </c>
      <c r="C31" s="12" t="s">
        <v>228</v>
      </c>
      <c r="D31" s="11">
        <v>1983</v>
      </c>
      <c r="E31" s="11" t="s">
        <v>50</v>
      </c>
      <c r="F31" s="12" t="s">
        <v>71</v>
      </c>
      <c r="G31" s="12" t="s">
        <v>50</v>
      </c>
      <c r="H31" s="11">
        <v>31</v>
      </c>
      <c r="I31" s="44">
        <v>12524.2</v>
      </c>
      <c r="J31" s="11" t="s">
        <v>206</v>
      </c>
      <c r="K31" s="11">
        <v>6</v>
      </c>
    </row>
    <row r="32" spans="1:11" ht="18">
      <c r="A32" s="11">
        <v>21</v>
      </c>
      <c r="B32" s="11">
        <v>50</v>
      </c>
      <c r="C32" s="12" t="s">
        <v>201</v>
      </c>
      <c r="D32" s="11">
        <v>1992</v>
      </c>
      <c r="E32" s="11" t="s">
        <v>202</v>
      </c>
      <c r="F32" s="12" t="s">
        <v>54</v>
      </c>
      <c r="G32" s="12" t="s">
        <v>203</v>
      </c>
      <c r="H32" s="11">
        <v>31</v>
      </c>
      <c r="I32" s="44">
        <v>12506.35</v>
      </c>
      <c r="J32" s="11" t="s">
        <v>184</v>
      </c>
      <c r="K32" s="11">
        <v>4</v>
      </c>
    </row>
    <row r="33" spans="1:11" ht="18">
      <c r="A33" s="11">
        <v>22</v>
      </c>
      <c r="B33" s="11">
        <v>113</v>
      </c>
      <c r="C33" s="12" t="s">
        <v>94</v>
      </c>
      <c r="D33" s="11">
        <v>2004</v>
      </c>
      <c r="E33" s="11" t="s">
        <v>50</v>
      </c>
      <c r="F33" s="12" t="s">
        <v>54</v>
      </c>
      <c r="G33" s="12" t="s">
        <v>50</v>
      </c>
      <c r="H33" s="11">
        <v>31</v>
      </c>
      <c r="I33" s="44">
        <v>12508.5</v>
      </c>
      <c r="J33" s="11" t="s">
        <v>79</v>
      </c>
      <c r="K33" s="11">
        <v>1</v>
      </c>
    </row>
    <row r="34" spans="1:11" ht="18">
      <c r="A34" s="11">
        <v>23</v>
      </c>
      <c r="B34" s="11">
        <v>54</v>
      </c>
      <c r="C34" s="12" t="s">
        <v>281</v>
      </c>
      <c r="D34" s="11">
        <v>1957</v>
      </c>
      <c r="E34" s="11" t="s">
        <v>50</v>
      </c>
      <c r="F34" s="12" t="s">
        <v>104</v>
      </c>
      <c r="G34" s="12" t="s">
        <v>15</v>
      </c>
      <c r="H34" s="11">
        <v>30</v>
      </c>
      <c r="I34" s="44">
        <v>12223</v>
      </c>
      <c r="J34" s="11" t="s">
        <v>274</v>
      </c>
      <c r="K34" s="11">
        <v>1</v>
      </c>
    </row>
    <row r="35" spans="1:11" ht="18">
      <c r="A35" s="11">
        <v>24</v>
      </c>
      <c r="B35" s="11">
        <v>94</v>
      </c>
      <c r="C35" s="12" t="s">
        <v>270</v>
      </c>
      <c r="D35" s="11">
        <v>1960</v>
      </c>
      <c r="E35" s="11" t="s">
        <v>202</v>
      </c>
      <c r="F35" s="12" t="s">
        <v>71</v>
      </c>
      <c r="G35" s="12" t="s">
        <v>50</v>
      </c>
      <c r="H35" s="11">
        <v>30</v>
      </c>
      <c r="I35" s="44">
        <v>12182.6</v>
      </c>
      <c r="J35" s="11" t="s">
        <v>262</v>
      </c>
      <c r="K35" s="11">
        <v>5</v>
      </c>
    </row>
    <row r="36" spans="1:11" ht="18">
      <c r="A36" s="11">
        <v>25</v>
      </c>
      <c r="B36" s="11">
        <v>53</v>
      </c>
      <c r="C36" s="12" t="s">
        <v>265</v>
      </c>
      <c r="D36" s="11">
        <v>1967</v>
      </c>
      <c r="E36" s="11" t="s">
        <v>202</v>
      </c>
      <c r="F36" s="12" t="s">
        <v>100</v>
      </c>
      <c r="G36" s="12" t="s">
        <v>154</v>
      </c>
      <c r="H36" s="11">
        <v>30</v>
      </c>
      <c r="I36" s="44">
        <v>12025.25</v>
      </c>
      <c r="J36" s="11" t="s">
        <v>262</v>
      </c>
      <c r="K36" s="11">
        <v>6</v>
      </c>
    </row>
    <row r="37" spans="1:11" ht="18">
      <c r="A37" s="11">
        <v>26</v>
      </c>
      <c r="B37" s="11">
        <v>89</v>
      </c>
      <c r="C37" s="12" t="s">
        <v>253</v>
      </c>
      <c r="D37" s="11">
        <v>1973</v>
      </c>
      <c r="E37" s="11" t="s">
        <v>202</v>
      </c>
      <c r="F37" s="12" t="s">
        <v>100</v>
      </c>
      <c r="G37" s="12" t="s">
        <v>254</v>
      </c>
      <c r="H37" s="11">
        <v>30</v>
      </c>
      <c r="I37" s="44">
        <v>12196.55</v>
      </c>
      <c r="J37" s="11" t="s">
        <v>246</v>
      </c>
      <c r="K37" s="11">
        <v>5</v>
      </c>
    </row>
    <row r="38" spans="1:11" ht="18">
      <c r="A38" s="11">
        <v>27</v>
      </c>
      <c r="B38" s="11">
        <v>67</v>
      </c>
      <c r="C38" s="12" t="s">
        <v>216</v>
      </c>
      <c r="D38" s="11">
        <v>1984</v>
      </c>
      <c r="E38" s="11" t="s">
        <v>202</v>
      </c>
      <c r="F38" s="12" t="s">
        <v>217</v>
      </c>
      <c r="G38" s="12" t="s">
        <v>15</v>
      </c>
      <c r="H38" s="11">
        <v>30</v>
      </c>
      <c r="I38" s="44">
        <v>12121</v>
      </c>
      <c r="J38" s="11" t="s">
        <v>206</v>
      </c>
      <c r="K38" s="11">
        <v>7</v>
      </c>
    </row>
    <row r="39" spans="1:11" ht="18">
      <c r="A39" s="11">
        <v>28</v>
      </c>
      <c r="B39" s="11">
        <v>78</v>
      </c>
      <c r="C39" s="12" t="s">
        <v>68</v>
      </c>
      <c r="D39" s="11">
        <v>2006</v>
      </c>
      <c r="E39" s="11" t="s">
        <v>50</v>
      </c>
      <c r="F39" s="12" t="s">
        <v>54</v>
      </c>
      <c r="G39" s="12" t="s">
        <v>69</v>
      </c>
      <c r="H39" s="11">
        <v>30</v>
      </c>
      <c r="I39" s="44">
        <v>12365.9</v>
      </c>
      <c r="J39" s="11" t="s">
        <v>66</v>
      </c>
      <c r="K39" s="11">
        <v>1</v>
      </c>
    </row>
    <row r="40" spans="1:11" ht="18">
      <c r="A40" s="11">
        <v>29</v>
      </c>
      <c r="B40" s="11">
        <v>13</v>
      </c>
      <c r="C40" s="12" t="s">
        <v>239</v>
      </c>
      <c r="D40" s="11">
        <v>1983</v>
      </c>
      <c r="E40" s="11" t="s">
        <v>50</v>
      </c>
      <c r="F40" s="12" t="s">
        <v>54</v>
      </c>
      <c r="G40" s="12" t="s">
        <v>203</v>
      </c>
      <c r="H40" s="11">
        <v>29</v>
      </c>
      <c r="I40" s="44">
        <v>11998.9</v>
      </c>
      <c r="J40" s="11" t="s">
        <v>206</v>
      </c>
      <c r="K40" s="11">
        <v>8</v>
      </c>
    </row>
    <row r="41" spans="1:11" ht="18">
      <c r="A41" s="11">
        <v>30</v>
      </c>
      <c r="B41" s="11">
        <v>44</v>
      </c>
      <c r="C41" s="12" t="s">
        <v>186</v>
      </c>
      <c r="D41" s="11">
        <v>1990</v>
      </c>
      <c r="E41" s="11" t="s">
        <v>50</v>
      </c>
      <c r="F41" s="12" t="s">
        <v>100</v>
      </c>
      <c r="G41" s="12" t="s">
        <v>15</v>
      </c>
      <c r="H41" s="11">
        <v>29</v>
      </c>
      <c r="I41" s="44">
        <v>11768.85</v>
      </c>
      <c r="J41" s="11" t="s">
        <v>184</v>
      </c>
      <c r="K41" s="11">
        <v>5</v>
      </c>
    </row>
    <row r="42" spans="1:11" ht="18">
      <c r="A42" s="11">
        <v>31</v>
      </c>
      <c r="B42" s="11">
        <v>73</v>
      </c>
      <c r="C42" s="12" t="s">
        <v>187</v>
      </c>
      <c r="D42" s="11">
        <v>1990</v>
      </c>
      <c r="E42" s="11" t="s">
        <v>50</v>
      </c>
      <c r="F42" s="12" t="s">
        <v>104</v>
      </c>
      <c r="G42" s="12" t="s">
        <v>15</v>
      </c>
      <c r="H42" s="11">
        <v>29</v>
      </c>
      <c r="I42" s="44">
        <v>11752.5</v>
      </c>
      <c r="J42" s="11" t="s">
        <v>184</v>
      </c>
      <c r="K42" s="11">
        <v>6</v>
      </c>
    </row>
    <row r="43" spans="1:11" ht="18">
      <c r="A43" s="11">
        <v>32</v>
      </c>
      <c r="B43" s="11">
        <v>18</v>
      </c>
      <c r="C43" s="12" t="s">
        <v>286</v>
      </c>
      <c r="D43" s="11">
        <v>1950</v>
      </c>
      <c r="E43" s="11" t="s">
        <v>50</v>
      </c>
      <c r="F43" s="12" t="s">
        <v>71</v>
      </c>
      <c r="G43" s="12" t="s">
        <v>50</v>
      </c>
      <c r="H43" s="11">
        <v>28</v>
      </c>
      <c r="I43" s="44">
        <v>11284.45</v>
      </c>
      <c r="J43" s="11" t="s">
        <v>274</v>
      </c>
      <c r="K43" s="11">
        <v>2</v>
      </c>
    </row>
    <row r="44" spans="1:11" ht="18">
      <c r="A44" s="11">
        <v>33</v>
      </c>
      <c r="B44" s="11">
        <v>1</v>
      </c>
      <c r="C44" s="12" t="s">
        <v>223</v>
      </c>
      <c r="D44" s="11">
        <v>1986</v>
      </c>
      <c r="E44" s="11" t="s">
        <v>50</v>
      </c>
      <c r="F44" s="12" t="s">
        <v>71</v>
      </c>
      <c r="G44" s="12" t="s">
        <v>50</v>
      </c>
      <c r="H44" s="11">
        <v>28</v>
      </c>
      <c r="I44" s="44">
        <v>11406.4</v>
      </c>
      <c r="J44" s="11" t="s">
        <v>206</v>
      </c>
      <c r="K44" s="11">
        <v>9</v>
      </c>
    </row>
    <row r="45" spans="1:11" ht="18">
      <c r="A45" s="11">
        <v>34</v>
      </c>
      <c r="B45" s="11">
        <v>57</v>
      </c>
      <c r="C45" s="12" t="s">
        <v>210</v>
      </c>
      <c r="D45" s="11">
        <v>1988</v>
      </c>
      <c r="E45" s="11" t="s">
        <v>50</v>
      </c>
      <c r="F45" s="12" t="s">
        <v>71</v>
      </c>
      <c r="G45" s="12" t="s">
        <v>211</v>
      </c>
      <c r="H45" s="11">
        <v>28</v>
      </c>
      <c r="I45" s="44">
        <v>11284.45</v>
      </c>
      <c r="J45" s="11" t="s">
        <v>206</v>
      </c>
      <c r="K45" s="11">
        <v>10</v>
      </c>
    </row>
    <row r="46" spans="1:11" ht="18">
      <c r="A46" s="11">
        <v>35</v>
      </c>
      <c r="B46" s="11">
        <v>51</v>
      </c>
      <c r="C46" s="12" t="s">
        <v>204</v>
      </c>
      <c r="D46" s="11">
        <v>1994</v>
      </c>
      <c r="E46" s="11" t="s">
        <v>50</v>
      </c>
      <c r="F46" s="12" t="s">
        <v>54</v>
      </c>
      <c r="G46" s="12" t="s">
        <v>205</v>
      </c>
      <c r="H46" s="11">
        <v>28</v>
      </c>
      <c r="I46" s="44">
        <v>11475.9</v>
      </c>
      <c r="J46" s="11" t="s">
        <v>184</v>
      </c>
      <c r="K46" s="11">
        <v>7</v>
      </c>
    </row>
    <row r="47" spans="1:11" ht="18">
      <c r="A47" s="11">
        <v>36</v>
      </c>
      <c r="B47" s="11">
        <v>117</v>
      </c>
      <c r="C47" s="12" t="s">
        <v>176</v>
      </c>
      <c r="D47" s="11">
        <v>2003</v>
      </c>
      <c r="E47" s="11" t="s">
        <v>50</v>
      </c>
      <c r="F47" s="12" t="s">
        <v>54</v>
      </c>
      <c r="G47" s="12" t="s">
        <v>168</v>
      </c>
      <c r="H47" s="11">
        <v>28</v>
      </c>
      <c r="I47" s="44">
        <v>11579.9</v>
      </c>
      <c r="J47" s="11" t="s">
        <v>172</v>
      </c>
      <c r="K47" s="11">
        <v>2</v>
      </c>
    </row>
    <row r="48" spans="1:11" ht="18">
      <c r="A48" s="11">
        <v>37</v>
      </c>
      <c r="B48" s="11">
        <v>85</v>
      </c>
      <c r="C48" s="12" t="s">
        <v>167</v>
      </c>
      <c r="D48" s="11">
        <v>2006</v>
      </c>
      <c r="E48" s="11" t="s">
        <v>50</v>
      </c>
      <c r="F48" s="12" t="s">
        <v>54</v>
      </c>
      <c r="G48" s="12" t="s">
        <v>168</v>
      </c>
      <c r="H48" s="11">
        <v>28</v>
      </c>
      <c r="I48" s="44">
        <v>11435.3</v>
      </c>
      <c r="J48" s="11" t="s">
        <v>162</v>
      </c>
      <c r="K48" s="11">
        <v>2</v>
      </c>
    </row>
    <row r="49" spans="1:11" ht="18">
      <c r="A49" s="11">
        <v>38</v>
      </c>
      <c r="B49" s="11">
        <v>109</v>
      </c>
      <c r="C49" s="12" t="s">
        <v>87</v>
      </c>
      <c r="D49" s="11">
        <v>2002</v>
      </c>
      <c r="E49" s="11" t="s">
        <v>50</v>
      </c>
      <c r="F49" s="12" t="s">
        <v>54</v>
      </c>
      <c r="G49" s="12" t="s">
        <v>88</v>
      </c>
      <c r="H49" s="11">
        <v>28</v>
      </c>
      <c r="I49" s="44">
        <v>11544.15</v>
      </c>
      <c r="J49" s="11" t="s">
        <v>79</v>
      </c>
      <c r="K49" s="11">
        <v>2</v>
      </c>
    </row>
    <row r="50" spans="1:11" ht="18">
      <c r="A50" s="11">
        <v>39</v>
      </c>
      <c r="B50" s="11">
        <v>20</v>
      </c>
      <c r="C50" s="12" t="s">
        <v>288</v>
      </c>
      <c r="D50" s="11">
        <v>1958</v>
      </c>
      <c r="E50" s="11" t="s">
        <v>50</v>
      </c>
      <c r="F50" s="12" t="s">
        <v>71</v>
      </c>
      <c r="G50" s="12" t="s">
        <v>50</v>
      </c>
      <c r="H50" s="11">
        <v>27</v>
      </c>
      <c r="I50" s="44">
        <v>10808.4</v>
      </c>
      <c r="J50" s="11" t="s">
        <v>274</v>
      </c>
      <c r="K50" s="11">
        <v>3</v>
      </c>
    </row>
    <row r="51" spans="1:11" ht="18">
      <c r="A51" s="11">
        <v>40</v>
      </c>
      <c r="B51" s="11">
        <v>66</v>
      </c>
      <c r="C51" s="12" t="s">
        <v>214</v>
      </c>
      <c r="D51" s="11">
        <v>1986</v>
      </c>
      <c r="E51" s="11" t="s">
        <v>50</v>
      </c>
      <c r="F51" s="12" t="s">
        <v>50</v>
      </c>
      <c r="G51" s="12" t="s">
        <v>215</v>
      </c>
      <c r="H51" s="11">
        <v>27</v>
      </c>
      <c r="I51" s="44">
        <v>11080.5</v>
      </c>
      <c r="J51" s="11" t="s">
        <v>206</v>
      </c>
      <c r="K51" s="11">
        <v>11</v>
      </c>
    </row>
    <row r="52" spans="1:11" ht="18">
      <c r="A52" s="11">
        <v>41</v>
      </c>
      <c r="B52" s="11">
        <v>7</v>
      </c>
      <c r="C52" s="12" t="s">
        <v>231</v>
      </c>
      <c r="D52" s="11">
        <v>1988</v>
      </c>
      <c r="E52" s="11" t="s">
        <v>50</v>
      </c>
      <c r="F52" s="12" t="s">
        <v>54</v>
      </c>
      <c r="G52" s="12" t="s">
        <v>50</v>
      </c>
      <c r="H52" s="11">
        <v>27</v>
      </c>
      <c r="I52" s="44">
        <v>11056.1</v>
      </c>
      <c r="J52" s="11" t="s">
        <v>206</v>
      </c>
      <c r="K52" s="11">
        <v>12</v>
      </c>
    </row>
    <row r="53" spans="1:11" ht="18">
      <c r="A53" s="11">
        <v>42</v>
      </c>
      <c r="B53" s="11">
        <v>64</v>
      </c>
      <c r="C53" s="12" t="s">
        <v>244</v>
      </c>
      <c r="D53" s="11">
        <v>1984</v>
      </c>
      <c r="E53" s="11" t="s">
        <v>202</v>
      </c>
      <c r="F53" s="12" t="s">
        <v>54</v>
      </c>
      <c r="G53" s="12" t="s">
        <v>203</v>
      </c>
      <c r="H53" s="11">
        <v>27</v>
      </c>
      <c r="I53" s="44">
        <v>10871.45</v>
      </c>
      <c r="J53" s="11" t="s">
        <v>206</v>
      </c>
      <c r="K53" s="11">
        <v>13</v>
      </c>
    </row>
    <row r="54" spans="1:11" ht="18">
      <c r="A54" s="11">
        <v>43</v>
      </c>
      <c r="B54" s="11">
        <v>88</v>
      </c>
      <c r="C54" s="12" t="s">
        <v>151</v>
      </c>
      <c r="D54" s="11">
        <v>1967</v>
      </c>
      <c r="E54" s="11" t="s">
        <v>50</v>
      </c>
      <c r="F54" s="12" t="s">
        <v>54</v>
      </c>
      <c r="G54" s="12" t="s">
        <v>50</v>
      </c>
      <c r="H54" s="11">
        <v>27</v>
      </c>
      <c r="I54" s="44">
        <v>11025.2</v>
      </c>
      <c r="J54" s="11" t="s">
        <v>148</v>
      </c>
      <c r="K54" s="11">
        <v>1</v>
      </c>
    </row>
    <row r="55" spans="1:11" ht="18">
      <c r="A55" s="11">
        <v>44</v>
      </c>
      <c r="B55" s="11">
        <v>34</v>
      </c>
      <c r="C55" s="12" t="s">
        <v>131</v>
      </c>
      <c r="D55" s="11">
        <v>1988</v>
      </c>
      <c r="E55" s="11" t="s">
        <v>50</v>
      </c>
      <c r="F55" s="12" t="s">
        <v>54</v>
      </c>
      <c r="G55" s="12" t="s">
        <v>50</v>
      </c>
      <c r="H55" s="11">
        <v>27</v>
      </c>
      <c r="I55" s="44">
        <v>10899.9</v>
      </c>
      <c r="J55" s="11" t="s">
        <v>116</v>
      </c>
      <c r="K55" s="11">
        <v>2</v>
      </c>
    </row>
    <row r="56" spans="1:11" ht="18">
      <c r="A56" s="11">
        <v>45</v>
      </c>
      <c r="B56" s="11">
        <v>111</v>
      </c>
      <c r="C56" s="12" t="s">
        <v>90</v>
      </c>
      <c r="D56" s="11">
        <v>2004</v>
      </c>
      <c r="E56" s="11" t="s">
        <v>50</v>
      </c>
      <c r="F56" s="12" t="s">
        <v>71</v>
      </c>
      <c r="G56" s="12" t="s">
        <v>91</v>
      </c>
      <c r="H56" s="11">
        <v>27</v>
      </c>
      <c r="I56" s="44">
        <v>11162.8</v>
      </c>
      <c r="J56" s="11" t="s">
        <v>79</v>
      </c>
      <c r="K56" s="11">
        <v>3</v>
      </c>
    </row>
    <row r="57" spans="1:11" ht="18">
      <c r="A57" s="11">
        <v>46</v>
      </c>
      <c r="B57" s="11">
        <v>45</v>
      </c>
      <c r="C57" s="12" t="s">
        <v>263</v>
      </c>
      <c r="D57" s="11">
        <v>1968</v>
      </c>
      <c r="E57" s="11" t="s">
        <v>50</v>
      </c>
      <c r="F57" s="12" t="s">
        <v>100</v>
      </c>
      <c r="G57" s="12" t="s">
        <v>264</v>
      </c>
      <c r="H57" s="11">
        <v>26</v>
      </c>
      <c r="I57" s="44">
        <v>10422</v>
      </c>
      <c r="J57" s="11" t="s">
        <v>262</v>
      </c>
      <c r="K57" s="11">
        <v>7</v>
      </c>
    </row>
    <row r="58" spans="1:11" ht="18">
      <c r="A58" s="11">
        <v>47</v>
      </c>
      <c r="B58" s="11">
        <v>10</v>
      </c>
      <c r="C58" s="12" t="s">
        <v>235</v>
      </c>
      <c r="D58" s="11">
        <v>1981</v>
      </c>
      <c r="E58" s="11" t="s">
        <v>50</v>
      </c>
      <c r="F58" s="12" t="s">
        <v>54</v>
      </c>
      <c r="G58" s="12" t="s">
        <v>50</v>
      </c>
      <c r="H58" s="11">
        <v>26</v>
      </c>
      <c r="I58" s="44">
        <v>10572.15</v>
      </c>
      <c r="J58" s="11" t="s">
        <v>206</v>
      </c>
      <c r="K58" s="11">
        <v>14</v>
      </c>
    </row>
    <row r="59" spans="1:11" ht="18">
      <c r="A59" s="11">
        <v>48</v>
      </c>
      <c r="B59" s="11">
        <v>8</v>
      </c>
      <c r="C59" s="12" t="s">
        <v>232</v>
      </c>
      <c r="D59" s="11">
        <v>1988</v>
      </c>
      <c r="E59" s="11" t="s">
        <v>50</v>
      </c>
      <c r="F59" s="12" t="s">
        <v>71</v>
      </c>
      <c r="G59" s="12" t="s">
        <v>50</v>
      </c>
      <c r="H59" s="11">
        <v>26</v>
      </c>
      <c r="I59" s="44">
        <v>10468.25</v>
      </c>
      <c r="J59" s="11" t="s">
        <v>206</v>
      </c>
      <c r="K59" s="11">
        <v>15</v>
      </c>
    </row>
    <row r="60" spans="1:11" ht="18">
      <c r="A60" s="11">
        <v>49</v>
      </c>
      <c r="B60" s="11">
        <v>91</v>
      </c>
      <c r="C60" s="12" t="s">
        <v>114</v>
      </c>
      <c r="D60" s="11">
        <v>1991</v>
      </c>
      <c r="E60" s="11" t="s">
        <v>50</v>
      </c>
      <c r="F60" s="12" t="s">
        <v>71</v>
      </c>
      <c r="G60" s="12" t="s">
        <v>50</v>
      </c>
      <c r="H60" s="11">
        <v>26</v>
      </c>
      <c r="I60" s="44">
        <v>10470.15</v>
      </c>
      <c r="J60" s="11" t="s">
        <v>96</v>
      </c>
      <c r="K60" s="11">
        <v>1</v>
      </c>
    </row>
    <row r="61" spans="1:11" ht="18">
      <c r="A61" s="11">
        <v>50</v>
      </c>
      <c r="B61" s="11">
        <v>80</v>
      </c>
      <c r="C61" s="12" t="s">
        <v>70</v>
      </c>
      <c r="D61" s="11">
        <v>2006</v>
      </c>
      <c r="E61" s="11" t="s">
        <v>50</v>
      </c>
      <c r="F61" s="12" t="s">
        <v>71</v>
      </c>
      <c r="G61" s="12" t="s">
        <v>50</v>
      </c>
      <c r="H61" s="11">
        <v>26</v>
      </c>
      <c r="I61" s="44">
        <v>10659.8</v>
      </c>
      <c r="J61" s="11" t="s">
        <v>66</v>
      </c>
      <c r="K61" s="11">
        <v>2</v>
      </c>
    </row>
    <row r="62" spans="1:11" ht="18">
      <c r="A62" s="11">
        <v>51</v>
      </c>
      <c r="B62" s="11">
        <v>70</v>
      </c>
      <c r="C62" s="12" t="s">
        <v>290</v>
      </c>
      <c r="D62" s="11">
        <v>1941</v>
      </c>
      <c r="E62" s="11" t="s">
        <v>73</v>
      </c>
      <c r="F62" s="12" t="s">
        <v>100</v>
      </c>
      <c r="G62" s="12" t="s">
        <v>154</v>
      </c>
      <c r="H62" s="11">
        <v>25</v>
      </c>
      <c r="I62" s="44">
        <v>10076.45</v>
      </c>
      <c r="J62" s="11" t="s">
        <v>289</v>
      </c>
      <c r="K62" s="11">
        <v>1</v>
      </c>
    </row>
    <row r="63" spans="1:11" ht="18">
      <c r="A63" s="11">
        <v>52</v>
      </c>
      <c r="B63" s="11">
        <v>72</v>
      </c>
      <c r="C63" s="12" t="s">
        <v>212</v>
      </c>
      <c r="D63" s="11">
        <v>1985</v>
      </c>
      <c r="E63" s="11" t="s">
        <v>50</v>
      </c>
      <c r="F63" s="12" t="s">
        <v>100</v>
      </c>
      <c r="G63" s="12" t="s">
        <v>213</v>
      </c>
      <c r="H63" s="11">
        <v>25</v>
      </c>
      <c r="I63" s="44">
        <v>10378.45</v>
      </c>
      <c r="J63" s="11" t="s">
        <v>206</v>
      </c>
      <c r="K63" s="11">
        <v>16</v>
      </c>
    </row>
    <row r="64" spans="1:11" ht="18">
      <c r="A64" s="11">
        <v>53</v>
      </c>
      <c r="B64" s="11">
        <v>68</v>
      </c>
      <c r="C64" s="12" t="s">
        <v>209</v>
      </c>
      <c r="D64" s="11">
        <v>1982</v>
      </c>
      <c r="E64" s="11" t="s">
        <v>50</v>
      </c>
      <c r="F64" s="12" t="s">
        <v>100</v>
      </c>
      <c r="G64" s="12" t="s">
        <v>15</v>
      </c>
      <c r="H64" s="11">
        <v>25</v>
      </c>
      <c r="I64" s="44">
        <v>10119.65</v>
      </c>
      <c r="J64" s="11" t="s">
        <v>206</v>
      </c>
      <c r="K64" s="11">
        <v>17</v>
      </c>
    </row>
    <row r="65" spans="1:11" ht="18">
      <c r="A65" s="11">
        <v>54</v>
      </c>
      <c r="B65" s="11">
        <v>49</v>
      </c>
      <c r="C65" s="12" t="s">
        <v>199</v>
      </c>
      <c r="D65" s="11">
        <v>1999</v>
      </c>
      <c r="E65" s="11" t="s">
        <v>200</v>
      </c>
      <c r="F65" s="12" t="s">
        <v>54</v>
      </c>
      <c r="G65" s="12" t="s">
        <v>50</v>
      </c>
      <c r="H65" s="11">
        <v>25</v>
      </c>
      <c r="I65" s="44">
        <v>10106.75</v>
      </c>
      <c r="J65" s="11" t="s">
        <v>184</v>
      </c>
      <c r="K65" s="11">
        <v>8</v>
      </c>
    </row>
    <row r="66" spans="1:11" ht="18">
      <c r="A66" s="11">
        <v>55</v>
      </c>
      <c r="B66" s="11">
        <v>42</v>
      </c>
      <c r="C66" s="12" t="s">
        <v>141</v>
      </c>
      <c r="D66" s="11">
        <v>1979</v>
      </c>
      <c r="E66" s="11" t="s">
        <v>50</v>
      </c>
      <c r="F66" s="12" t="s">
        <v>54</v>
      </c>
      <c r="G66" s="12" t="s">
        <v>50</v>
      </c>
      <c r="H66" s="11">
        <v>25</v>
      </c>
      <c r="I66" s="44">
        <v>10397.8</v>
      </c>
      <c r="J66" s="11" t="s">
        <v>116</v>
      </c>
      <c r="K66" s="11">
        <v>3</v>
      </c>
    </row>
    <row r="67" spans="1:11" ht="18">
      <c r="A67" s="11">
        <v>56</v>
      </c>
      <c r="B67" s="11">
        <v>32</v>
      </c>
      <c r="C67" s="12" t="s">
        <v>129</v>
      </c>
      <c r="D67" s="11">
        <v>1982</v>
      </c>
      <c r="E67" s="11" t="s">
        <v>50</v>
      </c>
      <c r="F67" s="12" t="s">
        <v>71</v>
      </c>
      <c r="G67" s="12" t="s">
        <v>50</v>
      </c>
      <c r="H67" s="11">
        <v>25</v>
      </c>
      <c r="I67" s="44">
        <v>10234.2</v>
      </c>
      <c r="J67" s="11" t="s">
        <v>116</v>
      </c>
      <c r="K67" s="11">
        <v>4</v>
      </c>
    </row>
    <row r="68" spans="1:11" ht="18">
      <c r="A68" s="11">
        <v>57</v>
      </c>
      <c r="B68" s="11">
        <v>106</v>
      </c>
      <c r="C68" s="12" t="s">
        <v>83</v>
      </c>
      <c r="D68" s="11">
        <v>2003</v>
      </c>
      <c r="E68" s="11" t="s">
        <v>50</v>
      </c>
      <c r="F68" s="12" t="s">
        <v>54</v>
      </c>
      <c r="G68" s="12" t="s">
        <v>84</v>
      </c>
      <c r="H68" s="11">
        <v>25</v>
      </c>
      <c r="I68" s="44">
        <v>10031.6</v>
      </c>
      <c r="J68" s="11" t="s">
        <v>79</v>
      </c>
      <c r="K68" s="11">
        <v>4</v>
      </c>
    </row>
    <row r="69" spans="1:11" ht="18">
      <c r="A69" s="11">
        <v>58</v>
      </c>
      <c r="B69" s="11">
        <v>74</v>
      </c>
      <c r="C69" s="12" t="s">
        <v>14</v>
      </c>
      <c r="D69" s="11">
        <v>1940</v>
      </c>
      <c r="E69" s="11" t="s">
        <v>202</v>
      </c>
      <c r="F69" s="12" t="s">
        <v>54</v>
      </c>
      <c r="G69" s="12" t="s">
        <v>150</v>
      </c>
      <c r="H69" s="11">
        <v>24</v>
      </c>
      <c r="I69" s="44">
        <v>9606.2</v>
      </c>
      <c r="J69" s="11" t="s">
        <v>289</v>
      </c>
      <c r="K69" s="11">
        <v>2</v>
      </c>
    </row>
    <row r="70" spans="1:11" ht="18">
      <c r="A70" s="11">
        <v>59</v>
      </c>
      <c r="B70" s="11">
        <v>24</v>
      </c>
      <c r="C70" s="12" t="s">
        <v>294</v>
      </c>
      <c r="D70" s="11">
        <v>1953</v>
      </c>
      <c r="E70" s="11" t="s">
        <v>50</v>
      </c>
      <c r="F70" s="12" t="s">
        <v>104</v>
      </c>
      <c r="G70" s="12" t="s">
        <v>50</v>
      </c>
      <c r="H70" s="11">
        <v>24</v>
      </c>
      <c r="I70" s="44">
        <v>9809.2</v>
      </c>
      <c r="J70" s="11" t="s">
        <v>274</v>
      </c>
      <c r="K70" s="11">
        <v>4</v>
      </c>
    </row>
    <row r="71" spans="1:11" ht="18">
      <c r="A71" s="11">
        <v>60</v>
      </c>
      <c r="B71" s="11">
        <v>59</v>
      </c>
      <c r="C71" s="12" t="s">
        <v>282</v>
      </c>
      <c r="D71" s="11">
        <v>1956</v>
      </c>
      <c r="E71" s="11" t="s">
        <v>50</v>
      </c>
      <c r="F71" s="12" t="s">
        <v>104</v>
      </c>
      <c r="G71" s="12" t="s">
        <v>15</v>
      </c>
      <c r="H71" s="11">
        <v>24</v>
      </c>
      <c r="I71" s="44">
        <v>9633.8</v>
      </c>
      <c r="J71" s="11" t="s">
        <v>274</v>
      </c>
      <c r="K71" s="11">
        <v>5</v>
      </c>
    </row>
    <row r="72" spans="1:11" ht="18">
      <c r="A72" s="11">
        <v>61</v>
      </c>
      <c r="B72" s="11">
        <v>95</v>
      </c>
      <c r="C72" s="12" t="s">
        <v>271</v>
      </c>
      <c r="D72" s="11">
        <v>1966</v>
      </c>
      <c r="E72" s="11" t="s">
        <v>50</v>
      </c>
      <c r="F72" s="12" t="s">
        <v>54</v>
      </c>
      <c r="G72" s="12" t="s">
        <v>272</v>
      </c>
      <c r="H72" s="11">
        <v>24</v>
      </c>
      <c r="I72" s="44">
        <v>9995.8</v>
      </c>
      <c r="J72" s="11" t="s">
        <v>262</v>
      </c>
      <c r="K72" s="11">
        <v>8</v>
      </c>
    </row>
    <row r="73" spans="1:11" ht="18">
      <c r="A73" s="11">
        <v>62</v>
      </c>
      <c r="B73" s="11">
        <v>61</v>
      </c>
      <c r="C73" s="12" t="s">
        <v>258</v>
      </c>
      <c r="D73" s="11">
        <v>1973</v>
      </c>
      <c r="E73" s="11" t="s">
        <v>50</v>
      </c>
      <c r="F73" s="12" t="s">
        <v>54</v>
      </c>
      <c r="G73" s="12" t="s">
        <v>259</v>
      </c>
      <c r="H73" s="11">
        <v>24</v>
      </c>
      <c r="I73" s="44">
        <v>9758</v>
      </c>
      <c r="J73" s="11" t="s">
        <v>246</v>
      </c>
      <c r="K73" s="11">
        <v>6</v>
      </c>
    </row>
    <row r="74" spans="1:11" ht="18">
      <c r="A74" s="11">
        <v>63</v>
      </c>
      <c r="B74" s="11">
        <v>124</v>
      </c>
      <c r="C74" s="12" t="s">
        <v>157</v>
      </c>
      <c r="D74" s="11">
        <v>2011</v>
      </c>
      <c r="E74" s="11" t="s">
        <v>50</v>
      </c>
      <c r="F74" s="12" t="s">
        <v>54</v>
      </c>
      <c r="G74" s="12" t="s">
        <v>88</v>
      </c>
      <c r="H74" s="11">
        <v>24</v>
      </c>
      <c r="I74" s="44">
        <v>9816.2</v>
      </c>
      <c r="J74" s="11" t="s">
        <v>155</v>
      </c>
      <c r="K74" s="11">
        <v>1</v>
      </c>
    </row>
    <row r="75" spans="1:11" ht="18">
      <c r="A75" s="11">
        <v>64</v>
      </c>
      <c r="B75" s="11">
        <v>37</v>
      </c>
      <c r="C75" s="12" t="s">
        <v>135</v>
      </c>
      <c r="D75" s="11">
        <v>1984</v>
      </c>
      <c r="E75" s="11" t="s">
        <v>50</v>
      </c>
      <c r="F75" s="12" t="s">
        <v>71</v>
      </c>
      <c r="G75" s="12" t="s">
        <v>136</v>
      </c>
      <c r="H75" s="11">
        <v>24</v>
      </c>
      <c r="I75" s="44">
        <v>9863.9</v>
      </c>
      <c r="J75" s="11" t="s">
        <v>116</v>
      </c>
      <c r="K75" s="11">
        <v>5</v>
      </c>
    </row>
    <row r="76" spans="1:11" ht="18">
      <c r="A76" s="11">
        <v>65</v>
      </c>
      <c r="B76" s="11">
        <v>58</v>
      </c>
      <c r="C76" s="12" t="s">
        <v>283</v>
      </c>
      <c r="D76" s="11">
        <v>1954</v>
      </c>
      <c r="E76" s="11" t="s">
        <v>202</v>
      </c>
      <c r="F76" s="12" t="s">
        <v>54</v>
      </c>
      <c r="G76" s="12" t="s">
        <v>150</v>
      </c>
      <c r="H76" s="11">
        <v>23</v>
      </c>
      <c r="I76" s="44">
        <v>9468.15</v>
      </c>
      <c r="J76" s="11" t="s">
        <v>274</v>
      </c>
      <c r="K76" s="11">
        <v>6</v>
      </c>
    </row>
    <row r="77" spans="1:11" ht="18">
      <c r="A77" s="11">
        <v>66</v>
      </c>
      <c r="B77" s="11">
        <v>27</v>
      </c>
      <c r="C77" s="12" t="s">
        <v>252</v>
      </c>
      <c r="D77" s="11">
        <v>1971</v>
      </c>
      <c r="E77" s="11" t="s">
        <v>50</v>
      </c>
      <c r="F77" s="12" t="s">
        <v>71</v>
      </c>
      <c r="G77" s="12" t="s">
        <v>211</v>
      </c>
      <c r="H77" s="11">
        <v>23</v>
      </c>
      <c r="I77" s="44">
        <v>9493.55</v>
      </c>
      <c r="J77" s="11" t="s">
        <v>246</v>
      </c>
      <c r="K77" s="11">
        <v>7</v>
      </c>
    </row>
    <row r="78" spans="1:11" ht="18">
      <c r="A78" s="11">
        <v>67</v>
      </c>
      <c r="B78" s="11">
        <v>15</v>
      </c>
      <c r="C78" s="12" t="s">
        <v>241</v>
      </c>
      <c r="D78" s="11">
        <v>1988</v>
      </c>
      <c r="E78" s="11" t="s">
        <v>202</v>
      </c>
      <c r="F78" s="12" t="s">
        <v>54</v>
      </c>
      <c r="G78" s="12" t="s">
        <v>242</v>
      </c>
      <c r="H78" s="11">
        <v>23</v>
      </c>
      <c r="I78" s="44">
        <v>9359.7</v>
      </c>
      <c r="J78" s="11" t="s">
        <v>206</v>
      </c>
      <c r="K78" s="11">
        <v>18</v>
      </c>
    </row>
    <row r="79" spans="1:11" ht="18">
      <c r="A79" s="11">
        <v>68</v>
      </c>
      <c r="B79" s="11">
        <v>87</v>
      </c>
      <c r="C79" s="12" t="s">
        <v>170</v>
      </c>
      <c r="D79" s="11">
        <v>2007</v>
      </c>
      <c r="E79" s="11" t="s">
        <v>50</v>
      </c>
      <c r="F79" s="12" t="s">
        <v>54</v>
      </c>
      <c r="G79" s="12" t="s">
        <v>171</v>
      </c>
      <c r="H79" s="11">
        <v>23</v>
      </c>
      <c r="I79" s="44">
        <v>9529.85</v>
      </c>
      <c r="J79" s="11" t="s">
        <v>162</v>
      </c>
      <c r="K79" s="11">
        <v>3</v>
      </c>
    </row>
    <row r="80" spans="1:11" ht="18">
      <c r="A80" s="11">
        <v>69</v>
      </c>
      <c r="B80" s="11">
        <v>86</v>
      </c>
      <c r="C80" s="12" t="s">
        <v>169</v>
      </c>
      <c r="D80" s="11">
        <v>2005</v>
      </c>
      <c r="E80" s="11" t="s">
        <v>50</v>
      </c>
      <c r="F80" s="12" t="s">
        <v>54</v>
      </c>
      <c r="G80" s="12" t="s">
        <v>50</v>
      </c>
      <c r="H80" s="11">
        <v>23</v>
      </c>
      <c r="I80" s="44">
        <v>9453.45</v>
      </c>
      <c r="J80" s="11" t="s">
        <v>162</v>
      </c>
      <c r="K80" s="11">
        <v>4</v>
      </c>
    </row>
    <row r="81" spans="1:11" ht="18">
      <c r="A81" s="11">
        <v>70</v>
      </c>
      <c r="B81" s="11">
        <v>126</v>
      </c>
      <c r="C81" s="12" t="s">
        <v>159</v>
      </c>
      <c r="D81" s="11">
        <v>2010</v>
      </c>
      <c r="E81" s="11" t="s">
        <v>50</v>
      </c>
      <c r="F81" s="12" t="s">
        <v>54</v>
      </c>
      <c r="G81" s="12" t="s">
        <v>160</v>
      </c>
      <c r="H81" s="11">
        <v>23</v>
      </c>
      <c r="I81" s="44">
        <v>9482.8</v>
      </c>
      <c r="J81" s="11" t="s">
        <v>155</v>
      </c>
      <c r="K81" s="11">
        <v>2</v>
      </c>
    </row>
    <row r="82" spans="1:11" ht="18">
      <c r="A82" s="11">
        <v>71</v>
      </c>
      <c r="B82" s="11">
        <v>35</v>
      </c>
      <c r="C82" s="12" t="s">
        <v>132</v>
      </c>
      <c r="D82" s="11">
        <v>1988</v>
      </c>
      <c r="E82" s="11" t="s">
        <v>50</v>
      </c>
      <c r="F82" s="12" t="s">
        <v>71</v>
      </c>
      <c r="G82" s="12" t="s">
        <v>133</v>
      </c>
      <c r="H82" s="11">
        <v>23</v>
      </c>
      <c r="I82" s="44">
        <v>9354.7</v>
      </c>
      <c r="J82" s="11" t="s">
        <v>116</v>
      </c>
      <c r="K82" s="11">
        <v>6</v>
      </c>
    </row>
    <row r="83" spans="1:11" ht="18">
      <c r="A83" s="11">
        <v>72</v>
      </c>
      <c r="B83" s="11">
        <v>107</v>
      </c>
      <c r="C83" s="12" t="s">
        <v>85</v>
      </c>
      <c r="D83" s="11">
        <v>2003</v>
      </c>
      <c r="E83" s="11" t="s">
        <v>50</v>
      </c>
      <c r="F83" s="12" t="s">
        <v>54</v>
      </c>
      <c r="G83" s="12" t="s">
        <v>84</v>
      </c>
      <c r="H83" s="11">
        <v>23</v>
      </c>
      <c r="I83" s="44">
        <v>9491.4</v>
      </c>
      <c r="J83" s="11" t="s">
        <v>79</v>
      </c>
      <c r="K83" s="11">
        <v>5</v>
      </c>
    </row>
    <row r="84" spans="1:11" ht="18">
      <c r="A84" s="11">
        <v>73</v>
      </c>
      <c r="B84" s="11">
        <v>11</v>
      </c>
      <c r="C84" s="12" t="s">
        <v>236</v>
      </c>
      <c r="D84" s="11">
        <v>1985</v>
      </c>
      <c r="E84" s="11" t="s">
        <v>50</v>
      </c>
      <c r="F84" s="12" t="s">
        <v>54</v>
      </c>
      <c r="G84" s="12" t="s">
        <v>50</v>
      </c>
      <c r="H84" s="11">
        <v>22</v>
      </c>
      <c r="I84" s="44">
        <v>8935.05</v>
      </c>
      <c r="J84" s="11" t="s">
        <v>206</v>
      </c>
      <c r="K84" s="11">
        <v>19</v>
      </c>
    </row>
    <row r="85" spans="1:11" ht="18">
      <c r="A85" s="11">
        <v>74</v>
      </c>
      <c r="B85" s="11">
        <v>5</v>
      </c>
      <c r="C85" s="12" t="s">
        <v>229</v>
      </c>
      <c r="D85" s="11">
        <v>1987</v>
      </c>
      <c r="E85" s="11" t="s">
        <v>50</v>
      </c>
      <c r="F85" s="12" t="s">
        <v>54</v>
      </c>
      <c r="G85" s="12" t="s">
        <v>50</v>
      </c>
      <c r="H85" s="11">
        <v>22</v>
      </c>
      <c r="I85" s="44">
        <v>8918.15</v>
      </c>
      <c r="J85" s="11" t="s">
        <v>206</v>
      </c>
      <c r="K85" s="11">
        <v>20</v>
      </c>
    </row>
    <row r="86" spans="1:11" ht="18">
      <c r="A86" s="11">
        <v>75</v>
      </c>
      <c r="B86" s="11">
        <v>65</v>
      </c>
      <c r="C86" s="12" t="s">
        <v>245</v>
      </c>
      <c r="D86" s="11">
        <v>1979</v>
      </c>
      <c r="E86" s="11" t="s">
        <v>50</v>
      </c>
      <c r="F86" s="12" t="s">
        <v>54</v>
      </c>
      <c r="G86" s="12" t="s">
        <v>50</v>
      </c>
      <c r="H86" s="11">
        <v>22</v>
      </c>
      <c r="I86" s="44">
        <v>8871.45</v>
      </c>
      <c r="J86" s="11" t="s">
        <v>206</v>
      </c>
      <c r="K86" s="11">
        <v>21</v>
      </c>
    </row>
    <row r="87" spans="1:11" ht="18">
      <c r="A87" s="11">
        <v>76</v>
      </c>
      <c r="B87" s="11">
        <v>115</v>
      </c>
      <c r="C87" s="12" t="s">
        <v>173</v>
      </c>
      <c r="D87" s="11">
        <v>2002</v>
      </c>
      <c r="E87" s="11" t="s">
        <v>50</v>
      </c>
      <c r="F87" s="12" t="s">
        <v>54</v>
      </c>
      <c r="G87" s="12" t="s">
        <v>88</v>
      </c>
      <c r="H87" s="11">
        <v>22</v>
      </c>
      <c r="I87" s="44">
        <v>8903.55</v>
      </c>
      <c r="J87" s="11" t="s">
        <v>172</v>
      </c>
      <c r="K87" s="11">
        <v>3</v>
      </c>
    </row>
    <row r="88" spans="1:11" ht="18">
      <c r="A88" s="11">
        <v>77</v>
      </c>
      <c r="B88" s="11">
        <v>84</v>
      </c>
      <c r="C88" s="12" t="s">
        <v>164</v>
      </c>
      <c r="D88" s="11">
        <v>2005</v>
      </c>
      <c r="E88" s="11" t="s">
        <v>165</v>
      </c>
      <c r="F88" s="12" t="s">
        <v>54</v>
      </c>
      <c r="G88" s="12" t="s">
        <v>166</v>
      </c>
      <c r="H88" s="11">
        <v>22</v>
      </c>
      <c r="I88" s="44">
        <v>8976.8</v>
      </c>
      <c r="J88" s="11" t="s">
        <v>162</v>
      </c>
      <c r="K88" s="11">
        <v>5</v>
      </c>
    </row>
    <row r="89" spans="1:11" ht="18">
      <c r="A89" s="11">
        <v>78</v>
      </c>
      <c r="B89" s="11">
        <v>40</v>
      </c>
      <c r="C89" s="12" t="s">
        <v>139</v>
      </c>
      <c r="D89" s="11">
        <v>1987</v>
      </c>
      <c r="E89" s="11" t="s">
        <v>50</v>
      </c>
      <c r="F89" s="12" t="s">
        <v>71</v>
      </c>
      <c r="G89" s="12" t="s">
        <v>50</v>
      </c>
      <c r="H89" s="11">
        <v>22</v>
      </c>
      <c r="I89" s="44">
        <v>9137.7</v>
      </c>
      <c r="J89" s="11" t="s">
        <v>116</v>
      </c>
      <c r="K89" s="11">
        <v>7</v>
      </c>
    </row>
    <row r="90" spans="1:11" ht="18">
      <c r="A90" s="11">
        <v>79</v>
      </c>
      <c r="B90" s="11">
        <v>31</v>
      </c>
      <c r="C90" s="12" t="s">
        <v>128</v>
      </c>
      <c r="D90" s="11">
        <v>1984</v>
      </c>
      <c r="E90" s="11" t="s">
        <v>50</v>
      </c>
      <c r="F90" s="12" t="s">
        <v>71</v>
      </c>
      <c r="G90" s="12" t="s">
        <v>50</v>
      </c>
      <c r="H90" s="11">
        <v>22</v>
      </c>
      <c r="I90" s="44">
        <v>8969.35</v>
      </c>
      <c r="J90" s="11" t="s">
        <v>116</v>
      </c>
      <c r="K90" s="11">
        <v>8</v>
      </c>
    </row>
    <row r="91" spans="1:11" ht="18">
      <c r="A91" s="11">
        <v>80</v>
      </c>
      <c r="B91" s="11">
        <v>79</v>
      </c>
      <c r="C91" s="12" t="s">
        <v>81</v>
      </c>
      <c r="D91" s="11">
        <v>2004</v>
      </c>
      <c r="E91" s="11" t="s">
        <v>50</v>
      </c>
      <c r="F91" s="12" t="s">
        <v>54</v>
      </c>
      <c r="G91" s="12" t="s">
        <v>82</v>
      </c>
      <c r="H91" s="11">
        <v>22</v>
      </c>
      <c r="I91" s="44">
        <v>9089.65</v>
      </c>
      <c r="J91" s="11" t="s">
        <v>79</v>
      </c>
      <c r="K91" s="11">
        <v>6</v>
      </c>
    </row>
    <row r="92" spans="1:11" ht="18">
      <c r="A92" s="11">
        <v>81</v>
      </c>
      <c r="B92" s="11">
        <v>140</v>
      </c>
      <c r="C92" s="12" t="s">
        <v>64</v>
      </c>
      <c r="D92" s="11">
        <v>2009</v>
      </c>
      <c r="E92" s="11" t="s">
        <v>50</v>
      </c>
      <c r="F92" s="12" t="s">
        <v>54</v>
      </c>
      <c r="G92" s="12" t="s">
        <v>61</v>
      </c>
      <c r="H92" s="11">
        <v>22</v>
      </c>
      <c r="I92" s="44">
        <v>8977.6</v>
      </c>
      <c r="J92" s="11" t="s">
        <v>52</v>
      </c>
      <c r="K92" s="11">
        <v>1</v>
      </c>
    </row>
    <row r="93" spans="1:11" ht="18">
      <c r="A93" s="11">
        <v>82</v>
      </c>
      <c r="B93" s="11">
        <v>9</v>
      </c>
      <c r="C93" s="12" t="s">
        <v>233</v>
      </c>
      <c r="D93" s="11">
        <v>1987</v>
      </c>
      <c r="E93" s="11" t="s">
        <v>50</v>
      </c>
      <c r="F93" s="12" t="s">
        <v>234</v>
      </c>
      <c r="G93" s="12" t="s">
        <v>50</v>
      </c>
      <c r="H93" s="11">
        <v>21</v>
      </c>
      <c r="I93" s="44">
        <v>8540.2</v>
      </c>
      <c r="J93" s="11" t="s">
        <v>206</v>
      </c>
      <c r="K93" s="11">
        <v>22</v>
      </c>
    </row>
    <row r="94" spans="1:11" ht="18">
      <c r="A94" s="11">
        <v>83</v>
      </c>
      <c r="B94" s="11">
        <v>118</v>
      </c>
      <c r="C94" s="12" t="s">
        <v>177</v>
      </c>
      <c r="D94" s="11">
        <v>2001</v>
      </c>
      <c r="E94" s="11" t="s">
        <v>50</v>
      </c>
      <c r="F94" s="12" t="s">
        <v>54</v>
      </c>
      <c r="G94" s="12" t="s">
        <v>50</v>
      </c>
      <c r="H94" s="11">
        <v>21</v>
      </c>
      <c r="I94" s="44">
        <v>8597.6</v>
      </c>
      <c r="J94" s="11" t="s">
        <v>172</v>
      </c>
      <c r="K94" s="11">
        <v>4</v>
      </c>
    </row>
    <row r="95" spans="1:11" ht="18">
      <c r="A95" s="11">
        <v>84</v>
      </c>
      <c r="B95" s="11">
        <v>119</v>
      </c>
      <c r="C95" s="12" t="s">
        <v>178</v>
      </c>
      <c r="D95" s="11">
        <v>2001</v>
      </c>
      <c r="E95" s="11" t="s">
        <v>50</v>
      </c>
      <c r="F95" s="12" t="s">
        <v>54</v>
      </c>
      <c r="G95" s="12" t="s">
        <v>50</v>
      </c>
      <c r="H95" s="11">
        <v>21</v>
      </c>
      <c r="I95" s="44">
        <v>8588.15</v>
      </c>
      <c r="J95" s="11" t="s">
        <v>172</v>
      </c>
      <c r="K95" s="11">
        <v>5</v>
      </c>
    </row>
    <row r="96" spans="1:11" ht="18">
      <c r="A96" s="11">
        <v>85</v>
      </c>
      <c r="B96" s="11">
        <v>16</v>
      </c>
      <c r="C96" s="12" t="s">
        <v>18</v>
      </c>
      <c r="D96" s="11">
        <v>1955</v>
      </c>
      <c r="E96" s="11" t="s">
        <v>50</v>
      </c>
      <c r="F96" s="12" t="s">
        <v>54</v>
      </c>
      <c r="G96" s="12" t="s">
        <v>150</v>
      </c>
      <c r="H96" s="11">
        <v>21</v>
      </c>
      <c r="I96" s="44">
        <v>8718.85</v>
      </c>
      <c r="J96" s="11" t="s">
        <v>152</v>
      </c>
      <c r="K96" s="11">
        <v>1</v>
      </c>
    </row>
    <row r="97" spans="1:11" ht="18">
      <c r="A97" s="11">
        <v>86</v>
      </c>
      <c r="B97" s="11">
        <v>76</v>
      </c>
      <c r="C97" s="12" t="s">
        <v>149</v>
      </c>
      <c r="D97" s="11">
        <v>1959</v>
      </c>
      <c r="E97" s="11" t="s">
        <v>50</v>
      </c>
      <c r="F97" s="12" t="s">
        <v>54</v>
      </c>
      <c r="G97" s="12" t="s">
        <v>150</v>
      </c>
      <c r="H97" s="11">
        <v>21</v>
      </c>
      <c r="I97" s="44">
        <v>8629.2</v>
      </c>
      <c r="J97" s="11" t="s">
        <v>148</v>
      </c>
      <c r="K97" s="11">
        <v>2</v>
      </c>
    </row>
    <row r="98" spans="1:11" ht="18">
      <c r="A98" s="11">
        <v>87</v>
      </c>
      <c r="B98" s="11">
        <v>52</v>
      </c>
      <c r="C98" s="12" t="s">
        <v>147</v>
      </c>
      <c r="D98" s="11">
        <v>1973</v>
      </c>
      <c r="E98" s="11" t="s">
        <v>50</v>
      </c>
      <c r="F98" s="12" t="s">
        <v>54</v>
      </c>
      <c r="G98" s="12" t="s">
        <v>50</v>
      </c>
      <c r="H98" s="11">
        <v>21</v>
      </c>
      <c r="I98" s="44">
        <v>8718.85</v>
      </c>
      <c r="J98" s="11" t="s">
        <v>144</v>
      </c>
      <c r="K98" s="11">
        <v>1</v>
      </c>
    </row>
    <row r="99" spans="1:11" ht="18">
      <c r="A99" s="11">
        <v>88</v>
      </c>
      <c r="B99" s="11">
        <v>47</v>
      </c>
      <c r="C99" s="12" t="s">
        <v>146</v>
      </c>
      <c r="D99" s="11">
        <v>1975</v>
      </c>
      <c r="E99" s="11" t="s">
        <v>50</v>
      </c>
      <c r="F99" s="12" t="s">
        <v>54</v>
      </c>
      <c r="G99" s="12" t="s">
        <v>50</v>
      </c>
      <c r="H99" s="11">
        <v>21</v>
      </c>
      <c r="I99" s="44">
        <v>8535.85</v>
      </c>
      <c r="J99" s="11" t="s">
        <v>144</v>
      </c>
      <c r="K99" s="11">
        <v>2</v>
      </c>
    </row>
    <row r="100" spans="1:11" ht="18">
      <c r="A100" s="11">
        <v>89</v>
      </c>
      <c r="B100" s="11">
        <v>55</v>
      </c>
      <c r="C100" s="12" t="s">
        <v>122</v>
      </c>
      <c r="D100" s="11">
        <v>1984</v>
      </c>
      <c r="E100" s="11" t="s">
        <v>50</v>
      </c>
      <c r="F100" s="12" t="s">
        <v>104</v>
      </c>
      <c r="G100" s="12" t="s">
        <v>123</v>
      </c>
      <c r="H100" s="11">
        <v>21</v>
      </c>
      <c r="I100" s="44">
        <v>8785</v>
      </c>
      <c r="J100" s="11" t="s">
        <v>116</v>
      </c>
      <c r="K100" s="11">
        <v>9</v>
      </c>
    </row>
    <row r="101" spans="1:11" ht="18">
      <c r="A101" s="11">
        <v>90</v>
      </c>
      <c r="B101" s="11">
        <v>38</v>
      </c>
      <c r="C101" s="12" t="s">
        <v>137</v>
      </c>
      <c r="D101" s="11">
        <v>1985</v>
      </c>
      <c r="E101" s="11" t="s">
        <v>50</v>
      </c>
      <c r="F101" s="12" t="s">
        <v>54</v>
      </c>
      <c r="G101" s="12" t="s">
        <v>50</v>
      </c>
      <c r="H101" s="11">
        <v>21</v>
      </c>
      <c r="I101" s="44">
        <v>8727.2</v>
      </c>
      <c r="J101" s="11" t="s">
        <v>116</v>
      </c>
      <c r="K101" s="11">
        <v>10</v>
      </c>
    </row>
    <row r="102" spans="1:11" ht="18">
      <c r="A102" s="11">
        <v>91</v>
      </c>
      <c r="B102" s="11">
        <v>36</v>
      </c>
      <c r="C102" s="12" t="s">
        <v>134</v>
      </c>
      <c r="D102" s="11">
        <v>1983</v>
      </c>
      <c r="E102" s="11" t="s">
        <v>50</v>
      </c>
      <c r="F102" s="12" t="s">
        <v>54</v>
      </c>
      <c r="G102" s="12" t="s">
        <v>50</v>
      </c>
      <c r="H102" s="11">
        <v>21</v>
      </c>
      <c r="I102" s="44">
        <v>8420.6</v>
      </c>
      <c r="J102" s="11" t="s">
        <v>116</v>
      </c>
      <c r="K102" s="11">
        <v>11</v>
      </c>
    </row>
    <row r="103" spans="1:11" ht="18">
      <c r="A103" s="11">
        <v>92</v>
      </c>
      <c r="B103" s="11">
        <v>112</v>
      </c>
      <c r="C103" s="12" t="s">
        <v>92</v>
      </c>
      <c r="D103" s="11">
        <v>2004</v>
      </c>
      <c r="E103" s="11" t="s">
        <v>50</v>
      </c>
      <c r="F103" s="12" t="s">
        <v>93</v>
      </c>
      <c r="G103" s="12" t="s">
        <v>50</v>
      </c>
      <c r="H103" s="11">
        <v>21</v>
      </c>
      <c r="I103" s="44">
        <v>8659.8</v>
      </c>
      <c r="J103" s="11" t="s">
        <v>79</v>
      </c>
      <c r="K103" s="11">
        <v>7</v>
      </c>
    </row>
    <row r="104" spans="1:11" ht="18">
      <c r="A104" s="11">
        <v>93</v>
      </c>
      <c r="B104" s="11">
        <v>137</v>
      </c>
      <c r="C104" s="12" t="s">
        <v>180</v>
      </c>
      <c r="D104" s="11">
        <v>2001</v>
      </c>
      <c r="E104" s="11" t="s">
        <v>50</v>
      </c>
      <c r="F104" s="12" t="s">
        <v>54</v>
      </c>
      <c r="G104" s="12" t="s">
        <v>181</v>
      </c>
      <c r="H104" s="11">
        <v>20</v>
      </c>
      <c r="I104" s="44">
        <v>8248</v>
      </c>
      <c r="J104" s="11" t="s">
        <v>172</v>
      </c>
      <c r="K104" s="11">
        <v>6</v>
      </c>
    </row>
    <row r="105" spans="1:11" ht="18">
      <c r="A105" s="11">
        <v>94</v>
      </c>
      <c r="B105" s="11">
        <v>33</v>
      </c>
      <c r="C105" s="12" t="s">
        <v>130</v>
      </c>
      <c r="D105" s="11">
        <v>1983</v>
      </c>
      <c r="E105" s="11" t="s">
        <v>50</v>
      </c>
      <c r="F105" s="12" t="s">
        <v>71</v>
      </c>
      <c r="G105" s="12" t="s">
        <v>50</v>
      </c>
      <c r="H105" s="11">
        <v>20</v>
      </c>
      <c r="I105" s="44">
        <v>8050.8</v>
      </c>
      <c r="J105" s="11" t="s">
        <v>116</v>
      </c>
      <c r="K105" s="11">
        <v>12</v>
      </c>
    </row>
    <row r="106" spans="1:11" ht="18">
      <c r="A106" s="11">
        <v>95</v>
      </c>
      <c r="B106" s="11">
        <v>98</v>
      </c>
      <c r="C106" s="12" t="s">
        <v>105</v>
      </c>
      <c r="D106" s="11">
        <v>1991</v>
      </c>
      <c r="E106" s="11" t="s">
        <v>50</v>
      </c>
      <c r="F106" s="12" t="s">
        <v>100</v>
      </c>
      <c r="G106" s="12" t="s">
        <v>15</v>
      </c>
      <c r="H106" s="11">
        <v>20</v>
      </c>
      <c r="I106" s="44">
        <v>8230.7</v>
      </c>
      <c r="J106" s="11" t="s">
        <v>96</v>
      </c>
      <c r="K106" s="11">
        <v>2</v>
      </c>
    </row>
    <row r="107" spans="1:11" ht="18">
      <c r="A107" s="11">
        <v>96</v>
      </c>
      <c r="B107" s="11">
        <v>108</v>
      </c>
      <c r="C107" s="12" t="s">
        <v>86</v>
      </c>
      <c r="D107" s="11">
        <v>2004</v>
      </c>
      <c r="E107" s="11" t="s">
        <v>50</v>
      </c>
      <c r="F107" s="12" t="s">
        <v>54</v>
      </c>
      <c r="G107" s="12" t="s">
        <v>82</v>
      </c>
      <c r="H107" s="11">
        <v>20</v>
      </c>
      <c r="I107" s="44">
        <v>8282.3</v>
      </c>
      <c r="J107" s="11" t="s">
        <v>79</v>
      </c>
      <c r="K107" s="11">
        <v>8</v>
      </c>
    </row>
    <row r="108" spans="1:11" ht="18">
      <c r="A108" s="11">
        <v>97</v>
      </c>
      <c r="B108" s="11">
        <v>135</v>
      </c>
      <c r="C108" s="12" t="s">
        <v>77</v>
      </c>
      <c r="D108" s="11">
        <v>2007</v>
      </c>
      <c r="E108" s="11" t="s">
        <v>50</v>
      </c>
      <c r="F108" s="12" t="s">
        <v>54</v>
      </c>
      <c r="G108" s="12" t="s">
        <v>78</v>
      </c>
      <c r="H108" s="11">
        <v>20</v>
      </c>
      <c r="I108" s="44">
        <v>8162.35</v>
      </c>
      <c r="J108" s="11" t="s">
        <v>66</v>
      </c>
      <c r="K108" s="11">
        <v>3</v>
      </c>
    </row>
    <row r="109" spans="1:11" ht="18">
      <c r="A109" s="11">
        <v>98</v>
      </c>
      <c r="B109" s="11">
        <v>134</v>
      </c>
      <c r="C109" s="12" t="s">
        <v>75</v>
      </c>
      <c r="D109" s="11">
        <v>2006</v>
      </c>
      <c r="E109" s="11" t="s">
        <v>50</v>
      </c>
      <c r="F109" s="12" t="s">
        <v>54</v>
      </c>
      <c r="G109" s="12" t="s">
        <v>76</v>
      </c>
      <c r="H109" s="11">
        <v>20</v>
      </c>
      <c r="I109" s="44">
        <v>8092.45</v>
      </c>
      <c r="J109" s="11" t="s">
        <v>66</v>
      </c>
      <c r="K109" s="11">
        <v>4</v>
      </c>
    </row>
    <row r="110" spans="1:11" ht="18">
      <c r="A110" s="11">
        <v>99</v>
      </c>
      <c r="B110" s="11">
        <v>69</v>
      </c>
      <c r="C110" s="12" t="s">
        <v>292</v>
      </c>
      <c r="D110" s="11">
        <v>1948</v>
      </c>
      <c r="E110" s="11" t="s">
        <v>202</v>
      </c>
      <c r="F110" s="12" t="s">
        <v>54</v>
      </c>
      <c r="G110" s="12" t="s">
        <v>150</v>
      </c>
      <c r="H110" s="11">
        <v>19</v>
      </c>
      <c r="I110" s="44">
        <v>7942.7</v>
      </c>
      <c r="J110" s="11" t="s">
        <v>289</v>
      </c>
      <c r="K110" s="11">
        <v>3</v>
      </c>
    </row>
    <row r="111" spans="1:11" ht="18">
      <c r="A111" s="11">
        <v>100</v>
      </c>
      <c r="B111" s="11">
        <v>28</v>
      </c>
      <c r="C111" s="12" t="s">
        <v>17</v>
      </c>
      <c r="D111" s="11">
        <v>1937</v>
      </c>
      <c r="E111" s="11" t="s">
        <v>202</v>
      </c>
      <c r="F111" s="12" t="s">
        <v>54</v>
      </c>
      <c r="G111" s="12" t="s">
        <v>150</v>
      </c>
      <c r="H111" s="11">
        <v>19</v>
      </c>
      <c r="I111" s="44">
        <v>7913</v>
      </c>
      <c r="J111" s="11" t="s">
        <v>289</v>
      </c>
      <c r="K111" s="11">
        <v>4</v>
      </c>
    </row>
    <row r="112" spans="1:11" ht="18">
      <c r="A112" s="11">
        <v>101</v>
      </c>
      <c r="B112" s="11">
        <v>19</v>
      </c>
      <c r="C112" s="12" t="s">
        <v>287</v>
      </c>
      <c r="D112" s="11">
        <v>1955</v>
      </c>
      <c r="E112" s="11" t="s">
        <v>73</v>
      </c>
      <c r="F112" s="12" t="s">
        <v>54</v>
      </c>
      <c r="G112" s="12" t="s">
        <v>50</v>
      </c>
      <c r="H112" s="11">
        <v>19</v>
      </c>
      <c r="I112" s="44">
        <v>7818.55</v>
      </c>
      <c r="J112" s="11" t="s">
        <v>274</v>
      </c>
      <c r="K112" s="11">
        <v>7</v>
      </c>
    </row>
    <row r="113" spans="1:11" ht="18">
      <c r="A113" s="11">
        <v>102</v>
      </c>
      <c r="B113" s="11">
        <v>46</v>
      </c>
      <c r="C113" s="12" t="s">
        <v>145</v>
      </c>
      <c r="D113" s="11">
        <v>1974</v>
      </c>
      <c r="E113" s="11" t="s">
        <v>50</v>
      </c>
      <c r="F113" s="12" t="s">
        <v>54</v>
      </c>
      <c r="G113" s="12" t="s">
        <v>50</v>
      </c>
      <c r="H113" s="11">
        <v>19</v>
      </c>
      <c r="I113" s="44">
        <v>7735.85</v>
      </c>
      <c r="J113" s="11" t="s">
        <v>144</v>
      </c>
      <c r="K113" s="11">
        <v>3</v>
      </c>
    </row>
    <row r="114" spans="1:11" ht="18">
      <c r="A114" s="11">
        <v>103</v>
      </c>
      <c r="B114" s="11">
        <v>41</v>
      </c>
      <c r="C114" s="12" t="s">
        <v>140</v>
      </c>
      <c r="D114" s="11">
        <v>1984</v>
      </c>
      <c r="E114" s="11" t="s">
        <v>50</v>
      </c>
      <c r="F114" s="12" t="s">
        <v>54</v>
      </c>
      <c r="G114" s="12" t="s">
        <v>50</v>
      </c>
      <c r="H114" s="11">
        <v>19</v>
      </c>
      <c r="I114" s="44">
        <v>7832.15</v>
      </c>
      <c r="J114" s="11" t="s">
        <v>116</v>
      </c>
      <c r="K114" s="11">
        <v>13</v>
      </c>
    </row>
    <row r="115" spans="1:11" ht="18">
      <c r="A115" s="11">
        <v>104</v>
      </c>
      <c r="B115" s="11">
        <v>92</v>
      </c>
      <c r="C115" s="12" t="s">
        <v>115</v>
      </c>
      <c r="D115" s="11">
        <v>1997</v>
      </c>
      <c r="E115" s="11" t="s">
        <v>50</v>
      </c>
      <c r="F115" s="12" t="s">
        <v>71</v>
      </c>
      <c r="G115" s="12" t="s">
        <v>50</v>
      </c>
      <c r="H115" s="11">
        <v>19</v>
      </c>
      <c r="I115" s="44">
        <v>7896.1</v>
      </c>
      <c r="J115" s="11" t="s">
        <v>96</v>
      </c>
      <c r="K115" s="63">
        <v>3</v>
      </c>
    </row>
    <row r="116" spans="1:11" ht="18">
      <c r="A116" s="11">
        <v>105</v>
      </c>
      <c r="B116" s="11">
        <v>99</v>
      </c>
      <c r="C116" s="12" t="s">
        <v>99</v>
      </c>
      <c r="D116" s="11">
        <v>1990</v>
      </c>
      <c r="E116" s="11" t="s">
        <v>50</v>
      </c>
      <c r="F116" s="12" t="s">
        <v>100</v>
      </c>
      <c r="G116" s="12" t="s">
        <v>15</v>
      </c>
      <c r="H116" s="11">
        <v>19</v>
      </c>
      <c r="I116" s="44">
        <v>7614.85</v>
      </c>
      <c r="J116" s="11" t="s">
        <v>96</v>
      </c>
      <c r="K116" s="62">
        <v>4</v>
      </c>
    </row>
    <row r="117" spans="1:11" ht="18">
      <c r="A117" s="11">
        <v>106</v>
      </c>
      <c r="B117" s="11">
        <v>114</v>
      </c>
      <c r="C117" s="12" t="s">
        <v>95</v>
      </c>
      <c r="D117" s="11">
        <v>2001</v>
      </c>
      <c r="E117" s="11" t="s">
        <v>50</v>
      </c>
      <c r="F117" s="12" t="s">
        <v>54</v>
      </c>
      <c r="G117" s="12" t="s">
        <v>50</v>
      </c>
      <c r="H117" s="11">
        <v>19</v>
      </c>
      <c r="I117" s="44">
        <v>7933.6</v>
      </c>
      <c r="J117" s="11" t="s">
        <v>79</v>
      </c>
      <c r="K117" s="11">
        <v>9</v>
      </c>
    </row>
    <row r="118" spans="1:11" ht="18">
      <c r="A118" s="11">
        <v>107</v>
      </c>
      <c r="B118" s="11">
        <v>25</v>
      </c>
      <c r="C118" s="12" t="s">
        <v>80</v>
      </c>
      <c r="D118" s="11">
        <v>2002</v>
      </c>
      <c r="E118" s="11" t="s">
        <v>50</v>
      </c>
      <c r="F118" s="12" t="s">
        <v>54</v>
      </c>
      <c r="G118" s="12" t="s">
        <v>50</v>
      </c>
      <c r="H118" s="11">
        <v>19</v>
      </c>
      <c r="I118" s="44">
        <v>7917</v>
      </c>
      <c r="J118" s="11" t="s">
        <v>79</v>
      </c>
      <c r="K118" s="11">
        <v>10</v>
      </c>
    </row>
    <row r="119" spans="1:11" ht="18">
      <c r="A119" s="11">
        <v>108</v>
      </c>
      <c r="B119" s="11">
        <v>77</v>
      </c>
      <c r="C119" s="12" t="s">
        <v>67</v>
      </c>
      <c r="D119" s="11">
        <v>2007</v>
      </c>
      <c r="E119" s="11" t="s">
        <v>50</v>
      </c>
      <c r="F119" s="12" t="s">
        <v>54</v>
      </c>
      <c r="G119" s="12" t="s">
        <v>50</v>
      </c>
      <c r="H119" s="11">
        <v>19</v>
      </c>
      <c r="I119" s="44">
        <v>7737.2</v>
      </c>
      <c r="J119" s="11" t="s">
        <v>66</v>
      </c>
      <c r="K119" s="11">
        <v>5</v>
      </c>
    </row>
    <row r="120" spans="1:11" ht="18">
      <c r="A120" s="11">
        <v>109</v>
      </c>
      <c r="B120" s="11">
        <v>120</v>
      </c>
      <c r="C120" s="12" t="s">
        <v>179</v>
      </c>
      <c r="D120" s="11">
        <v>2002</v>
      </c>
      <c r="E120" s="11" t="s">
        <v>50</v>
      </c>
      <c r="F120" s="12" t="s">
        <v>54</v>
      </c>
      <c r="G120" s="12" t="s">
        <v>50</v>
      </c>
      <c r="H120" s="11">
        <v>18</v>
      </c>
      <c r="I120" s="44">
        <v>7283.1</v>
      </c>
      <c r="J120" s="11" t="s">
        <v>172</v>
      </c>
      <c r="K120" s="11">
        <v>7</v>
      </c>
    </row>
    <row r="121" spans="1:11" ht="18">
      <c r="A121" s="11">
        <v>110</v>
      </c>
      <c r="B121" s="11">
        <v>39</v>
      </c>
      <c r="C121" s="12" t="s">
        <v>138</v>
      </c>
      <c r="D121" s="11">
        <v>1987</v>
      </c>
      <c r="E121" s="11" t="s">
        <v>50</v>
      </c>
      <c r="F121" s="12" t="s">
        <v>54</v>
      </c>
      <c r="G121" s="12" t="s">
        <v>50</v>
      </c>
      <c r="H121" s="11">
        <v>18</v>
      </c>
      <c r="I121" s="44">
        <v>7503.45</v>
      </c>
      <c r="J121" s="11" t="s">
        <v>116</v>
      </c>
      <c r="K121" s="11">
        <v>14</v>
      </c>
    </row>
    <row r="122" spans="1:11" ht="18">
      <c r="A122" s="11">
        <v>111</v>
      </c>
      <c r="B122" s="11">
        <v>122</v>
      </c>
      <c r="C122" s="12" t="s">
        <v>55</v>
      </c>
      <c r="D122" s="11">
        <v>2008</v>
      </c>
      <c r="E122" s="11" t="s">
        <v>50</v>
      </c>
      <c r="F122" s="12" t="s">
        <v>56</v>
      </c>
      <c r="G122" s="12" t="s">
        <v>50</v>
      </c>
      <c r="H122" s="11">
        <v>18</v>
      </c>
      <c r="I122" s="44">
        <v>7530.65</v>
      </c>
      <c r="J122" s="11" t="s">
        <v>52</v>
      </c>
      <c r="K122" s="11">
        <v>2</v>
      </c>
    </row>
    <row r="123" spans="1:11" ht="18">
      <c r="A123" s="11">
        <v>112</v>
      </c>
      <c r="B123" s="11">
        <v>139</v>
      </c>
      <c r="C123" s="12" t="s">
        <v>62</v>
      </c>
      <c r="D123" s="11">
        <v>2009</v>
      </c>
      <c r="E123" s="11" t="s">
        <v>50</v>
      </c>
      <c r="F123" s="12" t="s">
        <v>54</v>
      </c>
      <c r="G123" s="12" t="s">
        <v>63</v>
      </c>
      <c r="H123" s="11">
        <v>18</v>
      </c>
      <c r="I123" s="44">
        <v>7377.6</v>
      </c>
      <c r="J123" s="11" t="s">
        <v>52</v>
      </c>
      <c r="K123" s="11">
        <v>3</v>
      </c>
    </row>
    <row r="124" spans="1:11" ht="18">
      <c r="A124" s="11">
        <v>113</v>
      </c>
      <c r="B124" s="11">
        <v>90</v>
      </c>
      <c r="C124" s="12" t="s">
        <v>293</v>
      </c>
      <c r="D124" s="11">
        <v>1936</v>
      </c>
      <c r="E124" s="11" t="s">
        <v>202</v>
      </c>
      <c r="F124" s="12" t="s">
        <v>54</v>
      </c>
      <c r="G124" s="12" t="s">
        <v>150</v>
      </c>
      <c r="H124" s="11">
        <v>17</v>
      </c>
      <c r="I124" s="44">
        <v>6951.6</v>
      </c>
      <c r="J124" s="11" t="s">
        <v>289</v>
      </c>
      <c r="K124" s="11">
        <v>5</v>
      </c>
    </row>
    <row r="125" spans="1:11" ht="18">
      <c r="A125" s="11">
        <v>114</v>
      </c>
      <c r="B125" s="11">
        <v>6</v>
      </c>
      <c r="C125" s="12" t="s">
        <v>230</v>
      </c>
      <c r="D125" s="11">
        <v>1979</v>
      </c>
      <c r="E125" s="11" t="s">
        <v>50</v>
      </c>
      <c r="F125" s="12" t="s">
        <v>71</v>
      </c>
      <c r="G125" s="12" t="s">
        <v>50</v>
      </c>
      <c r="H125" s="11">
        <v>17</v>
      </c>
      <c r="I125" s="44">
        <v>6953.85</v>
      </c>
      <c r="J125" s="11" t="s">
        <v>206</v>
      </c>
      <c r="K125" s="11">
        <v>23</v>
      </c>
    </row>
    <row r="126" spans="1:11" ht="18">
      <c r="A126" s="11">
        <v>115</v>
      </c>
      <c r="B126" s="11">
        <v>121</v>
      </c>
      <c r="C126" s="12" t="s">
        <v>53</v>
      </c>
      <c r="D126" s="11">
        <v>2010</v>
      </c>
      <c r="E126" s="11" t="s">
        <v>50</v>
      </c>
      <c r="F126" s="12" t="s">
        <v>54</v>
      </c>
      <c r="G126" s="12" t="s">
        <v>50</v>
      </c>
      <c r="H126" s="11">
        <v>16</v>
      </c>
      <c r="I126" s="44">
        <v>6727.2</v>
      </c>
      <c r="J126" s="11" t="s">
        <v>52</v>
      </c>
      <c r="K126" s="11">
        <v>4</v>
      </c>
    </row>
    <row r="127" spans="1:11" ht="18">
      <c r="A127" s="11">
        <v>116</v>
      </c>
      <c r="B127" s="11">
        <v>23</v>
      </c>
      <c r="C127" s="12" t="s">
        <v>295</v>
      </c>
      <c r="D127" s="11">
        <v>1999</v>
      </c>
      <c r="E127" s="11" t="s">
        <v>50</v>
      </c>
      <c r="F127" s="12" t="s">
        <v>54</v>
      </c>
      <c r="G127" s="12" t="s">
        <v>50</v>
      </c>
      <c r="H127" s="11">
        <v>15</v>
      </c>
      <c r="I127" s="44">
        <v>6149.15</v>
      </c>
      <c r="J127" s="11" t="s">
        <v>184</v>
      </c>
      <c r="K127" s="11">
        <v>9</v>
      </c>
    </row>
    <row r="128" spans="1:11" ht="18">
      <c r="A128" s="11">
        <v>117</v>
      </c>
      <c r="B128" s="11">
        <v>125</v>
      </c>
      <c r="C128" s="12" t="s">
        <v>158</v>
      </c>
      <c r="D128" s="11">
        <v>2010</v>
      </c>
      <c r="E128" s="11" t="s">
        <v>50</v>
      </c>
      <c r="F128" s="12" t="s">
        <v>54</v>
      </c>
      <c r="G128" s="12" t="s">
        <v>50</v>
      </c>
      <c r="H128" s="11">
        <v>14</v>
      </c>
      <c r="I128" s="44">
        <v>5982.45</v>
      </c>
      <c r="J128" s="11" t="s">
        <v>155</v>
      </c>
      <c r="K128" s="11">
        <v>3</v>
      </c>
    </row>
    <row r="129" spans="1:11" ht="18">
      <c r="A129" s="11">
        <v>118</v>
      </c>
      <c r="B129" s="11">
        <v>131</v>
      </c>
      <c r="C129" s="12" t="s">
        <v>57</v>
      </c>
      <c r="D129" s="11">
        <v>2012</v>
      </c>
      <c r="E129" s="11" t="s">
        <v>50</v>
      </c>
      <c r="F129" s="12" t="s">
        <v>54</v>
      </c>
      <c r="G129" s="12" t="s">
        <v>58</v>
      </c>
      <c r="H129" s="11">
        <v>13</v>
      </c>
      <c r="I129" s="44">
        <v>5321.75</v>
      </c>
      <c r="J129" s="11" t="s">
        <v>52</v>
      </c>
      <c r="K129" s="11">
        <v>5</v>
      </c>
    </row>
    <row r="130" spans="1:11" ht="18">
      <c r="A130" s="11">
        <v>119</v>
      </c>
      <c r="B130" s="11">
        <v>136</v>
      </c>
      <c r="C130" s="12" t="s">
        <v>60</v>
      </c>
      <c r="D130" s="11">
        <v>2011</v>
      </c>
      <c r="E130" s="11" t="s">
        <v>50</v>
      </c>
      <c r="F130" s="12" t="s">
        <v>54</v>
      </c>
      <c r="G130" s="12" t="s">
        <v>61</v>
      </c>
      <c r="H130" s="11">
        <v>12</v>
      </c>
      <c r="I130" s="44">
        <v>4953.85</v>
      </c>
      <c r="J130" s="11" t="s">
        <v>52</v>
      </c>
      <c r="K130" s="11">
        <v>6</v>
      </c>
    </row>
    <row r="131" spans="1:11" ht="18">
      <c r="A131" s="11">
        <v>120</v>
      </c>
      <c r="B131" s="11">
        <v>132</v>
      </c>
      <c r="C131" s="12" t="s">
        <v>59</v>
      </c>
      <c r="D131" s="11">
        <v>2012</v>
      </c>
      <c r="E131" s="11" t="s">
        <v>50</v>
      </c>
      <c r="F131" s="12" t="s">
        <v>54</v>
      </c>
      <c r="G131" s="12" t="s">
        <v>58</v>
      </c>
      <c r="H131" s="11">
        <v>12</v>
      </c>
      <c r="I131" s="44">
        <v>4950.65</v>
      </c>
      <c r="J131" s="11" t="s">
        <v>52</v>
      </c>
      <c r="K131" s="11">
        <v>7</v>
      </c>
    </row>
    <row r="132" spans="1:11" ht="18">
      <c r="A132" s="11">
        <v>121</v>
      </c>
      <c r="B132" s="11">
        <v>123</v>
      </c>
      <c r="C132" s="12" t="s">
        <v>156</v>
      </c>
      <c r="D132" s="11">
        <v>2015</v>
      </c>
      <c r="E132" s="11" t="s">
        <v>50</v>
      </c>
      <c r="F132" s="12" t="s">
        <v>54</v>
      </c>
      <c r="G132" s="12" t="s">
        <v>88</v>
      </c>
      <c r="H132" s="11">
        <v>8</v>
      </c>
      <c r="I132" s="44">
        <v>3279.9</v>
      </c>
      <c r="J132" s="11" t="s">
        <v>155</v>
      </c>
      <c r="K132" s="11">
        <v>4</v>
      </c>
    </row>
    <row r="134" spans="1:11" ht="18">
      <c r="A134" s="70" t="s">
        <v>1</v>
      </c>
      <c r="B134" s="71"/>
      <c r="C134" s="71"/>
      <c r="D134" s="71"/>
      <c r="E134" s="71"/>
      <c r="F134" s="72"/>
      <c r="G134" s="73" t="s">
        <v>3</v>
      </c>
      <c r="H134" s="73"/>
      <c r="I134" s="73"/>
      <c r="J134" s="73"/>
      <c r="K134" s="73"/>
    </row>
    <row r="135" spans="1:11" ht="63" customHeight="1">
      <c r="A135" s="64"/>
      <c r="B135" s="65"/>
      <c r="C135" s="65"/>
      <c r="D135" s="65"/>
      <c r="E135" s="65"/>
      <c r="F135" s="66"/>
      <c r="G135" s="67"/>
      <c r="H135" s="67"/>
      <c r="I135" s="67"/>
      <c r="J135" s="67"/>
      <c r="K135" s="67"/>
    </row>
    <row r="136" spans="1:11" ht="18">
      <c r="A136" s="64" t="s">
        <v>2</v>
      </c>
      <c r="B136" s="65"/>
      <c r="C136" s="65"/>
      <c r="D136" s="65"/>
      <c r="E136" s="65"/>
      <c r="F136" s="66"/>
      <c r="G136" s="67" t="s">
        <v>302</v>
      </c>
      <c r="H136" s="67"/>
      <c r="I136" s="67"/>
      <c r="J136" s="67"/>
      <c r="K136" s="67"/>
    </row>
  </sheetData>
  <sheetProtection/>
  <mergeCells count="9">
    <mergeCell ref="A135:F135"/>
    <mergeCell ref="G135:K135"/>
    <mergeCell ref="A136:F136"/>
    <mergeCell ref="G136:K136"/>
    <mergeCell ref="A1:K1"/>
    <mergeCell ref="A2:K2"/>
    <mergeCell ref="A4:K4"/>
    <mergeCell ref="A134:F134"/>
    <mergeCell ref="G134:K134"/>
  </mergeCells>
  <printOptions/>
  <pageMargins left="0.32" right="0.24" top="0.32" bottom="0.35" header="0.2" footer="0.19"/>
  <pageSetup fitToHeight="7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PageLayoutView="0" workbookViewId="0" topLeftCell="A1">
      <selection activeCell="A4" sqref="A4:M4"/>
    </sheetView>
  </sheetViews>
  <sheetFormatPr defaultColWidth="9.140625" defaultRowHeight="15"/>
  <cols>
    <col min="1" max="1" width="9.140625" style="41" customWidth="1"/>
    <col min="2" max="2" width="9.28125" style="41" bestFit="1" customWidth="1"/>
    <col min="3" max="3" width="27.421875" style="8" customWidth="1"/>
    <col min="4" max="4" width="10.28125" style="41" customWidth="1"/>
    <col min="5" max="5" width="9.140625" style="41" customWidth="1"/>
    <col min="6" max="6" width="31.140625" style="8" bestFit="1" customWidth="1"/>
    <col min="7" max="7" width="40.28125" style="8" customWidth="1"/>
    <col min="8" max="8" width="10.00390625" style="41" bestFit="1" customWidth="1"/>
    <col min="9" max="9" width="9.28125" style="41" bestFit="1" customWidth="1"/>
    <col min="10" max="10" width="9.28125" style="3" bestFit="1" customWidth="1"/>
    <col min="11" max="11" width="14.140625" style="3" bestFit="1" customWidth="1"/>
    <col min="12" max="12" width="14.57421875" style="41" customWidth="1"/>
    <col min="13" max="13" width="11.8515625" style="1" customWidth="1"/>
    <col min="14" max="16384" width="9.140625" style="1" customWidth="1"/>
  </cols>
  <sheetData>
    <row r="1" spans="1:13" ht="18">
      <c r="A1" s="68" t="s">
        <v>36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8">
      <c r="A2" s="68" t="s">
        <v>37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ht="18">
      <c r="D3" s="1"/>
    </row>
    <row r="4" spans="1:13" ht="112.5" customHeight="1">
      <c r="A4" s="69" t="s">
        <v>38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3:4" ht="61.5" customHeight="1">
      <c r="C5" s="1"/>
      <c r="D5" s="1"/>
    </row>
    <row r="6" spans="1:13" ht="18">
      <c r="A6" s="32" t="s">
        <v>5</v>
      </c>
      <c r="B6" s="40"/>
      <c r="C6" s="18"/>
      <c r="D6" s="18"/>
      <c r="E6" s="40"/>
      <c r="F6" s="33" t="s">
        <v>296</v>
      </c>
      <c r="G6" s="32" t="s">
        <v>6</v>
      </c>
      <c r="H6" s="18"/>
      <c r="I6" s="40"/>
      <c r="J6" s="19"/>
      <c r="K6" s="19"/>
      <c r="L6" s="40"/>
      <c r="M6" s="33" t="s">
        <v>298</v>
      </c>
    </row>
    <row r="7" spans="1:13" ht="18">
      <c r="A7" s="32" t="s">
        <v>39</v>
      </c>
      <c r="B7" s="40"/>
      <c r="C7" s="18"/>
      <c r="D7" s="18"/>
      <c r="E7" s="40"/>
      <c r="F7" s="33" t="s">
        <v>297</v>
      </c>
      <c r="G7" s="32" t="s">
        <v>7</v>
      </c>
      <c r="H7" s="18"/>
      <c r="I7" s="40"/>
      <c r="J7" s="19"/>
      <c r="K7" s="19"/>
      <c r="L7" s="40"/>
      <c r="M7" s="33" t="s">
        <v>299</v>
      </c>
    </row>
    <row r="8" spans="1:13" ht="19.5" customHeight="1">
      <c r="A8" s="32" t="s">
        <v>48</v>
      </c>
      <c r="B8" s="40"/>
      <c r="C8" s="18"/>
      <c r="D8" s="18"/>
      <c r="E8" s="40"/>
      <c r="F8" s="33" t="s">
        <v>0</v>
      </c>
      <c r="G8" s="32" t="s">
        <v>49</v>
      </c>
      <c r="H8" s="18"/>
      <c r="I8" s="40"/>
      <c r="J8" s="19"/>
      <c r="K8" s="19"/>
      <c r="L8" s="40"/>
      <c r="M8" s="34" t="s">
        <v>51</v>
      </c>
    </row>
    <row r="9" spans="1:13" ht="18">
      <c r="A9" s="29"/>
      <c r="B9" s="23"/>
      <c r="C9" s="24"/>
      <c r="D9" s="30"/>
      <c r="E9" s="23"/>
      <c r="F9" s="25"/>
      <c r="G9" s="22" t="s">
        <v>44</v>
      </c>
      <c r="H9" s="24"/>
      <c r="I9" s="23"/>
      <c r="J9" s="27"/>
      <c r="K9" s="27"/>
      <c r="L9" s="30"/>
      <c r="M9" s="28" t="s">
        <v>45</v>
      </c>
    </row>
    <row r="10" spans="1:12" ht="18">
      <c r="A10" s="21" t="s">
        <v>8</v>
      </c>
      <c r="B10" s="20"/>
      <c r="C10" s="21"/>
      <c r="D10" s="21" t="s">
        <v>300</v>
      </c>
      <c r="E10" s="20"/>
      <c r="F10" s="21"/>
      <c r="G10" s="21"/>
      <c r="H10" s="21"/>
      <c r="I10" s="20"/>
      <c r="J10" s="26"/>
      <c r="K10" s="26"/>
      <c r="L10" s="20"/>
    </row>
    <row r="11" spans="1:13" ht="36">
      <c r="A11" s="42" t="s">
        <v>9</v>
      </c>
      <c r="B11" s="42" t="s">
        <v>10</v>
      </c>
      <c r="C11" s="42" t="s">
        <v>43</v>
      </c>
      <c r="D11" s="42" t="s">
        <v>42</v>
      </c>
      <c r="E11" s="42" t="s">
        <v>41</v>
      </c>
      <c r="F11" s="42" t="s">
        <v>40</v>
      </c>
      <c r="G11" s="42" t="s">
        <v>11</v>
      </c>
      <c r="H11" s="42" t="s">
        <v>19</v>
      </c>
      <c r="I11" s="42"/>
      <c r="J11" s="16"/>
      <c r="K11" s="16" t="s">
        <v>12</v>
      </c>
      <c r="L11" s="42" t="s">
        <v>13</v>
      </c>
      <c r="M11" s="31" t="s">
        <v>47</v>
      </c>
    </row>
    <row r="12" spans="1:13" ht="18">
      <c r="A12" s="11">
        <v>1</v>
      </c>
      <c r="B12" s="43">
        <v>43</v>
      </c>
      <c r="C12" s="7" t="s">
        <v>142</v>
      </c>
      <c r="D12" s="43">
        <v>1986</v>
      </c>
      <c r="E12" s="43" t="s">
        <v>50</v>
      </c>
      <c r="F12" s="7" t="s">
        <v>54</v>
      </c>
      <c r="G12" s="7" t="s">
        <v>143</v>
      </c>
      <c r="H12" s="43">
        <v>32</v>
      </c>
      <c r="I12" s="43">
        <v>12800</v>
      </c>
      <c r="J12" s="6">
        <v>341.3</v>
      </c>
      <c r="K12" s="6">
        <v>13141.3</v>
      </c>
      <c r="L12" s="43" t="s">
        <v>116</v>
      </c>
      <c r="M12" s="43">
        <v>1</v>
      </c>
    </row>
    <row r="13" spans="1:13" ht="18">
      <c r="A13" s="11">
        <v>2</v>
      </c>
      <c r="B13" s="11">
        <v>113</v>
      </c>
      <c r="C13" s="12" t="s">
        <v>94</v>
      </c>
      <c r="D13" s="11">
        <v>2004</v>
      </c>
      <c r="E13" s="11" t="s">
        <v>50</v>
      </c>
      <c r="F13" s="12" t="s">
        <v>54</v>
      </c>
      <c r="G13" s="12" t="s">
        <v>50</v>
      </c>
      <c r="H13" s="11">
        <v>31</v>
      </c>
      <c r="I13" s="11">
        <v>12400</v>
      </c>
      <c r="J13" s="44">
        <v>108.5</v>
      </c>
      <c r="K13" s="44">
        <v>12508.5</v>
      </c>
      <c r="L13" s="11" t="s">
        <v>79</v>
      </c>
      <c r="M13" s="11">
        <v>1</v>
      </c>
    </row>
    <row r="14" spans="1:13" ht="18">
      <c r="A14" s="11">
        <v>3</v>
      </c>
      <c r="B14" s="11">
        <v>78</v>
      </c>
      <c r="C14" s="12" t="s">
        <v>68</v>
      </c>
      <c r="D14" s="11">
        <v>2006</v>
      </c>
      <c r="E14" s="11" t="s">
        <v>50</v>
      </c>
      <c r="F14" s="12" t="s">
        <v>54</v>
      </c>
      <c r="G14" s="12" t="s">
        <v>69</v>
      </c>
      <c r="H14" s="11">
        <v>30</v>
      </c>
      <c r="I14" s="11">
        <v>12000</v>
      </c>
      <c r="J14" s="44">
        <v>365.9</v>
      </c>
      <c r="K14" s="44">
        <v>12365.9</v>
      </c>
      <c r="L14" s="11" t="s">
        <v>66</v>
      </c>
      <c r="M14" s="11">
        <v>1</v>
      </c>
    </row>
    <row r="15" spans="1:13" ht="18">
      <c r="A15" s="11">
        <v>4</v>
      </c>
      <c r="B15" s="11">
        <v>109</v>
      </c>
      <c r="C15" s="12" t="s">
        <v>87</v>
      </c>
      <c r="D15" s="11">
        <v>2002</v>
      </c>
      <c r="E15" s="11" t="s">
        <v>50</v>
      </c>
      <c r="F15" s="12" t="s">
        <v>54</v>
      </c>
      <c r="G15" s="12" t="s">
        <v>88</v>
      </c>
      <c r="H15" s="11">
        <v>28</v>
      </c>
      <c r="I15" s="11">
        <v>11200</v>
      </c>
      <c r="J15" s="44">
        <v>344.15</v>
      </c>
      <c r="K15" s="44">
        <v>11544.15</v>
      </c>
      <c r="L15" s="11" t="s">
        <v>79</v>
      </c>
      <c r="M15" s="11">
        <v>2</v>
      </c>
    </row>
    <row r="16" spans="1:13" ht="18">
      <c r="A16" s="11">
        <v>5</v>
      </c>
      <c r="B16" s="11">
        <v>111</v>
      </c>
      <c r="C16" s="12" t="s">
        <v>90</v>
      </c>
      <c r="D16" s="11">
        <v>2004</v>
      </c>
      <c r="E16" s="11" t="s">
        <v>50</v>
      </c>
      <c r="F16" s="12" t="s">
        <v>71</v>
      </c>
      <c r="G16" s="12" t="s">
        <v>91</v>
      </c>
      <c r="H16" s="11">
        <v>27</v>
      </c>
      <c r="I16" s="11">
        <v>10800</v>
      </c>
      <c r="J16" s="44">
        <v>362.8</v>
      </c>
      <c r="K16" s="44">
        <v>11162.8</v>
      </c>
      <c r="L16" s="11" t="s">
        <v>79</v>
      </c>
      <c r="M16" s="11">
        <v>3</v>
      </c>
    </row>
    <row r="17" spans="1:13" ht="18">
      <c r="A17" s="11">
        <v>6</v>
      </c>
      <c r="B17" s="43">
        <v>88</v>
      </c>
      <c r="C17" s="7" t="s">
        <v>151</v>
      </c>
      <c r="D17" s="43">
        <v>1967</v>
      </c>
      <c r="E17" s="43" t="s">
        <v>50</v>
      </c>
      <c r="F17" s="7" t="s">
        <v>54</v>
      </c>
      <c r="G17" s="7" t="s">
        <v>50</v>
      </c>
      <c r="H17" s="43">
        <v>27</v>
      </c>
      <c r="I17" s="43">
        <v>10800</v>
      </c>
      <c r="J17" s="6">
        <v>225.2</v>
      </c>
      <c r="K17" s="6">
        <v>11025.2</v>
      </c>
      <c r="L17" s="43" t="s">
        <v>148</v>
      </c>
      <c r="M17" s="43">
        <v>1</v>
      </c>
    </row>
    <row r="18" spans="1:13" ht="18">
      <c r="A18" s="11">
        <v>7</v>
      </c>
      <c r="B18" s="43">
        <v>34</v>
      </c>
      <c r="C18" s="7" t="s">
        <v>131</v>
      </c>
      <c r="D18" s="43">
        <v>1988</v>
      </c>
      <c r="E18" s="43" t="s">
        <v>50</v>
      </c>
      <c r="F18" s="7" t="s">
        <v>54</v>
      </c>
      <c r="G18" s="7" t="s">
        <v>50</v>
      </c>
      <c r="H18" s="43">
        <v>27</v>
      </c>
      <c r="I18" s="43">
        <v>10800</v>
      </c>
      <c r="J18" s="6">
        <v>99.9</v>
      </c>
      <c r="K18" s="6">
        <v>10899.9</v>
      </c>
      <c r="L18" s="43" t="s">
        <v>116</v>
      </c>
      <c r="M18" s="43">
        <v>2</v>
      </c>
    </row>
    <row r="19" spans="1:13" ht="18">
      <c r="A19" s="11">
        <v>8</v>
      </c>
      <c r="B19" s="11">
        <v>80</v>
      </c>
      <c r="C19" s="12" t="s">
        <v>70</v>
      </c>
      <c r="D19" s="11">
        <v>2006</v>
      </c>
      <c r="E19" s="11" t="s">
        <v>50</v>
      </c>
      <c r="F19" s="12" t="s">
        <v>71</v>
      </c>
      <c r="G19" s="12" t="s">
        <v>50</v>
      </c>
      <c r="H19" s="11">
        <v>26</v>
      </c>
      <c r="I19" s="11">
        <v>10400</v>
      </c>
      <c r="J19" s="44">
        <v>259.8</v>
      </c>
      <c r="K19" s="44">
        <v>10659.8</v>
      </c>
      <c r="L19" s="11" t="s">
        <v>66</v>
      </c>
      <c r="M19" s="11">
        <v>2</v>
      </c>
    </row>
    <row r="20" spans="1:13" ht="18">
      <c r="A20" s="11">
        <v>9</v>
      </c>
      <c r="B20" s="43">
        <v>91</v>
      </c>
      <c r="C20" s="7" t="s">
        <v>114</v>
      </c>
      <c r="D20" s="43">
        <v>1991</v>
      </c>
      <c r="E20" s="43" t="s">
        <v>50</v>
      </c>
      <c r="F20" s="7" t="s">
        <v>71</v>
      </c>
      <c r="G20" s="7" t="s">
        <v>50</v>
      </c>
      <c r="H20" s="43">
        <v>26</v>
      </c>
      <c r="I20" s="43">
        <v>10400</v>
      </c>
      <c r="J20" s="6">
        <v>70.15</v>
      </c>
      <c r="K20" s="6">
        <v>10470.15</v>
      </c>
      <c r="L20" s="43" t="s">
        <v>96</v>
      </c>
      <c r="M20" s="43">
        <v>1</v>
      </c>
    </row>
    <row r="21" spans="1:13" ht="18">
      <c r="A21" s="11">
        <v>10</v>
      </c>
      <c r="B21" s="43">
        <v>42</v>
      </c>
      <c r="C21" s="7" t="s">
        <v>141</v>
      </c>
      <c r="D21" s="43">
        <v>1979</v>
      </c>
      <c r="E21" s="43" t="s">
        <v>50</v>
      </c>
      <c r="F21" s="7" t="s">
        <v>54</v>
      </c>
      <c r="G21" s="7" t="s">
        <v>50</v>
      </c>
      <c r="H21" s="43">
        <v>25</v>
      </c>
      <c r="I21" s="43">
        <v>10000</v>
      </c>
      <c r="J21" s="6">
        <v>397.8</v>
      </c>
      <c r="K21" s="6">
        <v>10397.8</v>
      </c>
      <c r="L21" s="43" t="s">
        <v>116</v>
      </c>
      <c r="M21" s="43">
        <v>3</v>
      </c>
    </row>
    <row r="22" spans="1:13" ht="18">
      <c r="A22" s="11">
        <v>11</v>
      </c>
      <c r="B22" s="43">
        <v>32</v>
      </c>
      <c r="C22" s="7" t="s">
        <v>129</v>
      </c>
      <c r="D22" s="43">
        <v>1982</v>
      </c>
      <c r="E22" s="43" t="s">
        <v>50</v>
      </c>
      <c r="F22" s="7" t="s">
        <v>71</v>
      </c>
      <c r="G22" s="7" t="s">
        <v>50</v>
      </c>
      <c r="H22" s="43">
        <v>25</v>
      </c>
      <c r="I22" s="43">
        <v>10000</v>
      </c>
      <c r="J22" s="6">
        <v>234.2</v>
      </c>
      <c r="K22" s="6">
        <v>10234.2</v>
      </c>
      <c r="L22" s="43" t="s">
        <v>116</v>
      </c>
      <c r="M22" s="43">
        <v>4</v>
      </c>
    </row>
    <row r="23" spans="1:13" ht="18">
      <c r="A23" s="11">
        <v>12</v>
      </c>
      <c r="B23" s="11">
        <v>106</v>
      </c>
      <c r="C23" s="12" t="s">
        <v>83</v>
      </c>
      <c r="D23" s="11">
        <v>2003</v>
      </c>
      <c r="E23" s="11" t="s">
        <v>50</v>
      </c>
      <c r="F23" s="12" t="s">
        <v>54</v>
      </c>
      <c r="G23" s="12" t="s">
        <v>84</v>
      </c>
      <c r="H23" s="11">
        <v>25</v>
      </c>
      <c r="I23" s="11">
        <v>10000</v>
      </c>
      <c r="J23" s="44">
        <v>31.6</v>
      </c>
      <c r="K23" s="44">
        <v>10031.6</v>
      </c>
      <c r="L23" s="11" t="s">
        <v>79</v>
      </c>
      <c r="M23" s="11">
        <v>4</v>
      </c>
    </row>
    <row r="24" spans="1:13" ht="18">
      <c r="A24" s="11">
        <v>13</v>
      </c>
      <c r="B24" s="43">
        <v>37</v>
      </c>
      <c r="C24" s="7" t="s">
        <v>135</v>
      </c>
      <c r="D24" s="43">
        <v>1984</v>
      </c>
      <c r="E24" s="43" t="s">
        <v>50</v>
      </c>
      <c r="F24" s="7" t="s">
        <v>71</v>
      </c>
      <c r="G24" s="7" t="s">
        <v>136</v>
      </c>
      <c r="H24" s="43">
        <v>24</v>
      </c>
      <c r="I24" s="43">
        <v>9600</v>
      </c>
      <c r="J24" s="6">
        <v>263.9</v>
      </c>
      <c r="K24" s="6">
        <v>9863.9</v>
      </c>
      <c r="L24" s="43" t="s">
        <v>116</v>
      </c>
      <c r="M24" s="43">
        <v>5</v>
      </c>
    </row>
    <row r="25" spans="1:13" ht="18">
      <c r="A25" s="11">
        <v>14</v>
      </c>
      <c r="B25" s="11">
        <v>107</v>
      </c>
      <c r="C25" s="12" t="s">
        <v>85</v>
      </c>
      <c r="D25" s="11">
        <v>2003</v>
      </c>
      <c r="E25" s="11" t="s">
        <v>50</v>
      </c>
      <c r="F25" s="12" t="s">
        <v>54</v>
      </c>
      <c r="G25" s="12" t="s">
        <v>84</v>
      </c>
      <c r="H25" s="11">
        <v>23</v>
      </c>
      <c r="I25" s="11">
        <v>9200</v>
      </c>
      <c r="J25" s="44">
        <v>291.4</v>
      </c>
      <c r="K25" s="44">
        <v>9491.4</v>
      </c>
      <c r="L25" s="11" t="s">
        <v>79</v>
      </c>
      <c r="M25" s="11">
        <v>5</v>
      </c>
    </row>
    <row r="26" spans="1:13" ht="18">
      <c r="A26" s="11">
        <v>15</v>
      </c>
      <c r="B26" s="43">
        <v>35</v>
      </c>
      <c r="C26" s="7" t="s">
        <v>132</v>
      </c>
      <c r="D26" s="43">
        <v>1988</v>
      </c>
      <c r="E26" s="43" t="s">
        <v>50</v>
      </c>
      <c r="F26" s="7" t="s">
        <v>71</v>
      </c>
      <c r="G26" s="7" t="s">
        <v>133</v>
      </c>
      <c r="H26" s="43">
        <v>23</v>
      </c>
      <c r="I26" s="43">
        <v>9200</v>
      </c>
      <c r="J26" s="6">
        <v>154.7</v>
      </c>
      <c r="K26" s="6">
        <v>9354.7</v>
      </c>
      <c r="L26" s="43" t="s">
        <v>116</v>
      </c>
      <c r="M26" s="43">
        <v>6</v>
      </c>
    </row>
    <row r="27" spans="1:13" ht="18">
      <c r="A27" s="11">
        <v>16</v>
      </c>
      <c r="B27" s="43">
        <v>40</v>
      </c>
      <c r="C27" s="7" t="s">
        <v>139</v>
      </c>
      <c r="D27" s="43">
        <v>1987</v>
      </c>
      <c r="E27" s="43" t="s">
        <v>50</v>
      </c>
      <c r="F27" s="7" t="s">
        <v>71</v>
      </c>
      <c r="G27" s="7" t="s">
        <v>50</v>
      </c>
      <c r="H27" s="43">
        <v>22</v>
      </c>
      <c r="I27" s="43">
        <v>8800</v>
      </c>
      <c r="J27" s="6">
        <v>337.7</v>
      </c>
      <c r="K27" s="6">
        <v>9137.7</v>
      </c>
      <c r="L27" s="43" t="s">
        <v>116</v>
      </c>
      <c r="M27" s="43">
        <v>7</v>
      </c>
    </row>
    <row r="28" spans="1:13" ht="18">
      <c r="A28" s="11">
        <v>17</v>
      </c>
      <c r="B28" s="11">
        <v>79</v>
      </c>
      <c r="C28" s="12" t="s">
        <v>81</v>
      </c>
      <c r="D28" s="11">
        <v>2004</v>
      </c>
      <c r="E28" s="11" t="s">
        <v>50</v>
      </c>
      <c r="F28" s="12" t="s">
        <v>54</v>
      </c>
      <c r="G28" s="12" t="s">
        <v>82</v>
      </c>
      <c r="H28" s="11">
        <v>22</v>
      </c>
      <c r="I28" s="11">
        <v>8800</v>
      </c>
      <c r="J28" s="44">
        <v>289.65</v>
      </c>
      <c r="K28" s="44">
        <v>9089.65</v>
      </c>
      <c r="L28" s="11" t="s">
        <v>79</v>
      </c>
      <c r="M28" s="11">
        <v>6</v>
      </c>
    </row>
    <row r="29" spans="1:13" ht="18">
      <c r="A29" s="11">
        <v>18</v>
      </c>
      <c r="B29" s="11">
        <v>140</v>
      </c>
      <c r="C29" s="12" t="s">
        <v>64</v>
      </c>
      <c r="D29" s="11">
        <v>2009</v>
      </c>
      <c r="E29" s="11" t="s">
        <v>50</v>
      </c>
      <c r="F29" s="12" t="s">
        <v>54</v>
      </c>
      <c r="G29" s="12" t="s">
        <v>61</v>
      </c>
      <c r="H29" s="11">
        <v>22</v>
      </c>
      <c r="I29" s="11">
        <v>8800</v>
      </c>
      <c r="J29" s="44">
        <v>177.6</v>
      </c>
      <c r="K29" s="44">
        <v>8977.6</v>
      </c>
      <c r="L29" s="11" t="s">
        <v>52</v>
      </c>
      <c r="M29" s="11">
        <v>1</v>
      </c>
    </row>
    <row r="30" spans="1:13" ht="18">
      <c r="A30" s="11">
        <v>19</v>
      </c>
      <c r="B30" s="43">
        <v>31</v>
      </c>
      <c r="C30" s="7" t="s">
        <v>128</v>
      </c>
      <c r="D30" s="43">
        <v>1984</v>
      </c>
      <c r="E30" s="43" t="s">
        <v>50</v>
      </c>
      <c r="F30" s="7" t="s">
        <v>71</v>
      </c>
      <c r="G30" s="7" t="s">
        <v>50</v>
      </c>
      <c r="H30" s="43">
        <v>22</v>
      </c>
      <c r="I30" s="43">
        <v>8800</v>
      </c>
      <c r="J30" s="6">
        <v>169.35</v>
      </c>
      <c r="K30" s="6">
        <v>8969.35</v>
      </c>
      <c r="L30" s="43" t="s">
        <v>116</v>
      </c>
      <c r="M30" s="43">
        <v>8</v>
      </c>
    </row>
    <row r="31" spans="1:13" ht="18">
      <c r="A31" s="11">
        <v>20</v>
      </c>
      <c r="B31" s="43">
        <v>55</v>
      </c>
      <c r="C31" s="7" t="s">
        <v>122</v>
      </c>
      <c r="D31" s="43">
        <v>1984</v>
      </c>
      <c r="E31" s="43" t="s">
        <v>50</v>
      </c>
      <c r="F31" s="7" t="s">
        <v>104</v>
      </c>
      <c r="G31" s="7" t="s">
        <v>123</v>
      </c>
      <c r="H31" s="43">
        <v>21</v>
      </c>
      <c r="I31" s="43">
        <v>8400</v>
      </c>
      <c r="J31" s="6">
        <v>385</v>
      </c>
      <c r="K31" s="6">
        <v>8785</v>
      </c>
      <c r="L31" s="43" t="s">
        <v>116</v>
      </c>
      <c r="M31" s="43">
        <v>9</v>
      </c>
    </row>
    <row r="32" spans="1:13" ht="18">
      <c r="A32" s="11">
        <v>21</v>
      </c>
      <c r="B32" s="43">
        <v>38</v>
      </c>
      <c r="C32" s="7" t="s">
        <v>137</v>
      </c>
      <c r="D32" s="43">
        <v>1985</v>
      </c>
      <c r="E32" s="43" t="s">
        <v>50</v>
      </c>
      <c r="F32" s="7" t="s">
        <v>54</v>
      </c>
      <c r="G32" s="7" t="s">
        <v>50</v>
      </c>
      <c r="H32" s="43">
        <v>21</v>
      </c>
      <c r="I32" s="43">
        <v>8400</v>
      </c>
      <c r="J32" s="6">
        <v>327.2</v>
      </c>
      <c r="K32" s="6">
        <v>8727.2</v>
      </c>
      <c r="L32" s="43" t="s">
        <v>116</v>
      </c>
      <c r="M32" s="43">
        <v>10</v>
      </c>
    </row>
    <row r="33" spans="1:13" ht="18">
      <c r="A33" s="11">
        <v>22</v>
      </c>
      <c r="B33" s="11">
        <v>16</v>
      </c>
      <c r="C33" s="12" t="s">
        <v>18</v>
      </c>
      <c r="D33" s="11">
        <v>1955</v>
      </c>
      <c r="E33" s="11" t="s">
        <v>50</v>
      </c>
      <c r="F33" s="12" t="s">
        <v>54</v>
      </c>
      <c r="G33" s="12" t="s">
        <v>150</v>
      </c>
      <c r="H33" s="11">
        <v>21</v>
      </c>
      <c r="I33" s="11">
        <v>8400</v>
      </c>
      <c r="J33" s="44">
        <v>318.85</v>
      </c>
      <c r="K33" s="44">
        <v>8718.85</v>
      </c>
      <c r="L33" s="11" t="s">
        <v>152</v>
      </c>
      <c r="M33" s="11">
        <v>1</v>
      </c>
    </row>
    <row r="34" spans="1:13" ht="18">
      <c r="A34" s="11">
        <v>23</v>
      </c>
      <c r="B34" s="43">
        <v>52</v>
      </c>
      <c r="C34" s="7" t="s">
        <v>147</v>
      </c>
      <c r="D34" s="43">
        <v>1973</v>
      </c>
      <c r="E34" s="43" t="s">
        <v>50</v>
      </c>
      <c r="F34" s="7" t="s">
        <v>54</v>
      </c>
      <c r="G34" s="7" t="s">
        <v>50</v>
      </c>
      <c r="H34" s="43">
        <v>21</v>
      </c>
      <c r="I34" s="43">
        <v>8400</v>
      </c>
      <c r="J34" s="6">
        <v>318.85</v>
      </c>
      <c r="K34" s="6">
        <v>8718.85</v>
      </c>
      <c r="L34" s="43" t="s">
        <v>144</v>
      </c>
      <c r="M34" s="43">
        <v>1</v>
      </c>
    </row>
    <row r="35" spans="1:13" ht="18">
      <c r="A35" s="11">
        <v>24</v>
      </c>
      <c r="B35" s="11">
        <v>112</v>
      </c>
      <c r="C35" s="12" t="s">
        <v>92</v>
      </c>
      <c r="D35" s="11">
        <v>2004</v>
      </c>
      <c r="E35" s="11" t="s">
        <v>50</v>
      </c>
      <c r="F35" s="12" t="s">
        <v>93</v>
      </c>
      <c r="G35" s="12" t="s">
        <v>50</v>
      </c>
      <c r="H35" s="11">
        <v>21</v>
      </c>
      <c r="I35" s="11">
        <v>8400</v>
      </c>
      <c r="J35" s="44">
        <v>259.8</v>
      </c>
      <c r="K35" s="44">
        <v>8659.8</v>
      </c>
      <c r="L35" s="11" t="s">
        <v>79</v>
      </c>
      <c r="M35" s="11">
        <v>7</v>
      </c>
    </row>
    <row r="36" spans="1:13" ht="18">
      <c r="A36" s="11">
        <v>25</v>
      </c>
      <c r="B36" s="43">
        <v>76</v>
      </c>
      <c r="C36" s="7" t="s">
        <v>149</v>
      </c>
      <c r="D36" s="43">
        <v>1959</v>
      </c>
      <c r="E36" s="43" t="s">
        <v>50</v>
      </c>
      <c r="F36" s="7" t="s">
        <v>54</v>
      </c>
      <c r="G36" s="7" t="s">
        <v>150</v>
      </c>
      <c r="H36" s="43">
        <v>21</v>
      </c>
      <c r="I36" s="43">
        <v>8400</v>
      </c>
      <c r="J36" s="6">
        <v>229.2</v>
      </c>
      <c r="K36" s="6">
        <v>8629.2</v>
      </c>
      <c r="L36" s="43" t="s">
        <v>148</v>
      </c>
      <c r="M36" s="43">
        <v>2</v>
      </c>
    </row>
    <row r="37" spans="1:13" ht="18">
      <c r="A37" s="11">
        <v>26</v>
      </c>
      <c r="B37" s="43">
        <v>47</v>
      </c>
      <c r="C37" s="7" t="s">
        <v>146</v>
      </c>
      <c r="D37" s="43">
        <v>1975</v>
      </c>
      <c r="E37" s="43" t="s">
        <v>50</v>
      </c>
      <c r="F37" s="7" t="s">
        <v>54</v>
      </c>
      <c r="G37" s="7" t="s">
        <v>50</v>
      </c>
      <c r="H37" s="43">
        <v>21</v>
      </c>
      <c r="I37" s="43">
        <v>8400</v>
      </c>
      <c r="J37" s="6">
        <v>135.85</v>
      </c>
      <c r="K37" s="6">
        <v>8535.85</v>
      </c>
      <c r="L37" s="43" t="s">
        <v>144</v>
      </c>
      <c r="M37" s="43">
        <v>2</v>
      </c>
    </row>
    <row r="38" spans="1:13" ht="18">
      <c r="A38" s="11">
        <v>27</v>
      </c>
      <c r="B38" s="43">
        <v>36</v>
      </c>
      <c r="C38" s="7" t="s">
        <v>134</v>
      </c>
      <c r="D38" s="43">
        <v>1983</v>
      </c>
      <c r="E38" s="43" t="s">
        <v>50</v>
      </c>
      <c r="F38" s="7" t="s">
        <v>54</v>
      </c>
      <c r="G38" s="7" t="s">
        <v>50</v>
      </c>
      <c r="H38" s="43">
        <v>21</v>
      </c>
      <c r="I38" s="43">
        <v>8400</v>
      </c>
      <c r="J38" s="6">
        <v>20.6</v>
      </c>
      <c r="K38" s="6">
        <v>8420.6</v>
      </c>
      <c r="L38" s="43" t="s">
        <v>116</v>
      </c>
      <c r="M38" s="43">
        <v>11</v>
      </c>
    </row>
    <row r="39" spans="1:13" ht="18">
      <c r="A39" s="11">
        <v>28</v>
      </c>
      <c r="B39" s="11">
        <v>108</v>
      </c>
      <c r="C39" s="12" t="s">
        <v>86</v>
      </c>
      <c r="D39" s="11">
        <v>2004</v>
      </c>
      <c r="E39" s="11" t="s">
        <v>50</v>
      </c>
      <c r="F39" s="12" t="s">
        <v>54</v>
      </c>
      <c r="G39" s="12" t="s">
        <v>82</v>
      </c>
      <c r="H39" s="11">
        <v>20</v>
      </c>
      <c r="I39" s="11">
        <v>8000</v>
      </c>
      <c r="J39" s="44">
        <v>282.3</v>
      </c>
      <c r="K39" s="44">
        <v>8282.3</v>
      </c>
      <c r="L39" s="11" t="s">
        <v>79</v>
      </c>
      <c r="M39" s="11">
        <v>8</v>
      </c>
    </row>
    <row r="40" spans="1:13" ht="18">
      <c r="A40" s="11">
        <v>29</v>
      </c>
      <c r="B40" s="43">
        <v>98</v>
      </c>
      <c r="C40" s="7" t="s">
        <v>105</v>
      </c>
      <c r="D40" s="43">
        <v>1991</v>
      </c>
      <c r="E40" s="43" t="s">
        <v>50</v>
      </c>
      <c r="F40" s="7" t="s">
        <v>100</v>
      </c>
      <c r="G40" s="7" t="s">
        <v>15</v>
      </c>
      <c r="H40" s="43">
        <v>20</v>
      </c>
      <c r="I40" s="43">
        <v>8000</v>
      </c>
      <c r="J40" s="6">
        <v>230.7</v>
      </c>
      <c r="K40" s="6">
        <v>8230.7</v>
      </c>
      <c r="L40" s="43" t="s">
        <v>96</v>
      </c>
      <c r="M40" s="43">
        <v>2</v>
      </c>
    </row>
    <row r="41" spans="1:13" ht="18">
      <c r="A41" s="11">
        <v>30</v>
      </c>
      <c r="B41" s="11">
        <v>135</v>
      </c>
      <c r="C41" s="12" t="s">
        <v>77</v>
      </c>
      <c r="D41" s="11">
        <v>2007</v>
      </c>
      <c r="E41" s="11" t="s">
        <v>50</v>
      </c>
      <c r="F41" s="12" t="s">
        <v>54</v>
      </c>
      <c r="G41" s="12" t="s">
        <v>78</v>
      </c>
      <c r="H41" s="11">
        <v>20</v>
      </c>
      <c r="I41" s="11">
        <v>8000</v>
      </c>
      <c r="J41" s="44">
        <v>162.35</v>
      </c>
      <c r="K41" s="44">
        <v>8162.35</v>
      </c>
      <c r="L41" s="11" t="s">
        <v>66</v>
      </c>
      <c r="M41" s="11">
        <v>3</v>
      </c>
    </row>
    <row r="42" spans="1:13" ht="18">
      <c r="A42" s="11">
        <v>31</v>
      </c>
      <c r="B42" s="11">
        <v>134</v>
      </c>
      <c r="C42" s="12" t="s">
        <v>75</v>
      </c>
      <c r="D42" s="11">
        <v>2006</v>
      </c>
      <c r="E42" s="11" t="s">
        <v>50</v>
      </c>
      <c r="F42" s="12" t="s">
        <v>54</v>
      </c>
      <c r="G42" s="12" t="s">
        <v>76</v>
      </c>
      <c r="H42" s="11">
        <v>20</v>
      </c>
      <c r="I42" s="11">
        <v>8000</v>
      </c>
      <c r="J42" s="44">
        <v>92.45</v>
      </c>
      <c r="K42" s="44">
        <v>8092.45</v>
      </c>
      <c r="L42" s="11" t="s">
        <v>66</v>
      </c>
      <c r="M42" s="11">
        <v>4</v>
      </c>
    </row>
    <row r="43" spans="1:13" ht="18">
      <c r="A43" s="11">
        <v>32</v>
      </c>
      <c r="B43" s="43">
        <v>33</v>
      </c>
      <c r="C43" s="7" t="s">
        <v>130</v>
      </c>
      <c r="D43" s="43">
        <v>1983</v>
      </c>
      <c r="E43" s="43" t="s">
        <v>50</v>
      </c>
      <c r="F43" s="7" t="s">
        <v>71</v>
      </c>
      <c r="G43" s="7" t="s">
        <v>50</v>
      </c>
      <c r="H43" s="43">
        <v>20</v>
      </c>
      <c r="I43" s="43">
        <v>8000</v>
      </c>
      <c r="J43" s="6">
        <v>50.8</v>
      </c>
      <c r="K43" s="6">
        <v>8050.8</v>
      </c>
      <c r="L43" s="43" t="s">
        <v>116</v>
      </c>
      <c r="M43" s="43">
        <v>12</v>
      </c>
    </row>
    <row r="44" spans="1:13" ht="18">
      <c r="A44" s="11">
        <v>33</v>
      </c>
      <c r="B44" s="11">
        <v>114</v>
      </c>
      <c r="C44" s="12" t="s">
        <v>95</v>
      </c>
      <c r="D44" s="11">
        <v>2001</v>
      </c>
      <c r="E44" s="11" t="s">
        <v>50</v>
      </c>
      <c r="F44" s="12" t="s">
        <v>54</v>
      </c>
      <c r="G44" s="12" t="s">
        <v>50</v>
      </c>
      <c r="H44" s="11">
        <v>19</v>
      </c>
      <c r="I44" s="11">
        <v>7600</v>
      </c>
      <c r="J44" s="44">
        <v>333.6</v>
      </c>
      <c r="K44" s="44">
        <v>7933.6</v>
      </c>
      <c r="L44" s="11" t="s">
        <v>79</v>
      </c>
      <c r="M44" s="11">
        <v>9</v>
      </c>
    </row>
    <row r="45" spans="1:13" ht="18">
      <c r="A45" s="11">
        <v>34</v>
      </c>
      <c r="B45" s="11">
        <v>25</v>
      </c>
      <c r="C45" s="12" t="s">
        <v>80</v>
      </c>
      <c r="D45" s="11">
        <v>2002</v>
      </c>
      <c r="E45" s="11" t="s">
        <v>50</v>
      </c>
      <c r="F45" s="12" t="s">
        <v>54</v>
      </c>
      <c r="G45" s="12" t="s">
        <v>50</v>
      </c>
      <c r="H45" s="11">
        <v>19</v>
      </c>
      <c r="I45" s="11">
        <v>7600</v>
      </c>
      <c r="J45" s="44">
        <v>317</v>
      </c>
      <c r="K45" s="44">
        <v>7917</v>
      </c>
      <c r="L45" s="11" t="s">
        <v>79</v>
      </c>
      <c r="M45" s="11">
        <v>10</v>
      </c>
    </row>
    <row r="46" spans="1:13" ht="18">
      <c r="A46" s="11">
        <v>35</v>
      </c>
      <c r="B46" s="43">
        <v>92</v>
      </c>
      <c r="C46" s="7" t="s">
        <v>115</v>
      </c>
      <c r="D46" s="43">
        <v>1997</v>
      </c>
      <c r="E46" s="43" t="s">
        <v>50</v>
      </c>
      <c r="F46" s="7" t="s">
        <v>71</v>
      </c>
      <c r="G46" s="7" t="s">
        <v>50</v>
      </c>
      <c r="H46" s="43">
        <v>19</v>
      </c>
      <c r="I46" s="43">
        <v>7600</v>
      </c>
      <c r="J46" s="6">
        <v>296.1</v>
      </c>
      <c r="K46" s="6">
        <v>7896.1</v>
      </c>
      <c r="L46" s="43" t="s">
        <v>96</v>
      </c>
      <c r="M46" s="43">
        <v>3</v>
      </c>
    </row>
    <row r="47" spans="1:13" ht="18">
      <c r="A47" s="11">
        <v>36</v>
      </c>
      <c r="B47" s="43">
        <v>41</v>
      </c>
      <c r="C47" s="7" t="s">
        <v>140</v>
      </c>
      <c r="D47" s="43">
        <v>1984</v>
      </c>
      <c r="E47" s="43" t="s">
        <v>50</v>
      </c>
      <c r="F47" s="7" t="s">
        <v>54</v>
      </c>
      <c r="G47" s="7" t="s">
        <v>50</v>
      </c>
      <c r="H47" s="43">
        <v>19</v>
      </c>
      <c r="I47" s="43">
        <v>7600</v>
      </c>
      <c r="J47" s="6">
        <v>232.15</v>
      </c>
      <c r="K47" s="6">
        <v>7832.15</v>
      </c>
      <c r="L47" s="43" t="s">
        <v>116</v>
      </c>
      <c r="M47" s="43">
        <v>13</v>
      </c>
    </row>
    <row r="48" spans="1:13" ht="18">
      <c r="A48" s="11">
        <v>37</v>
      </c>
      <c r="B48" s="11">
        <v>77</v>
      </c>
      <c r="C48" s="12" t="s">
        <v>67</v>
      </c>
      <c r="D48" s="11">
        <v>2007</v>
      </c>
      <c r="E48" s="11" t="s">
        <v>50</v>
      </c>
      <c r="F48" s="12" t="s">
        <v>54</v>
      </c>
      <c r="G48" s="12" t="s">
        <v>50</v>
      </c>
      <c r="H48" s="11">
        <v>19</v>
      </c>
      <c r="I48" s="11">
        <v>7600</v>
      </c>
      <c r="J48" s="44">
        <v>137.2</v>
      </c>
      <c r="K48" s="44">
        <v>7737.2</v>
      </c>
      <c r="L48" s="11" t="s">
        <v>66</v>
      </c>
      <c r="M48" s="11">
        <v>5</v>
      </c>
    </row>
    <row r="49" spans="1:13" ht="18">
      <c r="A49" s="11">
        <v>38</v>
      </c>
      <c r="B49" s="43">
        <v>46</v>
      </c>
      <c r="C49" s="7" t="s">
        <v>145</v>
      </c>
      <c r="D49" s="43">
        <v>1974</v>
      </c>
      <c r="E49" s="43" t="s">
        <v>50</v>
      </c>
      <c r="F49" s="7" t="s">
        <v>54</v>
      </c>
      <c r="G49" s="7" t="s">
        <v>50</v>
      </c>
      <c r="H49" s="43">
        <v>19</v>
      </c>
      <c r="I49" s="43">
        <v>7600</v>
      </c>
      <c r="J49" s="6">
        <v>135.85</v>
      </c>
      <c r="K49" s="6">
        <v>7735.85</v>
      </c>
      <c r="L49" s="43" t="s">
        <v>144</v>
      </c>
      <c r="M49" s="43">
        <v>3</v>
      </c>
    </row>
    <row r="50" spans="1:13" ht="18">
      <c r="A50" s="11">
        <v>39</v>
      </c>
      <c r="B50" s="11">
        <v>99</v>
      </c>
      <c r="C50" s="12" t="s">
        <v>99</v>
      </c>
      <c r="D50" s="11">
        <v>1990</v>
      </c>
      <c r="E50" s="11" t="s">
        <v>50</v>
      </c>
      <c r="F50" s="12" t="s">
        <v>100</v>
      </c>
      <c r="G50" s="12" t="s">
        <v>15</v>
      </c>
      <c r="H50" s="11">
        <v>19</v>
      </c>
      <c r="I50" s="11">
        <v>7600</v>
      </c>
      <c r="J50" s="44">
        <v>14.85</v>
      </c>
      <c r="K50" s="44">
        <v>7614.85</v>
      </c>
      <c r="L50" s="11" t="s">
        <v>96</v>
      </c>
      <c r="M50" s="62">
        <v>4</v>
      </c>
    </row>
    <row r="51" spans="1:13" ht="18">
      <c r="A51" s="11">
        <v>40</v>
      </c>
      <c r="B51" s="11">
        <v>122</v>
      </c>
      <c r="C51" s="12" t="s">
        <v>55</v>
      </c>
      <c r="D51" s="11">
        <v>2008</v>
      </c>
      <c r="E51" s="11" t="s">
        <v>50</v>
      </c>
      <c r="F51" s="12" t="s">
        <v>56</v>
      </c>
      <c r="G51" s="12" t="s">
        <v>50</v>
      </c>
      <c r="H51" s="11">
        <v>18</v>
      </c>
      <c r="I51" s="11">
        <v>7200</v>
      </c>
      <c r="J51" s="44">
        <v>330.65</v>
      </c>
      <c r="K51" s="44">
        <v>7530.65</v>
      </c>
      <c r="L51" s="11" t="s">
        <v>52</v>
      </c>
      <c r="M51" s="11">
        <v>2</v>
      </c>
    </row>
    <row r="52" spans="1:13" ht="18">
      <c r="A52" s="11">
        <v>41</v>
      </c>
      <c r="B52" s="43">
        <v>39</v>
      </c>
      <c r="C52" s="7" t="s">
        <v>138</v>
      </c>
      <c r="D52" s="43">
        <v>1987</v>
      </c>
      <c r="E52" s="43" t="s">
        <v>50</v>
      </c>
      <c r="F52" s="7" t="s">
        <v>54</v>
      </c>
      <c r="G52" s="7" t="s">
        <v>50</v>
      </c>
      <c r="H52" s="43">
        <v>18</v>
      </c>
      <c r="I52" s="43">
        <v>7200</v>
      </c>
      <c r="J52" s="6">
        <v>303.45</v>
      </c>
      <c r="K52" s="6">
        <v>7503.45</v>
      </c>
      <c r="L52" s="43" t="s">
        <v>116</v>
      </c>
      <c r="M52" s="43">
        <v>14</v>
      </c>
    </row>
    <row r="53" spans="1:13" ht="18">
      <c r="A53" s="11">
        <v>42</v>
      </c>
      <c r="B53" s="11">
        <v>139</v>
      </c>
      <c r="C53" s="12" t="s">
        <v>62</v>
      </c>
      <c r="D53" s="11">
        <v>2009</v>
      </c>
      <c r="E53" s="11" t="s">
        <v>50</v>
      </c>
      <c r="F53" s="12" t="s">
        <v>54</v>
      </c>
      <c r="G53" s="12" t="s">
        <v>63</v>
      </c>
      <c r="H53" s="11">
        <v>18</v>
      </c>
      <c r="I53" s="11">
        <v>7200</v>
      </c>
      <c r="J53" s="44">
        <v>177.6</v>
      </c>
      <c r="K53" s="44">
        <v>7377.6</v>
      </c>
      <c r="L53" s="11" t="s">
        <v>52</v>
      </c>
      <c r="M53" s="11">
        <v>3</v>
      </c>
    </row>
    <row r="54" spans="1:13" ht="18">
      <c r="A54" s="11">
        <v>43</v>
      </c>
      <c r="B54" s="11">
        <v>121</v>
      </c>
      <c r="C54" s="12" t="s">
        <v>53</v>
      </c>
      <c r="D54" s="11">
        <v>2010</v>
      </c>
      <c r="E54" s="11" t="s">
        <v>50</v>
      </c>
      <c r="F54" s="12" t="s">
        <v>54</v>
      </c>
      <c r="G54" s="12" t="s">
        <v>50</v>
      </c>
      <c r="H54" s="11">
        <v>16</v>
      </c>
      <c r="I54" s="11">
        <v>6400</v>
      </c>
      <c r="J54" s="44">
        <v>327.2</v>
      </c>
      <c r="K54" s="44">
        <v>6727.2</v>
      </c>
      <c r="L54" s="11" t="s">
        <v>52</v>
      </c>
      <c r="M54" s="11">
        <v>4</v>
      </c>
    </row>
    <row r="55" spans="1:13" ht="18">
      <c r="A55" s="11">
        <v>44</v>
      </c>
      <c r="B55" s="11">
        <v>131</v>
      </c>
      <c r="C55" s="12" t="s">
        <v>57</v>
      </c>
      <c r="D55" s="11">
        <v>2012</v>
      </c>
      <c r="E55" s="11" t="s">
        <v>50</v>
      </c>
      <c r="F55" s="12" t="s">
        <v>54</v>
      </c>
      <c r="G55" s="12" t="s">
        <v>58</v>
      </c>
      <c r="H55" s="11">
        <v>13</v>
      </c>
      <c r="I55" s="11">
        <v>5200</v>
      </c>
      <c r="J55" s="44">
        <v>121.75</v>
      </c>
      <c r="K55" s="44">
        <v>5321.75</v>
      </c>
      <c r="L55" s="11" t="s">
        <v>52</v>
      </c>
      <c r="M55" s="11">
        <v>5</v>
      </c>
    </row>
    <row r="56" spans="1:13" ht="18">
      <c r="A56" s="11">
        <v>45</v>
      </c>
      <c r="B56" s="11">
        <v>136</v>
      </c>
      <c r="C56" s="12" t="s">
        <v>60</v>
      </c>
      <c r="D56" s="11">
        <v>2011</v>
      </c>
      <c r="E56" s="11" t="s">
        <v>50</v>
      </c>
      <c r="F56" s="12" t="s">
        <v>54</v>
      </c>
      <c r="G56" s="12" t="s">
        <v>61</v>
      </c>
      <c r="H56" s="11">
        <v>12</v>
      </c>
      <c r="I56" s="11">
        <v>4800</v>
      </c>
      <c r="J56" s="44">
        <v>153.85</v>
      </c>
      <c r="K56" s="44">
        <v>4953.85</v>
      </c>
      <c r="L56" s="11" t="s">
        <v>52</v>
      </c>
      <c r="M56" s="11">
        <v>6</v>
      </c>
    </row>
    <row r="57" spans="1:13" ht="18">
      <c r="A57" s="11">
        <v>46</v>
      </c>
      <c r="B57" s="11">
        <v>132</v>
      </c>
      <c r="C57" s="12" t="s">
        <v>59</v>
      </c>
      <c r="D57" s="11">
        <v>2012</v>
      </c>
      <c r="E57" s="11" t="s">
        <v>50</v>
      </c>
      <c r="F57" s="12" t="s">
        <v>54</v>
      </c>
      <c r="G57" s="12" t="s">
        <v>58</v>
      </c>
      <c r="H57" s="11">
        <v>12</v>
      </c>
      <c r="I57" s="11">
        <v>4800</v>
      </c>
      <c r="J57" s="44">
        <v>150.65</v>
      </c>
      <c r="K57" s="44">
        <v>4950.65</v>
      </c>
      <c r="L57" s="11" t="s">
        <v>52</v>
      </c>
      <c r="M57" s="11">
        <v>7</v>
      </c>
    </row>
    <row r="59" spans="1:13" ht="18">
      <c r="A59" s="70" t="s">
        <v>1</v>
      </c>
      <c r="B59" s="71"/>
      <c r="C59" s="71"/>
      <c r="D59" s="71"/>
      <c r="E59" s="71"/>
      <c r="F59" s="72"/>
      <c r="G59" s="73" t="s">
        <v>3</v>
      </c>
      <c r="H59" s="73"/>
      <c r="I59" s="73"/>
      <c r="J59" s="73"/>
      <c r="K59" s="73"/>
      <c r="L59" s="73"/>
      <c r="M59" s="73"/>
    </row>
    <row r="60" spans="1:13" ht="63" customHeight="1">
      <c r="A60" s="64"/>
      <c r="B60" s="65"/>
      <c r="C60" s="65"/>
      <c r="D60" s="65"/>
      <c r="E60" s="65"/>
      <c r="F60" s="66"/>
      <c r="G60" s="67"/>
      <c r="H60" s="67"/>
      <c r="I60" s="67"/>
      <c r="J60" s="67"/>
      <c r="K60" s="67"/>
      <c r="L60" s="67"/>
      <c r="M60" s="67"/>
    </row>
    <row r="61" spans="1:13" ht="18">
      <c r="A61" s="64" t="s">
        <v>2</v>
      </c>
      <c r="B61" s="65"/>
      <c r="C61" s="65"/>
      <c r="D61" s="65"/>
      <c r="E61" s="65"/>
      <c r="F61" s="66"/>
      <c r="G61" s="67" t="s">
        <v>4</v>
      </c>
      <c r="H61" s="67"/>
      <c r="I61" s="67"/>
      <c r="J61" s="67"/>
      <c r="K61" s="67"/>
      <c r="L61" s="67"/>
      <c r="M61" s="67"/>
    </row>
  </sheetData>
  <sheetProtection/>
  <mergeCells count="9">
    <mergeCell ref="A60:F60"/>
    <mergeCell ref="G60:M60"/>
    <mergeCell ref="A61:F61"/>
    <mergeCell ref="G61:M61"/>
    <mergeCell ref="A1:M1"/>
    <mergeCell ref="A2:M2"/>
    <mergeCell ref="A4:M4"/>
    <mergeCell ref="A59:F59"/>
    <mergeCell ref="G59:M59"/>
  </mergeCells>
  <printOptions/>
  <pageMargins left="0.32" right="0.24" top="0.32" bottom="0.35" header="0.2" footer="0.19"/>
  <pageSetup fitToHeight="7" fitToWidth="1"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zoomScalePageLayoutView="0" workbookViewId="0" topLeftCell="A1">
      <selection activeCell="A4" sqref="A4:M4"/>
    </sheetView>
  </sheetViews>
  <sheetFormatPr defaultColWidth="9.140625" defaultRowHeight="15"/>
  <cols>
    <col min="1" max="1" width="9.140625" style="41" customWidth="1"/>
    <col min="2" max="2" width="9.28125" style="41" bestFit="1" customWidth="1"/>
    <col min="3" max="3" width="27.421875" style="8" customWidth="1"/>
    <col min="4" max="4" width="10.28125" style="41" customWidth="1"/>
    <col min="5" max="5" width="9.140625" style="41" customWidth="1"/>
    <col min="6" max="6" width="31.140625" style="8" bestFit="1" customWidth="1"/>
    <col min="7" max="7" width="40.28125" style="8" customWidth="1"/>
    <col min="8" max="8" width="10.00390625" style="41" bestFit="1" customWidth="1"/>
    <col min="9" max="9" width="9.28125" style="41" bestFit="1" customWidth="1"/>
    <col min="10" max="10" width="9.28125" style="3" bestFit="1" customWidth="1"/>
    <col min="11" max="11" width="14.140625" style="3" bestFit="1" customWidth="1"/>
    <col min="12" max="12" width="14.57421875" style="41" customWidth="1"/>
    <col min="13" max="13" width="11.8515625" style="1" customWidth="1"/>
    <col min="14" max="16384" width="9.140625" style="1" customWidth="1"/>
  </cols>
  <sheetData>
    <row r="1" spans="1:13" ht="18">
      <c r="A1" s="68" t="s">
        <v>36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8">
      <c r="A2" s="68" t="s">
        <v>37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ht="18">
      <c r="D3" s="1"/>
    </row>
    <row r="4" spans="1:13" ht="112.5" customHeight="1">
      <c r="A4" s="69" t="s">
        <v>38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3:4" ht="61.5" customHeight="1">
      <c r="C5" s="1"/>
      <c r="D5" s="1"/>
    </row>
    <row r="6" spans="1:13" ht="18">
      <c r="A6" s="32" t="s">
        <v>5</v>
      </c>
      <c r="B6" s="40"/>
      <c r="C6" s="18"/>
      <c r="D6" s="18"/>
      <c r="E6" s="40"/>
      <c r="F6" s="33" t="s">
        <v>296</v>
      </c>
      <c r="G6" s="32" t="s">
        <v>6</v>
      </c>
      <c r="H6" s="18"/>
      <c r="I6" s="40"/>
      <c r="J6" s="19"/>
      <c r="K6" s="19"/>
      <c r="L6" s="40"/>
      <c r="M6" s="33" t="s">
        <v>298</v>
      </c>
    </row>
    <row r="7" spans="1:13" ht="18">
      <c r="A7" s="32" t="s">
        <v>39</v>
      </c>
      <c r="B7" s="40"/>
      <c r="C7" s="18"/>
      <c r="D7" s="18"/>
      <c r="E7" s="40"/>
      <c r="F7" s="33" t="s">
        <v>297</v>
      </c>
      <c r="G7" s="32" t="s">
        <v>7</v>
      </c>
      <c r="H7" s="18"/>
      <c r="I7" s="40"/>
      <c r="J7" s="19"/>
      <c r="K7" s="19"/>
      <c r="L7" s="40"/>
      <c r="M7" s="33" t="s">
        <v>299</v>
      </c>
    </row>
    <row r="8" spans="1:13" ht="19.5" customHeight="1">
      <c r="A8" s="32" t="s">
        <v>48</v>
      </c>
      <c r="B8" s="40"/>
      <c r="C8" s="18"/>
      <c r="D8" s="18"/>
      <c r="E8" s="40"/>
      <c r="F8" s="33" t="s">
        <v>0</v>
      </c>
      <c r="G8" s="32" t="s">
        <v>49</v>
      </c>
      <c r="H8" s="18"/>
      <c r="I8" s="40"/>
      <c r="J8" s="19"/>
      <c r="K8" s="19"/>
      <c r="L8" s="40"/>
      <c r="M8" s="34" t="s">
        <v>51</v>
      </c>
    </row>
    <row r="9" spans="1:13" ht="18">
      <c r="A9" s="29"/>
      <c r="B9" s="23"/>
      <c r="C9" s="24"/>
      <c r="D9" s="30"/>
      <c r="E9" s="23"/>
      <c r="F9" s="25"/>
      <c r="G9" s="22" t="s">
        <v>44</v>
      </c>
      <c r="H9" s="24"/>
      <c r="I9" s="23"/>
      <c r="J9" s="27"/>
      <c r="K9" s="27"/>
      <c r="L9" s="30"/>
      <c r="M9" s="28" t="s">
        <v>45</v>
      </c>
    </row>
    <row r="10" spans="1:12" ht="18">
      <c r="A10" s="21" t="s">
        <v>8</v>
      </c>
      <c r="B10" s="20"/>
      <c r="C10" s="21"/>
      <c r="D10" s="21" t="s">
        <v>46</v>
      </c>
      <c r="E10" s="20"/>
      <c r="F10" s="21"/>
      <c r="G10" s="21"/>
      <c r="H10" s="21"/>
      <c r="I10" s="20"/>
      <c r="J10" s="26"/>
      <c r="K10" s="26"/>
      <c r="L10" s="20"/>
    </row>
    <row r="11" spans="1:13" ht="36">
      <c r="A11" s="42" t="s">
        <v>9</v>
      </c>
      <c r="B11" s="42" t="s">
        <v>10</v>
      </c>
      <c r="C11" s="42" t="s">
        <v>43</v>
      </c>
      <c r="D11" s="42" t="s">
        <v>42</v>
      </c>
      <c r="E11" s="42" t="s">
        <v>41</v>
      </c>
      <c r="F11" s="42" t="s">
        <v>40</v>
      </c>
      <c r="G11" s="42" t="s">
        <v>11</v>
      </c>
      <c r="H11" s="42" t="s">
        <v>19</v>
      </c>
      <c r="I11" s="42"/>
      <c r="J11" s="16"/>
      <c r="K11" s="16" t="s">
        <v>12</v>
      </c>
      <c r="L11" s="42" t="s">
        <v>13</v>
      </c>
      <c r="M11" s="31" t="s">
        <v>47</v>
      </c>
    </row>
    <row r="12" spans="1:13" ht="18">
      <c r="A12" s="11">
        <v>1</v>
      </c>
      <c r="B12" s="11">
        <v>138</v>
      </c>
      <c r="C12" s="12" t="s">
        <v>182</v>
      </c>
      <c r="D12" s="11">
        <v>2001</v>
      </c>
      <c r="E12" s="11" t="s">
        <v>50</v>
      </c>
      <c r="F12" s="12" t="s">
        <v>54</v>
      </c>
      <c r="G12" s="12" t="s">
        <v>183</v>
      </c>
      <c r="H12" s="11">
        <v>39</v>
      </c>
      <c r="I12" s="11">
        <v>15600</v>
      </c>
      <c r="J12" s="44">
        <v>392.65</v>
      </c>
      <c r="K12" s="44">
        <v>15992.65</v>
      </c>
      <c r="L12" s="11" t="s">
        <v>172</v>
      </c>
      <c r="M12" s="11">
        <v>1</v>
      </c>
    </row>
    <row r="13" spans="1:13" ht="18">
      <c r="A13" s="11">
        <v>2</v>
      </c>
      <c r="B13" s="11">
        <v>12</v>
      </c>
      <c r="C13" s="12" t="s">
        <v>237</v>
      </c>
      <c r="D13" s="11">
        <v>1985</v>
      </c>
      <c r="E13" s="11" t="s">
        <v>50</v>
      </c>
      <c r="F13" s="12" t="s">
        <v>238</v>
      </c>
      <c r="G13" s="12" t="s">
        <v>50</v>
      </c>
      <c r="H13" s="11">
        <v>37</v>
      </c>
      <c r="I13" s="11">
        <v>14800</v>
      </c>
      <c r="J13" s="44">
        <v>382.45</v>
      </c>
      <c r="K13" s="44">
        <v>15182.45</v>
      </c>
      <c r="L13" s="11" t="s">
        <v>206</v>
      </c>
      <c r="M13" s="11">
        <v>1</v>
      </c>
    </row>
    <row r="14" spans="1:13" ht="18">
      <c r="A14" s="11">
        <v>3</v>
      </c>
      <c r="B14" s="11">
        <v>71</v>
      </c>
      <c r="C14" s="12" t="s">
        <v>256</v>
      </c>
      <c r="D14" s="11">
        <v>1976</v>
      </c>
      <c r="E14" s="11" t="s">
        <v>50</v>
      </c>
      <c r="F14" s="12" t="s">
        <v>71</v>
      </c>
      <c r="G14" s="12" t="s">
        <v>50</v>
      </c>
      <c r="H14" s="11">
        <v>37</v>
      </c>
      <c r="I14" s="11">
        <v>14800</v>
      </c>
      <c r="J14" s="44">
        <v>254.85</v>
      </c>
      <c r="K14" s="44">
        <v>15054.85</v>
      </c>
      <c r="L14" s="11" t="s">
        <v>246</v>
      </c>
      <c r="M14" s="11">
        <v>1</v>
      </c>
    </row>
    <row r="15" spans="1:13" ht="18">
      <c r="A15" s="11">
        <v>4</v>
      </c>
      <c r="B15" s="11">
        <v>30</v>
      </c>
      <c r="C15" s="12" t="s">
        <v>257</v>
      </c>
      <c r="D15" s="11">
        <v>1976</v>
      </c>
      <c r="E15" s="11" t="s">
        <v>50</v>
      </c>
      <c r="F15" s="12" t="s">
        <v>54</v>
      </c>
      <c r="G15" s="12" t="s">
        <v>143</v>
      </c>
      <c r="H15" s="11">
        <v>37</v>
      </c>
      <c r="I15" s="11">
        <v>14800</v>
      </c>
      <c r="J15" s="44">
        <v>175.15</v>
      </c>
      <c r="K15" s="44">
        <v>14975.15</v>
      </c>
      <c r="L15" s="11" t="s">
        <v>246</v>
      </c>
      <c r="M15" s="11">
        <v>2</v>
      </c>
    </row>
    <row r="16" spans="1:13" ht="18">
      <c r="A16" s="11">
        <v>5</v>
      </c>
      <c r="B16" s="11">
        <v>93</v>
      </c>
      <c r="C16" s="12" t="s">
        <v>268</v>
      </c>
      <c r="D16" s="11">
        <v>1963</v>
      </c>
      <c r="E16" s="11" t="s">
        <v>200</v>
      </c>
      <c r="F16" s="12" t="s">
        <v>50</v>
      </c>
      <c r="G16" s="12" t="s">
        <v>269</v>
      </c>
      <c r="H16" s="11">
        <v>35</v>
      </c>
      <c r="I16" s="11">
        <v>14000</v>
      </c>
      <c r="J16" s="44">
        <v>271.2</v>
      </c>
      <c r="K16" s="44">
        <v>14271.2</v>
      </c>
      <c r="L16" s="11" t="s">
        <v>262</v>
      </c>
      <c r="M16" s="11">
        <v>1</v>
      </c>
    </row>
    <row r="17" spans="1:13" ht="18">
      <c r="A17" s="11">
        <v>6</v>
      </c>
      <c r="B17" s="11">
        <v>48</v>
      </c>
      <c r="C17" s="12" t="s">
        <v>197</v>
      </c>
      <c r="D17" s="11">
        <v>1992</v>
      </c>
      <c r="E17" s="11" t="s">
        <v>50</v>
      </c>
      <c r="F17" s="12" t="s">
        <v>71</v>
      </c>
      <c r="G17" s="12" t="s">
        <v>198</v>
      </c>
      <c r="H17" s="11">
        <v>34</v>
      </c>
      <c r="I17" s="11">
        <v>13600</v>
      </c>
      <c r="J17" s="44">
        <v>339.5</v>
      </c>
      <c r="K17" s="44">
        <v>13939.5</v>
      </c>
      <c r="L17" s="11" t="s">
        <v>184</v>
      </c>
      <c r="M17" s="11">
        <v>1</v>
      </c>
    </row>
    <row r="18" spans="1:13" ht="18">
      <c r="A18" s="11">
        <v>7</v>
      </c>
      <c r="B18" s="11">
        <v>29</v>
      </c>
      <c r="C18" s="12" t="s">
        <v>267</v>
      </c>
      <c r="D18" s="11">
        <v>1964</v>
      </c>
      <c r="E18" s="11" t="s">
        <v>73</v>
      </c>
      <c r="F18" s="12" t="s">
        <v>100</v>
      </c>
      <c r="G18" s="12" t="s">
        <v>154</v>
      </c>
      <c r="H18" s="11">
        <v>34</v>
      </c>
      <c r="I18" s="11">
        <v>13600</v>
      </c>
      <c r="J18" s="44">
        <v>194.25</v>
      </c>
      <c r="K18" s="44">
        <v>13794.25</v>
      </c>
      <c r="L18" s="11" t="s">
        <v>262</v>
      </c>
      <c r="M18" s="11">
        <v>2</v>
      </c>
    </row>
    <row r="19" spans="1:13" ht="18">
      <c r="A19" s="11">
        <v>8</v>
      </c>
      <c r="B19" s="11">
        <v>75</v>
      </c>
      <c r="C19" s="12" t="s">
        <v>189</v>
      </c>
      <c r="D19" s="11">
        <v>1991</v>
      </c>
      <c r="E19" s="11" t="s">
        <v>50</v>
      </c>
      <c r="F19" s="12" t="s">
        <v>190</v>
      </c>
      <c r="G19" s="12" t="s">
        <v>191</v>
      </c>
      <c r="H19" s="11">
        <v>34</v>
      </c>
      <c r="I19" s="11">
        <v>13600</v>
      </c>
      <c r="J19" s="44">
        <v>137.2</v>
      </c>
      <c r="K19" s="44">
        <v>13737.2</v>
      </c>
      <c r="L19" s="11" t="s">
        <v>184</v>
      </c>
      <c r="M19" s="11">
        <v>2</v>
      </c>
    </row>
    <row r="20" spans="1:13" ht="18">
      <c r="A20" s="11">
        <v>9</v>
      </c>
      <c r="B20" s="11">
        <v>2</v>
      </c>
      <c r="C20" s="12" t="s">
        <v>224</v>
      </c>
      <c r="D20" s="11">
        <v>1985</v>
      </c>
      <c r="E20" s="11" t="s">
        <v>50</v>
      </c>
      <c r="F20" s="12" t="s">
        <v>54</v>
      </c>
      <c r="G20" s="12" t="s">
        <v>225</v>
      </c>
      <c r="H20" s="11">
        <v>34</v>
      </c>
      <c r="I20" s="11">
        <v>13600</v>
      </c>
      <c r="J20" s="44">
        <v>103.55</v>
      </c>
      <c r="K20" s="44">
        <v>13703.55</v>
      </c>
      <c r="L20" s="11" t="s">
        <v>206</v>
      </c>
      <c r="M20" s="11">
        <v>2</v>
      </c>
    </row>
    <row r="21" spans="1:13" ht="18">
      <c r="A21" s="11">
        <v>10</v>
      </c>
      <c r="B21" s="11">
        <v>97</v>
      </c>
      <c r="C21" s="12" t="s">
        <v>196</v>
      </c>
      <c r="D21" s="11">
        <v>1992</v>
      </c>
      <c r="E21" s="11" t="s">
        <v>50</v>
      </c>
      <c r="F21" s="12" t="s">
        <v>71</v>
      </c>
      <c r="G21" s="12" t="s">
        <v>50</v>
      </c>
      <c r="H21" s="11">
        <v>34</v>
      </c>
      <c r="I21" s="11">
        <v>13600</v>
      </c>
      <c r="J21" s="44">
        <v>11.85</v>
      </c>
      <c r="K21" s="44">
        <v>13611.85</v>
      </c>
      <c r="L21" s="11" t="s">
        <v>184</v>
      </c>
      <c r="M21" s="11">
        <v>3</v>
      </c>
    </row>
    <row r="22" spans="1:13" ht="18">
      <c r="A22" s="11">
        <v>11</v>
      </c>
      <c r="B22" s="11">
        <v>26</v>
      </c>
      <c r="C22" s="12" t="s">
        <v>255</v>
      </c>
      <c r="D22" s="11">
        <v>1971</v>
      </c>
      <c r="E22" s="11" t="s">
        <v>202</v>
      </c>
      <c r="F22" s="12" t="s">
        <v>71</v>
      </c>
      <c r="G22" s="12" t="s">
        <v>211</v>
      </c>
      <c r="H22" s="11">
        <v>33</v>
      </c>
      <c r="I22" s="11">
        <v>13200</v>
      </c>
      <c r="J22" s="44">
        <v>324.05</v>
      </c>
      <c r="K22" s="44">
        <v>13524.05</v>
      </c>
      <c r="L22" s="11" t="s">
        <v>246</v>
      </c>
      <c r="M22" s="11">
        <v>3</v>
      </c>
    </row>
    <row r="23" spans="1:13" ht="18">
      <c r="A23" s="11">
        <v>12</v>
      </c>
      <c r="B23" s="11">
        <v>83</v>
      </c>
      <c r="C23" s="12" t="s">
        <v>163</v>
      </c>
      <c r="D23" s="11">
        <v>2005</v>
      </c>
      <c r="E23" s="11" t="s">
        <v>50</v>
      </c>
      <c r="F23" s="12" t="s">
        <v>54</v>
      </c>
      <c r="G23" s="12" t="s">
        <v>88</v>
      </c>
      <c r="H23" s="11">
        <v>32</v>
      </c>
      <c r="I23" s="11">
        <v>12800</v>
      </c>
      <c r="J23" s="44">
        <v>369.55</v>
      </c>
      <c r="K23" s="44">
        <v>13169.55</v>
      </c>
      <c r="L23" s="11" t="s">
        <v>162</v>
      </c>
      <c r="M23" s="11">
        <v>1</v>
      </c>
    </row>
    <row r="24" spans="1:13" ht="18">
      <c r="A24" s="11">
        <v>13</v>
      </c>
      <c r="B24" s="11">
        <v>96</v>
      </c>
      <c r="C24" s="12" t="s">
        <v>273</v>
      </c>
      <c r="D24" s="11">
        <v>1959</v>
      </c>
      <c r="E24" s="11" t="s">
        <v>50</v>
      </c>
      <c r="F24" s="12" t="s">
        <v>71</v>
      </c>
      <c r="G24" s="12" t="s">
        <v>50</v>
      </c>
      <c r="H24" s="11">
        <v>32</v>
      </c>
      <c r="I24" s="11">
        <v>12800</v>
      </c>
      <c r="J24" s="44">
        <v>341.2</v>
      </c>
      <c r="K24" s="44">
        <v>13141.2</v>
      </c>
      <c r="L24" s="11" t="s">
        <v>262</v>
      </c>
      <c r="M24" s="11">
        <v>3</v>
      </c>
    </row>
    <row r="25" spans="1:13" ht="18">
      <c r="A25" s="11">
        <v>14</v>
      </c>
      <c r="B25" s="11">
        <v>3</v>
      </c>
      <c r="C25" s="12" t="s">
        <v>226</v>
      </c>
      <c r="D25" s="11">
        <v>1984</v>
      </c>
      <c r="E25" s="11" t="s">
        <v>50</v>
      </c>
      <c r="F25" s="12" t="s">
        <v>71</v>
      </c>
      <c r="G25" s="12" t="s">
        <v>227</v>
      </c>
      <c r="H25" s="11">
        <v>32</v>
      </c>
      <c r="I25" s="11">
        <v>12800</v>
      </c>
      <c r="J25" s="44">
        <v>310.5</v>
      </c>
      <c r="K25" s="44">
        <v>13110.5</v>
      </c>
      <c r="L25" s="11" t="s">
        <v>206</v>
      </c>
      <c r="M25" s="11">
        <v>3</v>
      </c>
    </row>
    <row r="26" spans="1:13" ht="18">
      <c r="A26" s="11">
        <v>15</v>
      </c>
      <c r="B26" s="11">
        <v>60</v>
      </c>
      <c r="C26" s="12" t="s">
        <v>221</v>
      </c>
      <c r="D26" s="11">
        <v>1983</v>
      </c>
      <c r="E26" s="11" t="s">
        <v>202</v>
      </c>
      <c r="F26" s="12" t="s">
        <v>15</v>
      </c>
      <c r="G26" s="12" t="s">
        <v>222</v>
      </c>
      <c r="H26" s="11">
        <v>32</v>
      </c>
      <c r="I26" s="11">
        <v>12800</v>
      </c>
      <c r="J26" s="44">
        <v>205.5</v>
      </c>
      <c r="K26" s="44">
        <v>13005.5</v>
      </c>
      <c r="L26" s="11" t="s">
        <v>206</v>
      </c>
      <c r="M26" s="11">
        <v>4</v>
      </c>
    </row>
    <row r="27" spans="1:13" ht="18">
      <c r="A27" s="11">
        <v>16</v>
      </c>
      <c r="B27" s="11">
        <v>63</v>
      </c>
      <c r="C27" s="12" t="s">
        <v>243</v>
      </c>
      <c r="D27" s="11">
        <v>1981</v>
      </c>
      <c r="E27" s="11" t="s">
        <v>50</v>
      </c>
      <c r="F27" s="12" t="s">
        <v>54</v>
      </c>
      <c r="G27" s="12" t="s">
        <v>50</v>
      </c>
      <c r="H27" s="11">
        <v>32</v>
      </c>
      <c r="I27" s="11">
        <v>12800</v>
      </c>
      <c r="J27" s="44">
        <v>73.3</v>
      </c>
      <c r="K27" s="44">
        <v>12873.3</v>
      </c>
      <c r="L27" s="11" t="s">
        <v>206</v>
      </c>
      <c r="M27" s="11">
        <v>5</v>
      </c>
    </row>
    <row r="28" spans="1:13" ht="18">
      <c r="A28" s="11">
        <v>17</v>
      </c>
      <c r="B28" s="11">
        <v>62</v>
      </c>
      <c r="C28" s="12" t="s">
        <v>260</v>
      </c>
      <c r="D28" s="11">
        <v>1978</v>
      </c>
      <c r="E28" s="11" t="s">
        <v>202</v>
      </c>
      <c r="F28" s="12" t="s">
        <v>71</v>
      </c>
      <c r="G28" s="12" t="s">
        <v>261</v>
      </c>
      <c r="H28" s="11">
        <v>31</v>
      </c>
      <c r="I28" s="11">
        <v>12400</v>
      </c>
      <c r="J28" s="44">
        <v>261.1</v>
      </c>
      <c r="K28" s="44">
        <v>12661.1</v>
      </c>
      <c r="L28" s="11" t="s">
        <v>246</v>
      </c>
      <c r="M28" s="11">
        <v>4</v>
      </c>
    </row>
    <row r="29" spans="1:13" ht="18">
      <c r="A29" s="11">
        <v>18</v>
      </c>
      <c r="B29" s="11">
        <v>4</v>
      </c>
      <c r="C29" s="12" t="s">
        <v>228</v>
      </c>
      <c r="D29" s="11">
        <v>1983</v>
      </c>
      <c r="E29" s="11" t="s">
        <v>50</v>
      </c>
      <c r="F29" s="12" t="s">
        <v>71</v>
      </c>
      <c r="G29" s="12" t="s">
        <v>50</v>
      </c>
      <c r="H29" s="11">
        <v>31</v>
      </c>
      <c r="I29" s="11">
        <v>12400</v>
      </c>
      <c r="J29" s="44">
        <v>124.2</v>
      </c>
      <c r="K29" s="44">
        <v>12524.2</v>
      </c>
      <c r="L29" s="11" t="s">
        <v>206</v>
      </c>
      <c r="M29" s="11">
        <v>6</v>
      </c>
    </row>
    <row r="30" spans="1:13" ht="18">
      <c r="A30" s="11">
        <v>19</v>
      </c>
      <c r="B30" s="11">
        <v>50</v>
      </c>
      <c r="C30" s="12" t="s">
        <v>201</v>
      </c>
      <c r="D30" s="11">
        <v>1992</v>
      </c>
      <c r="E30" s="11" t="s">
        <v>202</v>
      </c>
      <c r="F30" s="12" t="s">
        <v>54</v>
      </c>
      <c r="G30" s="12" t="s">
        <v>203</v>
      </c>
      <c r="H30" s="11">
        <v>31</v>
      </c>
      <c r="I30" s="11">
        <v>12400</v>
      </c>
      <c r="J30" s="44">
        <v>106.35</v>
      </c>
      <c r="K30" s="44">
        <v>12506.35</v>
      </c>
      <c r="L30" s="11" t="s">
        <v>184</v>
      </c>
      <c r="M30" s="11">
        <v>4</v>
      </c>
    </row>
    <row r="31" spans="1:13" ht="18">
      <c r="A31" s="11">
        <v>20</v>
      </c>
      <c r="B31" s="11">
        <v>56</v>
      </c>
      <c r="C31" s="12" t="s">
        <v>266</v>
      </c>
      <c r="D31" s="11">
        <v>1964</v>
      </c>
      <c r="E31" s="11" t="s">
        <v>202</v>
      </c>
      <c r="F31" s="12" t="s">
        <v>100</v>
      </c>
      <c r="G31" s="12" t="s">
        <v>154</v>
      </c>
      <c r="H31" s="11">
        <v>31</v>
      </c>
      <c r="I31" s="11">
        <v>12400</v>
      </c>
      <c r="J31" s="44">
        <v>38</v>
      </c>
      <c r="K31" s="44">
        <v>12438</v>
      </c>
      <c r="L31" s="11" t="s">
        <v>262</v>
      </c>
      <c r="M31" s="11">
        <v>4</v>
      </c>
    </row>
    <row r="32" spans="1:13" ht="18">
      <c r="A32" s="11">
        <v>21</v>
      </c>
      <c r="B32" s="11">
        <v>54</v>
      </c>
      <c r="C32" s="12" t="s">
        <v>281</v>
      </c>
      <c r="D32" s="11">
        <v>1957</v>
      </c>
      <c r="E32" s="11" t="s">
        <v>50</v>
      </c>
      <c r="F32" s="12" t="s">
        <v>104</v>
      </c>
      <c r="G32" s="12" t="s">
        <v>15</v>
      </c>
      <c r="H32" s="11">
        <v>30</v>
      </c>
      <c r="I32" s="11">
        <v>12000</v>
      </c>
      <c r="J32" s="44">
        <v>223</v>
      </c>
      <c r="K32" s="44">
        <v>12223</v>
      </c>
      <c r="L32" s="11" t="s">
        <v>274</v>
      </c>
      <c r="M32" s="11">
        <v>1</v>
      </c>
    </row>
    <row r="33" spans="1:13" ht="18">
      <c r="A33" s="11">
        <v>22</v>
      </c>
      <c r="B33" s="11">
        <v>89</v>
      </c>
      <c r="C33" s="12" t="s">
        <v>253</v>
      </c>
      <c r="D33" s="11">
        <v>1973</v>
      </c>
      <c r="E33" s="11" t="s">
        <v>202</v>
      </c>
      <c r="F33" s="12" t="s">
        <v>100</v>
      </c>
      <c r="G33" s="12" t="s">
        <v>254</v>
      </c>
      <c r="H33" s="11">
        <v>30</v>
      </c>
      <c r="I33" s="11">
        <v>12000</v>
      </c>
      <c r="J33" s="44">
        <v>196.55</v>
      </c>
      <c r="K33" s="44">
        <v>12196.55</v>
      </c>
      <c r="L33" s="11" t="s">
        <v>246</v>
      </c>
      <c r="M33" s="11">
        <v>5</v>
      </c>
    </row>
    <row r="34" spans="1:13" ht="18">
      <c r="A34" s="11">
        <v>23</v>
      </c>
      <c r="B34" s="11">
        <v>94</v>
      </c>
      <c r="C34" s="12" t="s">
        <v>270</v>
      </c>
      <c r="D34" s="11">
        <v>1960</v>
      </c>
      <c r="E34" s="11" t="s">
        <v>202</v>
      </c>
      <c r="F34" s="12" t="s">
        <v>71</v>
      </c>
      <c r="G34" s="12" t="s">
        <v>50</v>
      </c>
      <c r="H34" s="11">
        <v>30</v>
      </c>
      <c r="I34" s="11">
        <v>12000</v>
      </c>
      <c r="J34" s="44">
        <v>182.6</v>
      </c>
      <c r="K34" s="44">
        <v>12182.6</v>
      </c>
      <c r="L34" s="11" t="s">
        <v>262</v>
      </c>
      <c r="M34" s="11">
        <v>5</v>
      </c>
    </row>
    <row r="35" spans="1:13" ht="18">
      <c r="A35" s="11">
        <v>24</v>
      </c>
      <c r="B35" s="11">
        <v>67</v>
      </c>
      <c r="C35" s="12" t="s">
        <v>216</v>
      </c>
      <c r="D35" s="11">
        <v>1984</v>
      </c>
      <c r="E35" s="11" t="s">
        <v>202</v>
      </c>
      <c r="F35" s="12" t="s">
        <v>217</v>
      </c>
      <c r="G35" s="12" t="s">
        <v>15</v>
      </c>
      <c r="H35" s="11">
        <v>30</v>
      </c>
      <c r="I35" s="11">
        <v>12000</v>
      </c>
      <c r="J35" s="44">
        <v>121</v>
      </c>
      <c r="K35" s="44">
        <v>12121</v>
      </c>
      <c r="L35" s="11" t="s">
        <v>206</v>
      </c>
      <c r="M35" s="11">
        <v>7</v>
      </c>
    </row>
    <row r="36" spans="1:13" ht="18">
      <c r="A36" s="11">
        <v>25</v>
      </c>
      <c r="B36" s="11">
        <v>53</v>
      </c>
      <c r="C36" s="12" t="s">
        <v>265</v>
      </c>
      <c r="D36" s="11">
        <v>1967</v>
      </c>
      <c r="E36" s="11" t="s">
        <v>202</v>
      </c>
      <c r="F36" s="12" t="s">
        <v>100</v>
      </c>
      <c r="G36" s="12" t="s">
        <v>154</v>
      </c>
      <c r="H36" s="11">
        <v>30</v>
      </c>
      <c r="I36" s="11">
        <v>12000</v>
      </c>
      <c r="J36" s="44">
        <v>25.25</v>
      </c>
      <c r="K36" s="44">
        <v>12025.25</v>
      </c>
      <c r="L36" s="11" t="s">
        <v>262</v>
      </c>
      <c r="M36" s="11">
        <v>6</v>
      </c>
    </row>
    <row r="37" spans="1:13" ht="18">
      <c r="A37" s="11">
        <v>26</v>
      </c>
      <c r="B37" s="11">
        <v>13</v>
      </c>
      <c r="C37" s="12" t="s">
        <v>239</v>
      </c>
      <c r="D37" s="11">
        <v>1983</v>
      </c>
      <c r="E37" s="11" t="s">
        <v>50</v>
      </c>
      <c r="F37" s="12" t="s">
        <v>54</v>
      </c>
      <c r="G37" s="12" t="s">
        <v>203</v>
      </c>
      <c r="H37" s="11">
        <v>29</v>
      </c>
      <c r="I37" s="11">
        <v>11600</v>
      </c>
      <c r="J37" s="44">
        <v>398.9</v>
      </c>
      <c r="K37" s="44">
        <v>11998.9</v>
      </c>
      <c r="L37" s="11" t="s">
        <v>206</v>
      </c>
      <c r="M37" s="11">
        <v>8</v>
      </c>
    </row>
    <row r="38" spans="1:13" ht="18">
      <c r="A38" s="11">
        <v>27</v>
      </c>
      <c r="B38" s="11">
        <v>44</v>
      </c>
      <c r="C38" s="12" t="s">
        <v>186</v>
      </c>
      <c r="D38" s="11">
        <v>1990</v>
      </c>
      <c r="E38" s="11" t="s">
        <v>50</v>
      </c>
      <c r="F38" s="12" t="s">
        <v>100</v>
      </c>
      <c r="G38" s="12" t="s">
        <v>15</v>
      </c>
      <c r="H38" s="11">
        <v>29</v>
      </c>
      <c r="I38" s="11">
        <v>11600</v>
      </c>
      <c r="J38" s="44">
        <v>168.85</v>
      </c>
      <c r="K38" s="44">
        <v>11768.85</v>
      </c>
      <c r="L38" s="11" t="s">
        <v>184</v>
      </c>
      <c r="M38" s="11">
        <v>5</v>
      </c>
    </row>
    <row r="39" spans="1:13" ht="18">
      <c r="A39" s="11">
        <v>28</v>
      </c>
      <c r="B39" s="11">
        <v>73</v>
      </c>
      <c r="C39" s="12" t="s">
        <v>187</v>
      </c>
      <c r="D39" s="11">
        <v>1990</v>
      </c>
      <c r="E39" s="11" t="s">
        <v>50</v>
      </c>
      <c r="F39" s="12" t="s">
        <v>104</v>
      </c>
      <c r="G39" s="12" t="s">
        <v>15</v>
      </c>
      <c r="H39" s="11">
        <v>29</v>
      </c>
      <c r="I39" s="11">
        <v>11600</v>
      </c>
      <c r="J39" s="44">
        <v>152.5</v>
      </c>
      <c r="K39" s="44">
        <v>11752.5</v>
      </c>
      <c r="L39" s="11" t="s">
        <v>184</v>
      </c>
      <c r="M39" s="11">
        <v>6</v>
      </c>
    </row>
    <row r="40" spans="1:13" ht="18">
      <c r="A40" s="11">
        <v>29</v>
      </c>
      <c r="B40" s="11">
        <v>117</v>
      </c>
      <c r="C40" s="12" t="s">
        <v>176</v>
      </c>
      <c r="D40" s="11">
        <v>2003</v>
      </c>
      <c r="E40" s="11" t="s">
        <v>50</v>
      </c>
      <c r="F40" s="12" t="s">
        <v>54</v>
      </c>
      <c r="G40" s="12" t="s">
        <v>168</v>
      </c>
      <c r="H40" s="11">
        <v>28</v>
      </c>
      <c r="I40" s="11">
        <v>11200</v>
      </c>
      <c r="J40" s="44">
        <v>379.9</v>
      </c>
      <c r="K40" s="44">
        <v>11579.9</v>
      </c>
      <c r="L40" s="11" t="s">
        <v>172</v>
      </c>
      <c r="M40" s="11">
        <v>2</v>
      </c>
    </row>
    <row r="41" spans="1:13" ht="18">
      <c r="A41" s="11">
        <v>30</v>
      </c>
      <c r="B41" s="11">
        <v>51</v>
      </c>
      <c r="C41" s="12" t="s">
        <v>204</v>
      </c>
      <c r="D41" s="11">
        <v>1994</v>
      </c>
      <c r="E41" s="11" t="s">
        <v>50</v>
      </c>
      <c r="F41" s="12" t="s">
        <v>54</v>
      </c>
      <c r="G41" s="12" t="s">
        <v>205</v>
      </c>
      <c r="H41" s="11">
        <v>28</v>
      </c>
      <c r="I41" s="11">
        <v>11200</v>
      </c>
      <c r="J41" s="44">
        <v>275.9</v>
      </c>
      <c r="K41" s="44">
        <v>11475.9</v>
      </c>
      <c r="L41" s="11" t="s">
        <v>184</v>
      </c>
      <c r="M41" s="11">
        <v>7</v>
      </c>
    </row>
    <row r="42" spans="1:13" ht="18">
      <c r="A42" s="11">
        <v>31</v>
      </c>
      <c r="B42" s="11">
        <v>85</v>
      </c>
      <c r="C42" s="12" t="s">
        <v>167</v>
      </c>
      <c r="D42" s="11">
        <v>2006</v>
      </c>
      <c r="E42" s="11" t="s">
        <v>50</v>
      </c>
      <c r="F42" s="12" t="s">
        <v>54</v>
      </c>
      <c r="G42" s="12" t="s">
        <v>168</v>
      </c>
      <c r="H42" s="11">
        <v>28</v>
      </c>
      <c r="I42" s="11">
        <v>11200</v>
      </c>
      <c r="J42" s="44">
        <v>235.3</v>
      </c>
      <c r="K42" s="44">
        <v>11435.3</v>
      </c>
      <c r="L42" s="11" t="s">
        <v>162</v>
      </c>
      <c r="M42" s="11">
        <v>2</v>
      </c>
    </row>
    <row r="43" spans="1:13" ht="18">
      <c r="A43" s="11">
        <v>32</v>
      </c>
      <c r="B43" s="11">
        <v>1</v>
      </c>
      <c r="C43" s="12" t="s">
        <v>223</v>
      </c>
      <c r="D43" s="11">
        <v>1986</v>
      </c>
      <c r="E43" s="11" t="s">
        <v>50</v>
      </c>
      <c r="F43" s="12" t="s">
        <v>71</v>
      </c>
      <c r="G43" s="12" t="s">
        <v>50</v>
      </c>
      <c r="H43" s="11">
        <v>28</v>
      </c>
      <c r="I43" s="11">
        <v>11200</v>
      </c>
      <c r="J43" s="44">
        <v>206.4</v>
      </c>
      <c r="K43" s="44">
        <v>11406.4</v>
      </c>
      <c r="L43" s="11" t="s">
        <v>206</v>
      </c>
      <c r="M43" s="11">
        <v>9</v>
      </c>
    </row>
    <row r="44" spans="1:13" ht="18">
      <c r="A44" s="11">
        <v>33</v>
      </c>
      <c r="B44" s="11">
        <v>18</v>
      </c>
      <c r="C44" s="12" t="s">
        <v>286</v>
      </c>
      <c r="D44" s="11">
        <v>1950</v>
      </c>
      <c r="E44" s="11" t="s">
        <v>50</v>
      </c>
      <c r="F44" s="12" t="s">
        <v>71</v>
      </c>
      <c r="G44" s="12" t="s">
        <v>50</v>
      </c>
      <c r="H44" s="11">
        <v>28</v>
      </c>
      <c r="I44" s="11">
        <v>11200</v>
      </c>
      <c r="J44" s="44">
        <v>84.45</v>
      </c>
      <c r="K44" s="44">
        <v>11284.45</v>
      </c>
      <c r="L44" s="11" t="s">
        <v>274</v>
      </c>
      <c r="M44" s="11">
        <v>2</v>
      </c>
    </row>
    <row r="45" spans="1:13" ht="18">
      <c r="A45" s="11">
        <v>34</v>
      </c>
      <c r="B45" s="11">
        <v>57</v>
      </c>
      <c r="C45" s="12" t="s">
        <v>210</v>
      </c>
      <c r="D45" s="11">
        <v>1988</v>
      </c>
      <c r="E45" s="11" t="s">
        <v>50</v>
      </c>
      <c r="F45" s="12" t="s">
        <v>71</v>
      </c>
      <c r="G45" s="12" t="s">
        <v>211</v>
      </c>
      <c r="H45" s="11">
        <v>28</v>
      </c>
      <c r="I45" s="11">
        <v>11200</v>
      </c>
      <c r="J45" s="44">
        <v>84.45</v>
      </c>
      <c r="K45" s="44">
        <v>11284.45</v>
      </c>
      <c r="L45" s="11" t="s">
        <v>206</v>
      </c>
      <c r="M45" s="11">
        <v>10</v>
      </c>
    </row>
    <row r="46" spans="1:13" ht="18">
      <c r="A46" s="11">
        <v>35</v>
      </c>
      <c r="B46" s="11">
        <v>66</v>
      </c>
      <c r="C46" s="12" t="s">
        <v>214</v>
      </c>
      <c r="D46" s="11">
        <v>1986</v>
      </c>
      <c r="E46" s="11" t="s">
        <v>50</v>
      </c>
      <c r="F46" s="12" t="s">
        <v>50</v>
      </c>
      <c r="G46" s="12" t="s">
        <v>215</v>
      </c>
      <c r="H46" s="11">
        <v>27</v>
      </c>
      <c r="I46" s="11">
        <v>10800</v>
      </c>
      <c r="J46" s="44">
        <v>280.5</v>
      </c>
      <c r="K46" s="44">
        <v>11080.5</v>
      </c>
      <c r="L46" s="11" t="s">
        <v>206</v>
      </c>
      <c r="M46" s="11">
        <v>11</v>
      </c>
    </row>
    <row r="47" spans="1:13" ht="18">
      <c r="A47" s="11">
        <v>36</v>
      </c>
      <c r="B47" s="11">
        <v>7</v>
      </c>
      <c r="C47" s="12" t="s">
        <v>231</v>
      </c>
      <c r="D47" s="11">
        <v>1988</v>
      </c>
      <c r="E47" s="11" t="s">
        <v>50</v>
      </c>
      <c r="F47" s="12" t="s">
        <v>54</v>
      </c>
      <c r="G47" s="12" t="s">
        <v>50</v>
      </c>
      <c r="H47" s="11">
        <v>27</v>
      </c>
      <c r="I47" s="11">
        <v>10800</v>
      </c>
      <c r="J47" s="44">
        <v>256.1</v>
      </c>
      <c r="K47" s="44">
        <v>11056.1</v>
      </c>
      <c r="L47" s="11" t="s">
        <v>206</v>
      </c>
      <c r="M47" s="11">
        <v>12</v>
      </c>
    </row>
    <row r="48" spans="1:13" ht="18">
      <c r="A48" s="11">
        <v>37</v>
      </c>
      <c r="B48" s="11">
        <v>64</v>
      </c>
      <c r="C48" s="12" t="s">
        <v>244</v>
      </c>
      <c r="D48" s="11">
        <v>1984</v>
      </c>
      <c r="E48" s="11" t="s">
        <v>202</v>
      </c>
      <c r="F48" s="12" t="s">
        <v>54</v>
      </c>
      <c r="G48" s="12" t="s">
        <v>203</v>
      </c>
      <c r="H48" s="11">
        <v>27</v>
      </c>
      <c r="I48" s="11">
        <v>10800</v>
      </c>
      <c r="J48" s="44">
        <v>71.45</v>
      </c>
      <c r="K48" s="44">
        <v>10871.45</v>
      </c>
      <c r="L48" s="11" t="s">
        <v>206</v>
      </c>
      <c r="M48" s="11">
        <v>13</v>
      </c>
    </row>
    <row r="49" spans="1:13" ht="18">
      <c r="A49" s="11">
        <v>38</v>
      </c>
      <c r="B49" s="11">
        <v>20</v>
      </c>
      <c r="C49" s="12" t="s">
        <v>288</v>
      </c>
      <c r="D49" s="11">
        <v>1958</v>
      </c>
      <c r="E49" s="11" t="s">
        <v>50</v>
      </c>
      <c r="F49" s="12" t="s">
        <v>71</v>
      </c>
      <c r="G49" s="12" t="s">
        <v>50</v>
      </c>
      <c r="H49" s="11">
        <v>27</v>
      </c>
      <c r="I49" s="11">
        <v>10800</v>
      </c>
      <c r="J49" s="44">
        <v>8.4</v>
      </c>
      <c r="K49" s="44">
        <v>10808.4</v>
      </c>
      <c r="L49" s="11" t="s">
        <v>274</v>
      </c>
      <c r="M49" s="11">
        <v>3</v>
      </c>
    </row>
    <row r="50" spans="1:13" ht="18">
      <c r="A50" s="11">
        <v>39</v>
      </c>
      <c r="B50" s="11">
        <v>10</v>
      </c>
      <c r="C50" s="12" t="s">
        <v>235</v>
      </c>
      <c r="D50" s="11">
        <v>1981</v>
      </c>
      <c r="E50" s="11" t="s">
        <v>50</v>
      </c>
      <c r="F50" s="12" t="s">
        <v>54</v>
      </c>
      <c r="G50" s="12" t="s">
        <v>50</v>
      </c>
      <c r="H50" s="11">
        <v>26</v>
      </c>
      <c r="I50" s="11">
        <v>10400</v>
      </c>
      <c r="J50" s="44">
        <v>172.15</v>
      </c>
      <c r="K50" s="44">
        <v>10572.15</v>
      </c>
      <c r="L50" s="11" t="s">
        <v>206</v>
      </c>
      <c r="M50" s="11">
        <v>14</v>
      </c>
    </row>
    <row r="51" spans="1:13" ht="18">
      <c r="A51" s="11">
        <v>40</v>
      </c>
      <c r="B51" s="11">
        <v>8</v>
      </c>
      <c r="C51" s="12" t="s">
        <v>232</v>
      </c>
      <c r="D51" s="11">
        <v>1988</v>
      </c>
      <c r="E51" s="11" t="s">
        <v>50</v>
      </c>
      <c r="F51" s="12" t="s">
        <v>71</v>
      </c>
      <c r="G51" s="12" t="s">
        <v>50</v>
      </c>
      <c r="H51" s="11">
        <v>26</v>
      </c>
      <c r="I51" s="11">
        <v>10400</v>
      </c>
      <c r="J51" s="44">
        <v>68.25</v>
      </c>
      <c r="K51" s="44">
        <v>10468.25</v>
      </c>
      <c r="L51" s="11" t="s">
        <v>206</v>
      </c>
      <c r="M51" s="11">
        <v>15</v>
      </c>
    </row>
    <row r="52" spans="1:13" ht="18">
      <c r="A52" s="11">
        <v>41</v>
      </c>
      <c r="B52" s="11">
        <v>45</v>
      </c>
      <c r="C52" s="12" t="s">
        <v>263</v>
      </c>
      <c r="D52" s="11">
        <v>1968</v>
      </c>
      <c r="E52" s="11" t="s">
        <v>50</v>
      </c>
      <c r="F52" s="12" t="s">
        <v>100</v>
      </c>
      <c r="G52" s="12" t="s">
        <v>264</v>
      </c>
      <c r="H52" s="11">
        <v>26</v>
      </c>
      <c r="I52" s="11">
        <v>10400</v>
      </c>
      <c r="J52" s="44">
        <v>22</v>
      </c>
      <c r="K52" s="44">
        <v>10422</v>
      </c>
      <c r="L52" s="11" t="s">
        <v>262</v>
      </c>
      <c r="M52" s="11">
        <v>7</v>
      </c>
    </row>
    <row r="53" spans="1:13" ht="18">
      <c r="A53" s="11">
        <v>42</v>
      </c>
      <c r="B53" s="11">
        <v>72</v>
      </c>
      <c r="C53" s="12" t="s">
        <v>212</v>
      </c>
      <c r="D53" s="11">
        <v>1985</v>
      </c>
      <c r="E53" s="11" t="s">
        <v>50</v>
      </c>
      <c r="F53" s="12" t="s">
        <v>100</v>
      </c>
      <c r="G53" s="12" t="s">
        <v>213</v>
      </c>
      <c r="H53" s="11">
        <v>25</v>
      </c>
      <c r="I53" s="11">
        <v>10000</v>
      </c>
      <c r="J53" s="44">
        <v>378.45</v>
      </c>
      <c r="K53" s="44">
        <v>10378.45</v>
      </c>
      <c r="L53" s="11" t="s">
        <v>206</v>
      </c>
      <c r="M53" s="11">
        <v>16</v>
      </c>
    </row>
    <row r="54" spans="1:13" ht="18">
      <c r="A54" s="11">
        <v>43</v>
      </c>
      <c r="B54" s="11">
        <v>68</v>
      </c>
      <c r="C54" s="12" t="s">
        <v>209</v>
      </c>
      <c r="D54" s="11">
        <v>1982</v>
      </c>
      <c r="E54" s="11" t="s">
        <v>50</v>
      </c>
      <c r="F54" s="12" t="s">
        <v>100</v>
      </c>
      <c r="G54" s="12" t="s">
        <v>15</v>
      </c>
      <c r="H54" s="11">
        <v>25</v>
      </c>
      <c r="I54" s="11">
        <v>10000</v>
      </c>
      <c r="J54" s="44">
        <v>119.65</v>
      </c>
      <c r="K54" s="44">
        <v>10119.65</v>
      </c>
      <c r="L54" s="11" t="s">
        <v>206</v>
      </c>
      <c r="M54" s="11">
        <v>17</v>
      </c>
    </row>
    <row r="55" spans="1:13" ht="18">
      <c r="A55" s="11">
        <v>44</v>
      </c>
      <c r="B55" s="11">
        <v>49</v>
      </c>
      <c r="C55" s="12" t="s">
        <v>199</v>
      </c>
      <c r="D55" s="11">
        <v>1999</v>
      </c>
      <c r="E55" s="11" t="s">
        <v>200</v>
      </c>
      <c r="F55" s="12" t="s">
        <v>54</v>
      </c>
      <c r="G55" s="12" t="s">
        <v>50</v>
      </c>
      <c r="H55" s="11">
        <v>25</v>
      </c>
      <c r="I55" s="11">
        <v>10000</v>
      </c>
      <c r="J55" s="44">
        <v>106.75</v>
      </c>
      <c r="K55" s="44">
        <v>10106.75</v>
      </c>
      <c r="L55" s="11" t="s">
        <v>184</v>
      </c>
      <c r="M55" s="11">
        <v>8</v>
      </c>
    </row>
    <row r="56" spans="1:13" ht="18">
      <c r="A56" s="11">
        <v>45</v>
      </c>
      <c r="B56" s="11">
        <v>70</v>
      </c>
      <c r="C56" s="12" t="s">
        <v>290</v>
      </c>
      <c r="D56" s="11">
        <v>1941</v>
      </c>
      <c r="E56" s="11" t="s">
        <v>73</v>
      </c>
      <c r="F56" s="12" t="s">
        <v>100</v>
      </c>
      <c r="G56" s="12" t="s">
        <v>154</v>
      </c>
      <c r="H56" s="11">
        <v>25</v>
      </c>
      <c r="I56" s="43">
        <v>10000</v>
      </c>
      <c r="J56" s="6">
        <v>76.45</v>
      </c>
      <c r="K56" s="6">
        <v>10076.45</v>
      </c>
      <c r="L56" s="11" t="s">
        <v>289</v>
      </c>
      <c r="M56" s="11">
        <v>1</v>
      </c>
    </row>
    <row r="57" spans="1:13" ht="18">
      <c r="A57" s="11">
        <v>46</v>
      </c>
      <c r="B57" s="11">
        <v>95</v>
      </c>
      <c r="C57" s="12" t="s">
        <v>271</v>
      </c>
      <c r="D57" s="11">
        <v>1966</v>
      </c>
      <c r="E57" s="11" t="s">
        <v>50</v>
      </c>
      <c r="F57" s="12" t="s">
        <v>54</v>
      </c>
      <c r="G57" s="12" t="s">
        <v>272</v>
      </c>
      <c r="H57" s="11">
        <v>24</v>
      </c>
      <c r="I57" s="11">
        <v>9600</v>
      </c>
      <c r="J57" s="44">
        <v>395.8</v>
      </c>
      <c r="K57" s="44">
        <v>9995.8</v>
      </c>
      <c r="L57" s="11" t="s">
        <v>262</v>
      </c>
      <c r="M57" s="11">
        <v>8</v>
      </c>
    </row>
    <row r="58" spans="1:13" ht="18">
      <c r="A58" s="11">
        <v>47</v>
      </c>
      <c r="B58" s="11">
        <v>124</v>
      </c>
      <c r="C58" s="12" t="s">
        <v>157</v>
      </c>
      <c r="D58" s="11">
        <v>2011</v>
      </c>
      <c r="E58" s="11" t="s">
        <v>50</v>
      </c>
      <c r="F58" s="12" t="s">
        <v>54</v>
      </c>
      <c r="G58" s="12" t="s">
        <v>88</v>
      </c>
      <c r="H58" s="11">
        <v>24</v>
      </c>
      <c r="I58" s="11">
        <v>9600</v>
      </c>
      <c r="J58" s="44">
        <v>216.2</v>
      </c>
      <c r="K58" s="44">
        <v>9816.2</v>
      </c>
      <c r="L58" s="11" t="s">
        <v>155</v>
      </c>
      <c r="M58" s="11">
        <v>1</v>
      </c>
    </row>
    <row r="59" spans="1:13" ht="18">
      <c r="A59" s="11">
        <v>48</v>
      </c>
      <c r="B59" s="11">
        <v>24</v>
      </c>
      <c r="C59" s="12" t="s">
        <v>294</v>
      </c>
      <c r="D59" s="11">
        <v>1953</v>
      </c>
      <c r="E59" s="11" t="s">
        <v>50</v>
      </c>
      <c r="F59" s="12" t="s">
        <v>104</v>
      </c>
      <c r="G59" s="12" t="s">
        <v>50</v>
      </c>
      <c r="H59" s="11">
        <v>24</v>
      </c>
      <c r="I59" s="11">
        <v>9600</v>
      </c>
      <c r="J59" s="44">
        <v>209.2</v>
      </c>
      <c r="K59" s="44">
        <v>9809.2</v>
      </c>
      <c r="L59" s="11" t="s">
        <v>274</v>
      </c>
      <c r="M59" s="11">
        <v>4</v>
      </c>
    </row>
    <row r="60" spans="1:13" ht="18">
      <c r="A60" s="11">
        <v>49</v>
      </c>
      <c r="B60" s="11">
        <v>61</v>
      </c>
      <c r="C60" s="12" t="s">
        <v>258</v>
      </c>
      <c r="D60" s="11">
        <v>1973</v>
      </c>
      <c r="E60" s="11" t="s">
        <v>50</v>
      </c>
      <c r="F60" s="12" t="s">
        <v>54</v>
      </c>
      <c r="G60" s="12" t="s">
        <v>259</v>
      </c>
      <c r="H60" s="11">
        <v>24</v>
      </c>
      <c r="I60" s="11">
        <v>9600</v>
      </c>
      <c r="J60" s="44">
        <v>158</v>
      </c>
      <c r="K60" s="44">
        <v>9758</v>
      </c>
      <c r="L60" s="11" t="s">
        <v>246</v>
      </c>
      <c r="M60" s="11">
        <v>6</v>
      </c>
    </row>
    <row r="61" spans="1:13" ht="18">
      <c r="A61" s="11">
        <v>50</v>
      </c>
      <c r="B61" s="11">
        <v>59</v>
      </c>
      <c r="C61" s="12" t="s">
        <v>282</v>
      </c>
      <c r="D61" s="11">
        <v>1956</v>
      </c>
      <c r="E61" s="11" t="s">
        <v>50</v>
      </c>
      <c r="F61" s="12" t="s">
        <v>104</v>
      </c>
      <c r="G61" s="12" t="s">
        <v>15</v>
      </c>
      <c r="H61" s="11">
        <v>24</v>
      </c>
      <c r="I61" s="11">
        <v>9600</v>
      </c>
      <c r="J61" s="44">
        <v>33.8</v>
      </c>
      <c r="K61" s="44">
        <v>9633.8</v>
      </c>
      <c r="L61" s="11" t="s">
        <v>274</v>
      </c>
      <c r="M61" s="11">
        <v>5</v>
      </c>
    </row>
    <row r="62" spans="1:13" ht="18">
      <c r="A62" s="11">
        <v>51</v>
      </c>
      <c r="B62" s="11">
        <v>74</v>
      </c>
      <c r="C62" s="12" t="s">
        <v>14</v>
      </c>
      <c r="D62" s="11">
        <v>1940</v>
      </c>
      <c r="E62" s="11" t="s">
        <v>202</v>
      </c>
      <c r="F62" s="12" t="s">
        <v>54</v>
      </c>
      <c r="G62" s="12" t="s">
        <v>150</v>
      </c>
      <c r="H62" s="11">
        <v>24</v>
      </c>
      <c r="I62" s="11">
        <v>9600</v>
      </c>
      <c r="J62" s="44">
        <v>6.2</v>
      </c>
      <c r="K62" s="44">
        <v>9606.2</v>
      </c>
      <c r="L62" s="11" t="s">
        <v>289</v>
      </c>
      <c r="M62" s="11">
        <v>2</v>
      </c>
    </row>
    <row r="63" spans="1:13" ht="18">
      <c r="A63" s="11">
        <v>52</v>
      </c>
      <c r="B63" s="11">
        <v>87</v>
      </c>
      <c r="C63" s="12" t="s">
        <v>170</v>
      </c>
      <c r="D63" s="11">
        <v>2007</v>
      </c>
      <c r="E63" s="11" t="s">
        <v>50</v>
      </c>
      <c r="F63" s="12" t="s">
        <v>54</v>
      </c>
      <c r="G63" s="12" t="s">
        <v>171</v>
      </c>
      <c r="H63" s="11">
        <v>23</v>
      </c>
      <c r="I63" s="11">
        <v>9200</v>
      </c>
      <c r="J63" s="44">
        <v>329.85</v>
      </c>
      <c r="K63" s="44">
        <v>9529.85</v>
      </c>
      <c r="L63" s="11" t="s">
        <v>162</v>
      </c>
      <c r="M63" s="11">
        <v>3</v>
      </c>
    </row>
    <row r="64" spans="1:13" ht="18">
      <c r="A64" s="11">
        <v>53</v>
      </c>
      <c r="B64" s="11">
        <v>27</v>
      </c>
      <c r="C64" s="12" t="s">
        <v>252</v>
      </c>
      <c r="D64" s="11">
        <v>1971</v>
      </c>
      <c r="E64" s="11" t="s">
        <v>50</v>
      </c>
      <c r="F64" s="12" t="s">
        <v>71</v>
      </c>
      <c r="G64" s="12" t="s">
        <v>211</v>
      </c>
      <c r="H64" s="11">
        <v>23</v>
      </c>
      <c r="I64" s="11">
        <v>9200</v>
      </c>
      <c r="J64" s="44">
        <v>293.55</v>
      </c>
      <c r="K64" s="44">
        <v>9493.55</v>
      </c>
      <c r="L64" s="11" t="s">
        <v>246</v>
      </c>
      <c r="M64" s="11">
        <v>7</v>
      </c>
    </row>
    <row r="65" spans="1:13" ht="18">
      <c r="A65" s="11">
        <v>54</v>
      </c>
      <c r="B65" s="11">
        <v>126</v>
      </c>
      <c r="C65" s="12" t="s">
        <v>159</v>
      </c>
      <c r="D65" s="11">
        <v>2010</v>
      </c>
      <c r="E65" s="11" t="s">
        <v>50</v>
      </c>
      <c r="F65" s="12" t="s">
        <v>54</v>
      </c>
      <c r="G65" s="12" t="s">
        <v>160</v>
      </c>
      <c r="H65" s="11">
        <v>23</v>
      </c>
      <c r="I65" s="11">
        <v>9200</v>
      </c>
      <c r="J65" s="44">
        <v>282.8</v>
      </c>
      <c r="K65" s="44">
        <v>9482.8</v>
      </c>
      <c r="L65" s="11" t="s">
        <v>155</v>
      </c>
      <c r="M65" s="11">
        <v>2</v>
      </c>
    </row>
    <row r="66" spans="1:13" ht="18">
      <c r="A66" s="11">
        <v>55</v>
      </c>
      <c r="B66" s="11">
        <v>58</v>
      </c>
      <c r="C66" s="12" t="s">
        <v>283</v>
      </c>
      <c r="D66" s="11">
        <v>1954</v>
      </c>
      <c r="E66" s="11" t="s">
        <v>202</v>
      </c>
      <c r="F66" s="12" t="s">
        <v>54</v>
      </c>
      <c r="G66" s="12" t="s">
        <v>150</v>
      </c>
      <c r="H66" s="11">
        <v>23</v>
      </c>
      <c r="I66" s="11">
        <v>9200</v>
      </c>
      <c r="J66" s="44">
        <v>268.15</v>
      </c>
      <c r="K66" s="44">
        <v>9468.15</v>
      </c>
      <c r="L66" s="11" t="s">
        <v>274</v>
      </c>
      <c r="M66" s="11">
        <v>6</v>
      </c>
    </row>
    <row r="67" spans="1:13" ht="18">
      <c r="A67" s="11">
        <v>56</v>
      </c>
      <c r="B67" s="11">
        <v>86</v>
      </c>
      <c r="C67" s="12" t="s">
        <v>169</v>
      </c>
      <c r="D67" s="11">
        <v>2005</v>
      </c>
      <c r="E67" s="11" t="s">
        <v>50</v>
      </c>
      <c r="F67" s="12" t="s">
        <v>54</v>
      </c>
      <c r="G67" s="12" t="s">
        <v>50</v>
      </c>
      <c r="H67" s="11">
        <v>23</v>
      </c>
      <c r="I67" s="11">
        <v>9200</v>
      </c>
      <c r="J67" s="44">
        <v>253.45</v>
      </c>
      <c r="K67" s="44">
        <v>9453.45</v>
      </c>
      <c r="L67" s="11" t="s">
        <v>162</v>
      </c>
      <c r="M67" s="11">
        <v>4</v>
      </c>
    </row>
    <row r="68" spans="1:13" ht="18">
      <c r="A68" s="11">
        <v>57</v>
      </c>
      <c r="B68" s="11">
        <v>15</v>
      </c>
      <c r="C68" s="12" t="s">
        <v>241</v>
      </c>
      <c r="D68" s="11">
        <v>1988</v>
      </c>
      <c r="E68" s="11" t="s">
        <v>202</v>
      </c>
      <c r="F68" s="12" t="s">
        <v>54</v>
      </c>
      <c r="G68" s="12" t="s">
        <v>242</v>
      </c>
      <c r="H68" s="11">
        <v>23</v>
      </c>
      <c r="I68" s="11">
        <v>9200</v>
      </c>
      <c r="J68" s="44">
        <v>159.7</v>
      </c>
      <c r="K68" s="44">
        <v>9359.7</v>
      </c>
      <c r="L68" s="11" t="s">
        <v>206</v>
      </c>
      <c r="M68" s="11">
        <v>18</v>
      </c>
    </row>
    <row r="69" spans="1:13" ht="18">
      <c r="A69" s="11">
        <v>58</v>
      </c>
      <c r="B69" s="11">
        <v>84</v>
      </c>
      <c r="C69" s="12" t="s">
        <v>164</v>
      </c>
      <c r="D69" s="11">
        <v>2005</v>
      </c>
      <c r="E69" s="11" t="s">
        <v>165</v>
      </c>
      <c r="F69" s="12" t="s">
        <v>54</v>
      </c>
      <c r="G69" s="12" t="s">
        <v>166</v>
      </c>
      <c r="H69" s="11">
        <v>22</v>
      </c>
      <c r="I69" s="11">
        <v>8800</v>
      </c>
      <c r="J69" s="44">
        <v>176.8</v>
      </c>
      <c r="K69" s="44">
        <v>8976.8</v>
      </c>
      <c r="L69" s="11" t="s">
        <v>162</v>
      </c>
      <c r="M69" s="11">
        <v>5</v>
      </c>
    </row>
    <row r="70" spans="1:13" ht="18">
      <c r="A70" s="11">
        <v>59</v>
      </c>
      <c r="B70" s="11">
        <v>11</v>
      </c>
      <c r="C70" s="12" t="s">
        <v>236</v>
      </c>
      <c r="D70" s="11">
        <v>1985</v>
      </c>
      <c r="E70" s="11" t="s">
        <v>50</v>
      </c>
      <c r="F70" s="12" t="s">
        <v>54</v>
      </c>
      <c r="G70" s="12" t="s">
        <v>50</v>
      </c>
      <c r="H70" s="11">
        <v>22</v>
      </c>
      <c r="I70" s="11">
        <v>8800</v>
      </c>
      <c r="J70" s="44">
        <v>135.05</v>
      </c>
      <c r="K70" s="44">
        <v>8935.05</v>
      </c>
      <c r="L70" s="11" t="s">
        <v>206</v>
      </c>
      <c r="M70" s="11">
        <v>19</v>
      </c>
    </row>
    <row r="71" spans="1:13" ht="18">
      <c r="A71" s="11">
        <v>60</v>
      </c>
      <c r="B71" s="11">
        <v>5</v>
      </c>
      <c r="C71" s="12" t="s">
        <v>229</v>
      </c>
      <c r="D71" s="11">
        <v>1987</v>
      </c>
      <c r="E71" s="11" t="s">
        <v>50</v>
      </c>
      <c r="F71" s="12" t="s">
        <v>54</v>
      </c>
      <c r="G71" s="12" t="s">
        <v>50</v>
      </c>
      <c r="H71" s="11">
        <v>22</v>
      </c>
      <c r="I71" s="11">
        <v>8800</v>
      </c>
      <c r="J71" s="44">
        <v>118.15</v>
      </c>
      <c r="K71" s="44">
        <v>8918.15</v>
      </c>
      <c r="L71" s="11" t="s">
        <v>206</v>
      </c>
      <c r="M71" s="11">
        <v>20</v>
      </c>
    </row>
    <row r="72" spans="1:13" ht="18">
      <c r="A72" s="11">
        <v>61</v>
      </c>
      <c r="B72" s="11">
        <v>115</v>
      </c>
      <c r="C72" s="12" t="s">
        <v>173</v>
      </c>
      <c r="D72" s="11">
        <v>2002</v>
      </c>
      <c r="E72" s="11" t="s">
        <v>50</v>
      </c>
      <c r="F72" s="12" t="s">
        <v>54</v>
      </c>
      <c r="G72" s="12" t="s">
        <v>88</v>
      </c>
      <c r="H72" s="11">
        <v>22</v>
      </c>
      <c r="I72" s="11">
        <v>8800</v>
      </c>
      <c r="J72" s="44">
        <v>103.55</v>
      </c>
      <c r="K72" s="44">
        <v>8903.55</v>
      </c>
      <c r="L72" s="11" t="s">
        <v>172</v>
      </c>
      <c r="M72" s="11">
        <v>3</v>
      </c>
    </row>
    <row r="73" spans="1:13" ht="18">
      <c r="A73" s="11">
        <v>62</v>
      </c>
      <c r="B73" s="11">
        <v>65</v>
      </c>
      <c r="C73" s="12" t="s">
        <v>245</v>
      </c>
      <c r="D73" s="11">
        <v>1979</v>
      </c>
      <c r="E73" s="11" t="s">
        <v>50</v>
      </c>
      <c r="F73" s="12" t="s">
        <v>54</v>
      </c>
      <c r="G73" s="12" t="s">
        <v>50</v>
      </c>
      <c r="H73" s="11">
        <v>22</v>
      </c>
      <c r="I73" s="11">
        <v>8800</v>
      </c>
      <c r="J73" s="44">
        <v>71.45</v>
      </c>
      <c r="K73" s="44">
        <v>8871.45</v>
      </c>
      <c r="L73" s="11" t="s">
        <v>206</v>
      </c>
      <c r="M73" s="11">
        <v>21</v>
      </c>
    </row>
    <row r="74" spans="1:13" ht="18">
      <c r="A74" s="11">
        <v>63</v>
      </c>
      <c r="B74" s="11">
        <v>118</v>
      </c>
      <c r="C74" s="12" t="s">
        <v>177</v>
      </c>
      <c r="D74" s="11">
        <v>2001</v>
      </c>
      <c r="E74" s="11" t="s">
        <v>50</v>
      </c>
      <c r="F74" s="12" t="s">
        <v>54</v>
      </c>
      <c r="G74" s="12" t="s">
        <v>50</v>
      </c>
      <c r="H74" s="11">
        <v>21</v>
      </c>
      <c r="I74" s="11">
        <v>8400</v>
      </c>
      <c r="J74" s="44">
        <v>197.6</v>
      </c>
      <c r="K74" s="44">
        <v>8597.6</v>
      </c>
      <c r="L74" s="11" t="s">
        <v>172</v>
      </c>
      <c r="M74" s="11">
        <v>4</v>
      </c>
    </row>
    <row r="75" spans="1:13" ht="18">
      <c r="A75" s="11">
        <v>64</v>
      </c>
      <c r="B75" s="11">
        <v>119</v>
      </c>
      <c r="C75" s="12" t="s">
        <v>178</v>
      </c>
      <c r="D75" s="11">
        <v>2001</v>
      </c>
      <c r="E75" s="11" t="s">
        <v>50</v>
      </c>
      <c r="F75" s="12" t="s">
        <v>54</v>
      </c>
      <c r="G75" s="12" t="s">
        <v>50</v>
      </c>
      <c r="H75" s="11">
        <v>21</v>
      </c>
      <c r="I75" s="11">
        <v>8400</v>
      </c>
      <c r="J75" s="44">
        <v>188.15</v>
      </c>
      <c r="K75" s="44">
        <v>8588.15</v>
      </c>
      <c r="L75" s="11" t="s">
        <v>172</v>
      </c>
      <c r="M75" s="11">
        <v>5</v>
      </c>
    </row>
    <row r="76" spans="1:13" ht="18">
      <c r="A76" s="11">
        <v>65</v>
      </c>
      <c r="B76" s="11">
        <v>9</v>
      </c>
      <c r="C76" s="12" t="s">
        <v>233</v>
      </c>
      <c r="D76" s="11">
        <v>1987</v>
      </c>
      <c r="E76" s="11" t="s">
        <v>50</v>
      </c>
      <c r="F76" s="12" t="s">
        <v>234</v>
      </c>
      <c r="G76" s="12" t="s">
        <v>50</v>
      </c>
      <c r="H76" s="11">
        <v>21</v>
      </c>
      <c r="I76" s="11">
        <v>8400</v>
      </c>
      <c r="J76" s="44">
        <v>140.2</v>
      </c>
      <c r="K76" s="44">
        <v>8540.2</v>
      </c>
      <c r="L76" s="11" t="s">
        <v>206</v>
      </c>
      <c r="M76" s="11">
        <v>22</v>
      </c>
    </row>
    <row r="77" spans="1:13" ht="18">
      <c r="A77" s="11">
        <v>66</v>
      </c>
      <c r="B77" s="11">
        <v>137</v>
      </c>
      <c r="C77" s="12" t="s">
        <v>180</v>
      </c>
      <c r="D77" s="11">
        <v>2001</v>
      </c>
      <c r="E77" s="11" t="s">
        <v>50</v>
      </c>
      <c r="F77" s="12" t="s">
        <v>54</v>
      </c>
      <c r="G77" s="12" t="s">
        <v>181</v>
      </c>
      <c r="H77" s="11">
        <v>20</v>
      </c>
      <c r="I77" s="11">
        <v>8000</v>
      </c>
      <c r="J77" s="44">
        <v>248</v>
      </c>
      <c r="K77" s="44">
        <v>8248</v>
      </c>
      <c r="L77" s="11" t="s">
        <v>172</v>
      </c>
      <c r="M77" s="11">
        <v>6</v>
      </c>
    </row>
    <row r="78" spans="1:13" ht="18">
      <c r="A78" s="11">
        <v>67</v>
      </c>
      <c r="B78" s="11">
        <v>69</v>
      </c>
      <c r="C78" s="12" t="s">
        <v>292</v>
      </c>
      <c r="D78" s="11">
        <v>1948</v>
      </c>
      <c r="E78" s="11" t="s">
        <v>202</v>
      </c>
      <c r="F78" s="12" t="s">
        <v>54</v>
      </c>
      <c r="G78" s="12" t="s">
        <v>150</v>
      </c>
      <c r="H78" s="11">
        <v>19</v>
      </c>
      <c r="I78" s="11">
        <v>7600</v>
      </c>
      <c r="J78" s="44">
        <v>342.7</v>
      </c>
      <c r="K78" s="44">
        <v>7942.7</v>
      </c>
      <c r="L78" s="11" t="s">
        <v>289</v>
      </c>
      <c r="M78" s="11">
        <v>3</v>
      </c>
    </row>
    <row r="79" spans="1:13" ht="18">
      <c r="A79" s="11">
        <v>68</v>
      </c>
      <c r="B79" s="11">
        <v>28</v>
      </c>
      <c r="C79" s="12" t="s">
        <v>17</v>
      </c>
      <c r="D79" s="11">
        <v>1937</v>
      </c>
      <c r="E79" s="11" t="s">
        <v>202</v>
      </c>
      <c r="F79" s="12" t="s">
        <v>54</v>
      </c>
      <c r="G79" s="12" t="s">
        <v>150</v>
      </c>
      <c r="H79" s="11">
        <v>19</v>
      </c>
      <c r="I79" s="11">
        <v>7600</v>
      </c>
      <c r="J79" s="44">
        <v>313</v>
      </c>
      <c r="K79" s="44">
        <v>7913</v>
      </c>
      <c r="L79" s="11" t="s">
        <v>289</v>
      </c>
      <c r="M79" s="11">
        <v>4</v>
      </c>
    </row>
    <row r="80" spans="1:13" ht="18">
      <c r="A80" s="11">
        <v>69</v>
      </c>
      <c r="B80" s="11">
        <v>19</v>
      </c>
      <c r="C80" s="12" t="s">
        <v>287</v>
      </c>
      <c r="D80" s="11">
        <v>1955</v>
      </c>
      <c r="E80" s="11" t="s">
        <v>73</v>
      </c>
      <c r="F80" s="12" t="s">
        <v>54</v>
      </c>
      <c r="G80" s="12" t="s">
        <v>50</v>
      </c>
      <c r="H80" s="11">
        <v>19</v>
      </c>
      <c r="I80" s="11">
        <v>7600</v>
      </c>
      <c r="J80" s="44">
        <v>218.55</v>
      </c>
      <c r="K80" s="44">
        <v>7818.55</v>
      </c>
      <c r="L80" s="11" t="s">
        <v>274</v>
      </c>
      <c r="M80" s="11">
        <v>7</v>
      </c>
    </row>
    <row r="81" spans="1:13" ht="18">
      <c r="A81" s="11">
        <v>70</v>
      </c>
      <c r="B81" s="11">
        <v>120</v>
      </c>
      <c r="C81" s="12" t="s">
        <v>179</v>
      </c>
      <c r="D81" s="11">
        <v>2002</v>
      </c>
      <c r="E81" s="11" t="s">
        <v>50</v>
      </c>
      <c r="F81" s="12" t="s">
        <v>54</v>
      </c>
      <c r="G81" s="12" t="s">
        <v>50</v>
      </c>
      <c r="H81" s="11">
        <v>18</v>
      </c>
      <c r="I81" s="11">
        <v>7200</v>
      </c>
      <c r="J81" s="44">
        <v>83.1</v>
      </c>
      <c r="K81" s="44">
        <v>7283.1</v>
      </c>
      <c r="L81" s="11" t="s">
        <v>172</v>
      </c>
      <c r="M81" s="11">
        <v>7</v>
      </c>
    </row>
    <row r="82" spans="1:13" ht="18">
      <c r="A82" s="11">
        <v>71</v>
      </c>
      <c r="B82" s="11">
        <v>6</v>
      </c>
      <c r="C82" s="12" t="s">
        <v>230</v>
      </c>
      <c r="D82" s="11">
        <v>1979</v>
      </c>
      <c r="E82" s="11" t="s">
        <v>50</v>
      </c>
      <c r="F82" s="12" t="s">
        <v>71</v>
      </c>
      <c r="G82" s="12" t="s">
        <v>50</v>
      </c>
      <c r="H82" s="11">
        <v>17</v>
      </c>
      <c r="I82" s="11">
        <v>6800</v>
      </c>
      <c r="J82" s="44">
        <v>153.85</v>
      </c>
      <c r="K82" s="44">
        <v>6953.85</v>
      </c>
      <c r="L82" s="11" t="s">
        <v>206</v>
      </c>
      <c r="M82" s="11">
        <v>23</v>
      </c>
    </row>
    <row r="83" spans="1:13" ht="18">
      <c r="A83" s="11">
        <v>72</v>
      </c>
      <c r="B83" s="11">
        <v>90</v>
      </c>
      <c r="C83" s="12" t="s">
        <v>293</v>
      </c>
      <c r="D83" s="11">
        <v>1936</v>
      </c>
      <c r="E83" s="11" t="s">
        <v>202</v>
      </c>
      <c r="F83" s="12" t="s">
        <v>54</v>
      </c>
      <c r="G83" s="12" t="s">
        <v>150</v>
      </c>
      <c r="H83" s="11">
        <v>17</v>
      </c>
      <c r="I83" s="11">
        <v>6800</v>
      </c>
      <c r="J83" s="44">
        <v>151.6</v>
      </c>
      <c r="K83" s="44">
        <v>6951.6</v>
      </c>
      <c r="L83" s="11" t="s">
        <v>289</v>
      </c>
      <c r="M83" s="11">
        <v>5</v>
      </c>
    </row>
    <row r="84" spans="1:13" ht="18">
      <c r="A84" s="11">
        <v>73</v>
      </c>
      <c r="B84" s="11">
        <v>23</v>
      </c>
      <c r="C84" s="12" t="s">
        <v>295</v>
      </c>
      <c r="D84" s="11">
        <v>1999</v>
      </c>
      <c r="E84" s="11" t="s">
        <v>50</v>
      </c>
      <c r="F84" s="12" t="s">
        <v>54</v>
      </c>
      <c r="G84" s="12" t="s">
        <v>50</v>
      </c>
      <c r="H84" s="11">
        <v>15</v>
      </c>
      <c r="I84" s="11">
        <v>6000</v>
      </c>
      <c r="J84" s="44">
        <v>149.15</v>
      </c>
      <c r="K84" s="44">
        <v>6149.15</v>
      </c>
      <c r="L84" s="11" t="s">
        <v>184</v>
      </c>
      <c r="M84" s="11">
        <v>9</v>
      </c>
    </row>
    <row r="85" spans="1:13" ht="18">
      <c r="A85" s="11">
        <v>74</v>
      </c>
      <c r="B85" s="11">
        <v>125</v>
      </c>
      <c r="C85" s="12" t="s">
        <v>158</v>
      </c>
      <c r="D85" s="11">
        <v>2010</v>
      </c>
      <c r="E85" s="11" t="s">
        <v>50</v>
      </c>
      <c r="F85" s="12" t="s">
        <v>54</v>
      </c>
      <c r="G85" s="12" t="s">
        <v>50</v>
      </c>
      <c r="H85" s="11">
        <v>14</v>
      </c>
      <c r="I85" s="11">
        <v>5600</v>
      </c>
      <c r="J85" s="44">
        <v>382.45</v>
      </c>
      <c r="K85" s="44">
        <v>5982.45</v>
      </c>
      <c r="L85" s="11" t="s">
        <v>155</v>
      </c>
      <c r="M85" s="11">
        <v>3</v>
      </c>
    </row>
    <row r="86" spans="1:13" ht="18">
      <c r="A86" s="11">
        <v>75</v>
      </c>
      <c r="B86" s="11">
        <v>123</v>
      </c>
      <c r="C86" s="12" t="s">
        <v>156</v>
      </c>
      <c r="D86" s="11">
        <v>2015</v>
      </c>
      <c r="E86" s="11" t="s">
        <v>50</v>
      </c>
      <c r="F86" s="12" t="s">
        <v>54</v>
      </c>
      <c r="G86" s="12" t="s">
        <v>88</v>
      </c>
      <c r="H86" s="11">
        <v>8</v>
      </c>
      <c r="I86" s="11">
        <v>3200</v>
      </c>
      <c r="J86" s="44">
        <v>79.9</v>
      </c>
      <c r="K86" s="44">
        <v>3279.9</v>
      </c>
      <c r="L86" s="11" t="s">
        <v>155</v>
      </c>
      <c r="M86" s="11">
        <v>4</v>
      </c>
    </row>
    <row r="88" spans="1:13" ht="18">
      <c r="A88" s="70" t="s">
        <v>1</v>
      </c>
      <c r="B88" s="71"/>
      <c r="C88" s="71"/>
      <c r="D88" s="71"/>
      <c r="E88" s="71"/>
      <c r="F88" s="72"/>
      <c r="G88" s="73" t="s">
        <v>3</v>
      </c>
      <c r="H88" s="73"/>
      <c r="I88" s="73"/>
      <c r="J88" s="73"/>
      <c r="K88" s="73"/>
      <c r="L88" s="73"/>
      <c r="M88" s="73"/>
    </row>
    <row r="89" spans="1:13" ht="57" customHeight="1">
      <c r="A89" s="64"/>
      <c r="B89" s="65"/>
      <c r="C89" s="65"/>
      <c r="D89" s="65"/>
      <c r="E89" s="65"/>
      <c r="F89" s="66"/>
      <c r="G89" s="67"/>
      <c r="H89" s="67"/>
      <c r="I89" s="67"/>
      <c r="J89" s="67"/>
      <c r="K89" s="67"/>
      <c r="L89" s="67"/>
      <c r="M89" s="67"/>
    </row>
    <row r="90" spans="1:13" ht="18">
      <c r="A90" s="64" t="s">
        <v>2</v>
      </c>
      <c r="B90" s="65"/>
      <c r="C90" s="65"/>
      <c r="D90" s="65"/>
      <c r="E90" s="65"/>
      <c r="F90" s="66"/>
      <c r="G90" s="67" t="s">
        <v>4</v>
      </c>
      <c r="H90" s="67"/>
      <c r="I90" s="67"/>
      <c r="J90" s="67"/>
      <c r="K90" s="67"/>
      <c r="L90" s="67"/>
      <c r="M90" s="67"/>
    </row>
  </sheetData>
  <sheetProtection/>
  <mergeCells count="9">
    <mergeCell ref="A1:M1"/>
    <mergeCell ref="A2:M2"/>
    <mergeCell ref="A4:M4"/>
    <mergeCell ref="G90:M90"/>
    <mergeCell ref="A88:F88"/>
    <mergeCell ref="A89:F89"/>
    <mergeCell ref="A90:F90"/>
    <mergeCell ref="G88:M88"/>
    <mergeCell ref="G89:M89"/>
  </mergeCells>
  <printOptions/>
  <pageMargins left="0.32" right="0.24" top="0.32" bottom="0.35" header="0.2" footer="0.19"/>
  <pageSetup fitToHeight="7" fitToWidth="1" horizontalDpi="600" verticalDpi="60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3"/>
  <sheetViews>
    <sheetView zoomScale="110" zoomScaleNormal="110" zoomScalePageLayoutView="0" workbookViewId="0" topLeftCell="A1">
      <selection activeCell="A4" sqref="A4:L4"/>
    </sheetView>
  </sheetViews>
  <sheetFormatPr defaultColWidth="9.140625" defaultRowHeight="15"/>
  <cols>
    <col min="1" max="1" width="9.140625" style="2" customWidth="1"/>
    <col min="2" max="2" width="9.28125" style="2" bestFit="1" customWidth="1"/>
    <col min="3" max="3" width="27.421875" style="8" customWidth="1"/>
    <col min="4" max="4" width="10.28125" style="2" customWidth="1"/>
    <col min="5" max="5" width="9.140625" style="2" customWidth="1"/>
    <col min="6" max="6" width="31.140625" style="8" bestFit="1" customWidth="1"/>
    <col min="7" max="7" width="40.28125" style="8" customWidth="1"/>
    <col min="8" max="8" width="10.00390625" style="2" bestFit="1" customWidth="1"/>
    <col min="9" max="9" width="9.28125" style="2" bestFit="1" customWidth="1"/>
    <col min="10" max="10" width="12.8515625" style="3" bestFit="1" customWidth="1"/>
    <col min="11" max="11" width="14.140625" style="3" bestFit="1" customWidth="1"/>
    <col min="12" max="12" width="14.57421875" style="2" customWidth="1"/>
    <col min="13" max="16384" width="9.140625" style="1" customWidth="1"/>
  </cols>
  <sheetData>
    <row r="1" spans="1:12" ht="18">
      <c r="A1" s="68" t="s">
        <v>36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8">
      <c r="A2" s="68" t="s">
        <v>37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ht="18">
      <c r="D3" s="1"/>
    </row>
    <row r="4" spans="1:12" ht="112.5" customHeight="1">
      <c r="A4" s="69" t="s">
        <v>38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3:4" ht="61.5" customHeight="1">
      <c r="C5" s="1"/>
      <c r="D5" s="1"/>
    </row>
    <row r="6" spans="1:12" ht="18">
      <c r="A6" s="32" t="s">
        <v>5</v>
      </c>
      <c r="B6" s="17"/>
      <c r="C6" s="18"/>
      <c r="D6" s="18"/>
      <c r="E6" s="17"/>
      <c r="F6" s="35" t="s">
        <v>296</v>
      </c>
      <c r="G6" s="32" t="s">
        <v>6</v>
      </c>
      <c r="H6" s="18"/>
      <c r="I6" s="17"/>
      <c r="J6" s="19"/>
      <c r="K6" s="19"/>
      <c r="L6" s="33" t="s">
        <v>298</v>
      </c>
    </row>
    <row r="7" spans="1:12" ht="18">
      <c r="A7" s="32" t="s">
        <v>39</v>
      </c>
      <c r="B7" s="17"/>
      <c r="C7" s="18"/>
      <c r="D7" s="18"/>
      <c r="E7" s="17"/>
      <c r="F7" s="35" t="s">
        <v>297</v>
      </c>
      <c r="G7" s="32" t="s">
        <v>7</v>
      </c>
      <c r="H7" s="18"/>
      <c r="I7" s="17"/>
      <c r="J7" s="19"/>
      <c r="K7" s="19"/>
      <c r="L7" s="33" t="s">
        <v>299</v>
      </c>
    </row>
    <row r="8" spans="1:12" ht="19.5" customHeight="1">
      <c r="A8" s="32" t="s">
        <v>48</v>
      </c>
      <c r="B8" s="17"/>
      <c r="C8" s="18"/>
      <c r="D8" s="18"/>
      <c r="E8" s="17"/>
      <c r="F8" s="36" t="s">
        <v>0</v>
      </c>
      <c r="G8" s="32" t="s">
        <v>49</v>
      </c>
      <c r="H8" s="18"/>
      <c r="I8" s="17"/>
      <c r="J8" s="19"/>
      <c r="K8" s="19"/>
      <c r="L8" s="34" t="s">
        <v>51</v>
      </c>
    </row>
    <row r="9" spans="1:12" ht="18">
      <c r="A9" s="29"/>
      <c r="B9" s="23"/>
      <c r="C9" s="24"/>
      <c r="D9" s="30"/>
      <c r="E9" s="23"/>
      <c r="F9" s="24"/>
      <c r="G9" s="22" t="s">
        <v>44</v>
      </c>
      <c r="H9" s="24"/>
      <c r="I9" s="23"/>
      <c r="J9" s="27"/>
      <c r="K9" s="27"/>
      <c r="L9" s="37" t="s">
        <v>45</v>
      </c>
    </row>
    <row r="10" spans="1:12" ht="18">
      <c r="A10" s="21" t="s">
        <v>8</v>
      </c>
      <c r="B10" s="20"/>
      <c r="C10" s="21"/>
      <c r="D10" s="21" t="s">
        <v>21</v>
      </c>
      <c r="E10" s="20"/>
      <c r="F10" s="21"/>
      <c r="G10" s="21"/>
      <c r="H10" s="21"/>
      <c r="I10" s="20"/>
      <c r="J10" s="26"/>
      <c r="K10" s="26"/>
      <c r="L10" s="20"/>
    </row>
    <row r="11" spans="1:12" ht="18">
      <c r="A11" s="15" t="s">
        <v>9</v>
      </c>
      <c r="B11" s="15" t="s">
        <v>10</v>
      </c>
      <c r="C11" s="15" t="s">
        <v>43</v>
      </c>
      <c r="D11" s="15" t="s">
        <v>42</v>
      </c>
      <c r="E11" s="15" t="s">
        <v>41</v>
      </c>
      <c r="F11" s="15" t="s">
        <v>40</v>
      </c>
      <c r="G11" s="15" t="s">
        <v>11</v>
      </c>
      <c r="H11" s="15" t="s">
        <v>19</v>
      </c>
      <c r="I11" s="15"/>
      <c r="J11" s="57"/>
      <c r="K11" s="57" t="s">
        <v>12</v>
      </c>
      <c r="L11" s="15" t="s">
        <v>13</v>
      </c>
    </row>
    <row r="12" spans="1:12" ht="18">
      <c r="A12" s="5">
        <v>1</v>
      </c>
      <c r="B12" s="5">
        <v>70</v>
      </c>
      <c r="C12" s="7" t="s">
        <v>290</v>
      </c>
      <c r="D12" s="5">
        <v>1941</v>
      </c>
      <c r="E12" s="5" t="s">
        <v>73</v>
      </c>
      <c r="F12" s="7" t="s">
        <v>100</v>
      </c>
      <c r="G12" s="7" t="s">
        <v>154</v>
      </c>
      <c r="H12" s="5">
        <v>25</v>
      </c>
      <c r="I12" s="5">
        <f aca="true" t="shared" si="0" ref="I12:I17">H12*400</f>
        <v>10000</v>
      </c>
      <c r="J12" s="54">
        <v>76.45</v>
      </c>
      <c r="K12" s="54">
        <f aca="true" t="shared" si="1" ref="K12:K17">I12+J12</f>
        <v>10076.45</v>
      </c>
      <c r="L12" s="5" t="s">
        <v>289</v>
      </c>
    </row>
    <row r="13" spans="1:12" ht="18">
      <c r="A13" s="39">
        <v>2</v>
      </c>
      <c r="B13" s="39">
        <v>74</v>
      </c>
      <c r="C13" s="7" t="s">
        <v>14</v>
      </c>
      <c r="D13" s="39">
        <v>1940</v>
      </c>
      <c r="E13" s="39" t="s">
        <v>202</v>
      </c>
      <c r="F13" s="7" t="s">
        <v>54</v>
      </c>
      <c r="G13" s="7" t="s">
        <v>150</v>
      </c>
      <c r="H13" s="39">
        <v>24</v>
      </c>
      <c r="I13" s="39">
        <f t="shared" si="0"/>
        <v>9600</v>
      </c>
      <c r="J13" s="54">
        <v>6.2</v>
      </c>
      <c r="K13" s="54">
        <f t="shared" si="1"/>
        <v>9606.2</v>
      </c>
      <c r="L13" s="39" t="s">
        <v>289</v>
      </c>
    </row>
    <row r="14" spans="1:12" ht="18">
      <c r="A14" s="39">
        <v>3</v>
      </c>
      <c r="B14" s="39">
        <v>69</v>
      </c>
      <c r="C14" s="7" t="s">
        <v>292</v>
      </c>
      <c r="D14" s="39">
        <v>1948</v>
      </c>
      <c r="E14" s="39" t="s">
        <v>202</v>
      </c>
      <c r="F14" s="7" t="s">
        <v>54</v>
      </c>
      <c r="G14" s="7" t="s">
        <v>150</v>
      </c>
      <c r="H14" s="39">
        <v>19</v>
      </c>
      <c r="I14" s="39">
        <f t="shared" si="0"/>
        <v>7600</v>
      </c>
      <c r="J14" s="54">
        <v>342.7</v>
      </c>
      <c r="K14" s="54">
        <f t="shared" si="1"/>
        <v>7942.7</v>
      </c>
      <c r="L14" s="39" t="s">
        <v>289</v>
      </c>
    </row>
    <row r="15" spans="1:12" ht="18">
      <c r="A15" s="5">
        <v>4</v>
      </c>
      <c r="B15" s="5">
        <v>28</v>
      </c>
      <c r="C15" s="7" t="s">
        <v>17</v>
      </c>
      <c r="D15" s="5">
        <v>1937</v>
      </c>
      <c r="E15" s="5" t="s">
        <v>202</v>
      </c>
      <c r="F15" s="7" t="s">
        <v>54</v>
      </c>
      <c r="G15" s="7" t="s">
        <v>150</v>
      </c>
      <c r="H15" s="5">
        <v>19</v>
      </c>
      <c r="I15" s="5">
        <f t="shared" si="0"/>
        <v>7600</v>
      </c>
      <c r="J15" s="54">
        <v>313</v>
      </c>
      <c r="K15" s="54">
        <f t="shared" si="1"/>
        <v>7913</v>
      </c>
      <c r="L15" s="5" t="s">
        <v>289</v>
      </c>
    </row>
    <row r="16" spans="1:12" ht="18">
      <c r="A16" s="43">
        <v>5</v>
      </c>
      <c r="B16" s="43">
        <v>90</v>
      </c>
      <c r="C16" s="7" t="s">
        <v>293</v>
      </c>
      <c r="D16" s="43">
        <v>1936</v>
      </c>
      <c r="E16" s="43" t="s">
        <v>202</v>
      </c>
      <c r="F16" s="7" t="s">
        <v>54</v>
      </c>
      <c r="G16" s="7" t="s">
        <v>150</v>
      </c>
      <c r="H16" s="43">
        <v>17</v>
      </c>
      <c r="I16" s="43">
        <f t="shared" si="0"/>
        <v>6800</v>
      </c>
      <c r="J16" s="54">
        <v>151.6</v>
      </c>
      <c r="K16" s="54">
        <f t="shared" si="1"/>
        <v>6951.6</v>
      </c>
      <c r="L16" s="43" t="s">
        <v>289</v>
      </c>
    </row>
    <row r="17" spans="1:12" ht="18" hidden="1">
      <c r="A17" s="5">
        <v>6</v>
      </c>
      <c r="B17" s="5">
        <v>0</v>
      </c>
      <c r="C17" s="7" t="s">
        <v>291</v>
      </c>
      <c r="D17" s="5">
        <v>1941</v>
      </c>
      <c r="E17" s="5" t="s">
        <v>73</v>
      </c>
      <c r="F17" s="7" t="s">
        <v>100</v>
      </c>
      <c r="G17" s="7" t="s">
        <v>154</v>
      </c>
      <c r="H17" s="5">
        <v>0</v>
      </c>
      <c r="I17" s="5">
        <f t="shared" si="0"/>
        <v>0</v>
      </c>
      <c r="J17" s="54">
        <v>0</v>
      </c>
      <c r="K17" s="54">
        <f t="shared" si="1"/>
        <v>0</v>
      </c>
      <c r="L17" s="5" t="s">
        <v>289</v>
      </c>
    </row>
    <row r="18" spans="10:11" ht="18">
      <c r="J18" s="61"/>
      <c r="K18" s="61"/>
    </row>
    <row r="19" spans="1:11" ht="18">
      <c r="A19" s="8" t="s">
        <v>8</v>
      </c>
      <c r="D19" s="2" t="s">
        <v>20</v>
      </c>
      <c r="J19" s="61"/>
      <c r="K19" s="61"/>
    </row>
    <row r="20" spans="1:12" ht="18">
      <c r="A20" s="15" t="s">
        <v>9</v>
      </c>
      <c r="B20" s="15" t="s">
        <v>10</v>
      </c>
      <c r="C20" s="15" t="s">
        <v>43</v>
      </c>
      <c r="D20" s="15" t="s">
        <v>42</v>
      </c>
      <c r="E20" s="15" t="s">
        <v>41</v>
      </c>
      <c r="F20" s="15" t="s">
        <v>40</v>
      </c>
      <c r="G20" s="15" t="s">
        <v>11</v>
      </c>
      <c r="H20" s="15" t="s">
        <v>19</v>
      </c>
      <c r="I20" s="15"/>
      <c r="J20" s="57"/>
      <c r="K20" s="57" t="s">
        <v>12</v>
      </c>
      <c r="L20" s="15" t="s">
        <v>13</v>
      </c>
    </row>
    <row r="21" spans="1:12" ht="18">
      <c r="A21" s="5">
        <v>1</v>
      </c>
      <c r="B21" s="5">
        <v>54</v>
      </c>
      <c r="C21" s="7" t="s">
        <v>281</v>
      </c>
      <c r="D21" s="5">
        <v>1957</v>
      </c>
      <c r="E21" s="5" t="s">
        <v>50</v>
      </c>
      <c r="F21" s="7" t="s">
        <v>104</v>
      </c>
      <c r="G21" s="7" t="s">
        <v>15</v>
      </c>
      <c r="H21" s="5">
        <v>30</v>
      </c>
      <c r="I21" s="5">
        <f aca="true" t="shared" si="2" ref="I21:I32">H21*400</f>
        <v>12000</v>
      </c>
      <c r="J21" s="54">
        <v>223</v>
      </c>
      <c r="K21" s="54">
        <f aca="true" t="shared" si="3" ref="K21:K32">I21+J21</f>
        <v>12223</v>
      </c>
      <c r="L21" s="5" t="s">
        <v>274</v>
      </c>
    </row>
    <row r="22" spans="1:12" ht="18">
      <c r="A22" s="5">
        <v>2</v>
      </c>
      <c r="B22" s="5">
        <v>18</v>
      </c>
      <c r="C22" s="7" t="s">
        <v>286</v>
      </c>
      <c r="D22" s="5">
        <v>1950</v>
      </c>
      <c r="E22" s="5" t="s">
        <v>50</v>
      </c>
      <c r="F22" s="7" t="s">
        <v>71</v>
      </c>
      <c r="G22" s="7" t="s">
        <v>50</v>
      </c>
      <c r="H22" s="5">
        <v>28</v>
      </c>
      <c r="I22" s="5">
        <f t="shared" si="2"/>
        <v>11200</v>
      </c>
      <c r="J22" s="54">
        <v>84.45</v>
      </c>
      <c r="K22" s="54">
        <f t="shared" si="3"/>
        <v>11284.45</v>
      </c>
      <c r="L22" s="5" t="s">
        <v>274</v>
      </c>
    </row>
    <row r="23" spans="1:12" ht="18">
      <c r="A23" s="39">
        <v>3</v>
      </c>
      <c r="B23" s="39">
        <v>20</v>
      </c>
      <c r="C23" s="7" t="s">
        <v>288</v>
      </c>
      <c r="D23" s="39">
        <v>1958</v>
      </c>
      <c r="E23" s="39" t="s">
        <v>50</v>
      </c>
      <c r="F23" s="7" t="s">
        <v>71</v>
      </c>
      <c r="G23" s="7" t="s">
        <v>50</v>
      </c>
      <c r="H23" s="39">
        <v>27</v>
      </c>
      <c r="I23" s="39">
        <f t="shared" si="2"/>
        <v>10800</v>
      </c>
      <c r="J23" s="54">
        <v>8.4</v>
      </c>
      <c r="K23" s="54">
        <f t="shared" si="3"/>
        <v>10808.4</v>
      </c>
      <c r="L23" s="39" t="s">
        <v>274</v>
      </c>
    </row>
    <row r="24" spans="1:12" ht="18">
      <c r="A24" s="39">
        <v>4</v>
      </c>
      <c r="B24" s="39">
        <v>24</v>
      </c>
      <c r="C24" s="7" t="s">
        <v>294</v>
      </c>
      <c r="D24" s="39">
        <v>1953</v>
      </c>
      <c r="E24" s="39"/>
      <c r="F24" s="7" t="s">
        <v>104</v>
      </c>
      <c r="G24" s="7"/>
      <c r="H24" s="39">
        <v>24</v>
      </c>
      <c r="I24" s="39">
        <f t="shared" si="2"/>
        <v>9600</v>
      </c>
      <c r="J24" s="54">
        <v>209.2</v>
      </c>
      <c r="K24" s="54">
        <f t="shared" si="3"/>
        <v>9809.2</v>
      </c>
      <c r="L24" s="39" t="s">
        <v>274</v>
      </c>
    </row>
    <row r="25" spans="1:12" ht="18">
      <c r="A25" s="39">
        <v>5</v>
      </c>
      <c r="B25" s="39">
        <v>59</v>
      </c>
      <c r="C25" s="7" t="s">
        <v>282</v>
      </c>
      <c r="D25" s="39">
        <v>1956</v>
      </c>
      <c r="E25" s="39" t="s">
        <v>50</v>
      </c>
      <c r="F25" s="7" t="s">
        <v>104</v>
      </c>
      <c r="G25" s="7" t="s">
        <v>15</v>
      </c>
      <c r="H25" s="39">
        <v>24</v>
      </c>
      <c r="I25" s="39">
        <f t="shared" si="2"/>
        <v>9600</v>
      </c>
      <c r="J25" s="54">
        <v>33.8</v>
      </c>
      <c r="K25" s="54">
        <f t="shared" si="3"/>
        <v>9633.8</v>
      </c>
      <c r="L25" s="39" t="s">
        <v>274</v>
      </c>
    </row>
    <row r="26" spans="1:12" ht="18">
      <c r="A26" s="39">
        <v>6</v>
      </c>
      <c r="B26" s="39">
        <v>58</v>
      </c>
      <c r="C26" s="7" t="s">
        <v>283</v>
      </c>
      <c r="D26" s="39">
        <v>1954</v>
      </c>
      <c r="E26" s="39" t="s">
        <v>202</v>
      </c>
      <c r="F26" s="7" t="s">
        <v>54</v>
      </c>
      <c r="G26" s="7" t="s">
        <v>150</v>
      </c>
      <c r="H26" s="39">
        <v>23</v>
      </c>
      <c r="I26" s="39">
        <f t="shared" si="2"/>
        <v>9200</v>
      </c>
      <c r="J26" s="54">
        <v>268.15</v>
      </c>
      <c r="K26" s="54">
        <f t="shared" si="3"/>
        <v>9468.15</v>
      </c>
      <c r="L26" s="39" t="s">
        <v>274</v>
      </c>
    </row>
    <row r="27" spans="1:12" ht="18">
      <c r="A27" s="39">
        <v>7</v>
      </c>
      <c r="B27" s="39">
        <v>19</v>
      </c>
      <c r="C27" s="7" t="s">
        <v>287</v>
      </c>
      <c r="D27" s="39">
        <v>1955</v>
      </c>
      <c r="E27" s="39" t="s">
        <v>73</v>
      </c>
      <c r="F27" s="7" t="s">
        <v>54</v>
      </c>
      <c r="G27" s="7" t="s">
        <v>50</v>
      </c>
      <c r="H27" s="39">
        <v>19</v>
      </c>
      <c r="I27" s="39">
        <f t="shared" si="2"/>
        <v>7600</v>
      </c>
      <c r="J27" s="54">
        <v>218.55</v>
      </c>
      <c r="K27" s="54">
        <f t="shared" si="3"/>
        <v>7818.55</v>
      </c>
      <c r="L27" s="39" t="s">
        <v>274</v>
      </c>
    </row>
    <row r="28" spans="1:12" ht="18" hidden="1">
      <c r="A28" s="39">
        <v>8</v>
      </c>
      <c r="B28" s="39">
        <v>0</v>
      </c>
      <c r="C28" s="7" t="s">
        <v>275</v>
      </c>
      <c r="D28" s="39">
        <v>1949</v>
      </c>
      <c r="E28" s="39" t="s">
        <v>202</v>
      </c>
      <c r="F28" s="7" t="s">
        <v>100</v>
      </c>
      <c r="G28" s="7" t="s">
        <v>15</v>
      </c>
      <c r="H28" s="39">
        <v>0</v>
      </c>
      <c r="I28" s="39">
        <f t="shared" si="2"/>
        <v>0</v>
      </c>
      <c r="J28" s="54">
        <v>0</v>
      </c>
      <c r="K28" s="54">
        <f t="shared" si="3"/>
        <v>0</v>
      </c>
      <c r="L28" s="39" t="s">
        <v>274</v>
      </c>
    </row>
    <row r="29" spans="1:12" ht="18" hidden="1">
      <c r="A29" s="39">
        <v>9</v>
      </c>
      <c r="B29" s="39">
        <v>0</v>
      </c>
      <c r="C29" s="7" t="s">
        <v>276</v>
      </c>
      <c r="D29" s="39">
        <v>1954</v>
      </c>
      <c r="E29" s="39" t="s">
        <v>73</v>
      </c>
      <c r="F29" s="7" t="s">
        <v>100</v>
      </c>
      <c r="G29" s="7" t="s">
        <v>15</v>
      </c>
      <c r="H29" s="39">
        <v>0</v>
      </c>
      <c r="I29" s="39">
        <f t="shared" si="2"/>
        <v>0</v>
      </c>
      <c r="J29" s="54">
        <v>0</v>
      </c>
      <c r="K29" s="54">
        <f t="shared" si="3"/>
        <v>0</v>
      </c>
      <c r="L29" s="39" t="s">
        <v>274</v>
      </c>
    </row>
    <row r="30" spans="1:12" ht="18" hidden="1">
      <c r="A30" s="39">
        <v>10</v>
      </c>
      <c r="B30" s="5">
        <v>0</v>
      </c>
      <c r="C30" s="7" t="s">
        <v>277</v>
      </c>
      <c r="D30" s="5">
        <v>1954</v>
      </c>
      <c r="E30" s="5" t="s">
        <v>202</v>
      </c>
      <c r="F30" s="7" t="s">
        <v>100</v>
      </c>
      <c r="G30" s="7" t="s">
        <v>15</v>
      </c>
      <c r="H30" s="5">
        <v>0</v>
      </c>
      <c r="I30" s="5">
        <f t="shared" si="2"/>
        <v>0</v>
      </c>
      <c r="J30" s="54">
        <v>0</v>
      </c>
      <c r="K30" s="54">
        <f t="shared" si="3"/>
        <v>0</v>
      </c>
      <c r="L30" s="5" t="s">
        <v>274</v>
      </c>
    </row>
    <row r="31" spans="1:12" ht="18" hidden="1">
      <c r="A31" s="39">
        <v>11</v>
      </c>
      <c r="B31" s="5">
        <v>0</v>
      </c>
      <c r="C31" s="7" t="s">
        <v>278</v>
      </c>
      <c r="D31" s="5">
        <v>1957</v>
      </c>
      <c r="E31" s="5" t="s">
        <v>200</v>
      </c>
      <c r="F31" s="7" t="s">
        <v>100</v>
      </c>
      <c r="G31" s="7" t="s">
        <v>15</v>
      </c>
      <c r="H31" s="5">
        <v>0</v>
      </c>
      <c r="I31" s="5">
        <f t="shared" si="2"/>
        <v>0</v>
      </c>
      <c r="J31" s="54">
        <v>0</v>
      </c>
      <c r="K31" s="54">
        <f t="shared" si="3"/>
        <v>0</v>
      </c>
      <c r="L31" s="5" t="s">
        <v>274</v>
      </c>
    </row>
    <row r="32" spans="1:12" ht="18" hidden="1">
      <c r="A32" s="39">
        <v>12</v>
      </c>
      <c r="B32" s="5">
        <v>0</v>
      </c>
      <c r="C32" s="7" t="s">
        <v>279</v>
      </c>
      <c r="D32" s="5">
        <v>1954</v>
      </c>
      <c r="E32" s="5" t="s">
        <v>280</v>
      </c>
      <c r="F32" s="7" t="s">
        <v>100</v>
      </c>
      <c r="G32" s="7" t="s">
        <v>15</v>
      </c>
      <c r="H32" s="5">
        <v>0</v>
      </c>
      <c r="I32" s="5">
        <f t="shared" si="2"/>
        <v>0</v>
      </c>
      <c r="J32" s="54">
        <v>0</v>
      </c>
      <c r="K32" s="54">
        <f t="shared" si="3"/>
        <v>0</v>
      </c>
      <c r="L32" s="5" t="s">
        <v>274</v>
      </c>
    </row>
    <row r="33" spans="1:12" ht="18">
      <c r="A33" s="39">
        <v>13</v>
      </c>
      <c r="B33" s="5">
        <v>17</v>
      </c>
      <c r="C33" s="7" t="s">
        <v>284</v>
      </c>
      <c r="D33" s="5">
        <v>1954</v>
      </c>
      <c r="E33" s="5" t="s">
        <v>73</v>
      </c>
      <c r="F33" s="7" t="s">
        <v>50</v>
      </c>
      <c r="G33" s="7" t="s">
        <v>285</v>
      </c>
      <c r="H33" s="5"/>
      <c r="I33" s="5"/>
      <c r="J33" s="54"/>
      <c r="K33" s="54" t="s">
        <v>16</v>
      </c>
      <c r="L33" s="5" t="s">
        <v>274</v>
      </c>
    </row>
    <row r="34" spans="10:11" ht="18">
      <c r="J34" s="61"/>
      <c r="K34" s="61"/>
    </row>
    <row r="35" spans="1:12" s="9" customFormat="1" ht="18">
      <c r="A35" s="8" t="s">
        <v>8</v>
      </c>
      <c r="B35" s="8"/>
      <c r="C35" s="8"/>
      <c r="D35" s="8" t="s">
        <v>22</v>
      </c>
      <c r="E35" s="8"/>
      <c r="F35" s="8"/>
      <c r="G35" s="8"/>
      <c r="H35" s="8"/>
      <c r="I35" s="8"/>
      <c r="J35" s="51"/>
      <c r="K35" s="51"/>
      <c r="L35" s="8"/>
    </row>
    <row r="36" spans="1:12" ht="18">
      <c r="A36" s="15" t="s">
        <v>9</v>
      </c>
      <c r="B36" s="15" t="s">
        <v>10</v>
      </c>
      <c r="C36" s="15" t="s">
        <v>43</v>
      </c>
      <c r="D36" s="15" t="s">
        <v>42</v>
      </c>
      <c r="E36" s="15" t="s">
        <v>41</v>
      </c>
      <c r="F36" s="15" t="s">
        <v>40</v>
      </c>
      <c r="G36" s="15" t="s">
        <v>11</v>
      </c>
      <c r="H36" s="15" t="s">
        <v>19</v>
      </c>
      <c r="I36" s="15"/>
      <c r="J36" s="57"/>
      <c r="K36" s="57" t="s">
        <v>12</v>
      </c>
      <c r="L36" s="15" t="s">
        <v>13</v>
      </c>
    </row>
    <row r="37" spans="1:12" ht="18">
      <c r="A37" s="5">
        <v>1</v>
      </c>
      <c r="B37" s="5">
        <v>93</v>
      </c>
      <c r="C37" s="7" t="s">
        <v>268</v>
      </c>
      <c r="D37" s="5">
        <v>1963</v>
      </c>
      <c r="E37" s="5" t="s">
        <v>200</v>
      </c>
      <c r="F37" s="7" t="s">
        <v>50</v>
      </c>
      <c r="G37" s="7" t="s">
        <v>269</v>
      </c>
      <c r="H37" s="5">
        <v>35</v>
      </c>
      <c r="I37" s="5">
        <f aca="true" t="shared" si="4" ref="I37:I44">H37*400</f>
        <v>14000</v>
      </c>
      <c r="J37" s="54">
        <v>271.2</v>
      </c>
      <c r="K37" s="54">
        <f aca="true" t="shared" si="5" ref="K37:K44">I37+J37</f>
        <v>14271.2</v>
      </c>
      <c r="L37" s="5" t="s">
        <v>262</v>
      </c>
    </row>
    <row r="38" spans="1:12" ht="18">
      <c r="A38" s="5">
        <v>2</v>
      </c>
      <c r="B38" s="5">
        <v>29</v>
      </c>
      <c r="C38" s="7" t="s">
        <v>267</v>
      </c>
      <c r="D38" s="5">
        <v>1964</v>
      </c>
      <c r="E38" s="5" t="s">
        <v>73</v>
      </c>
      <c r="F38" s="7" t="s">
        <v>100</v>
      </c>
      <c r="G38" s="7" t="s">
        <v>154</v>
      </c>
      <c r="H38" s="5">
        <v>34</v>
      </c>
      <c r="I38" s="5">
        <f t="shared" si="4"/>
        <v>13600</v>
      </c>
      <c r="J38" s="54">
        <v>194.25</v>
      </c>
      <c r="K38" s="54">
        <f t="shared" si="5"/>
        <v>13794.25</v>
      </c>
      <c r="L38" s="5" t="s">
        <v>262</v>
      </c>
    </row>
    <row r="39" spans="1:12" ht="18">
      <c r="A39" s="39">
        <v>3</v>
      </c>
      <c r="B39" s="39">
        <v>96</v>
      </c>
      <c r="C39" s="7" t="s">
        <v>273</v>
      </c>
      <c r="D39" s="39">
        <v>1959</v>
      </c>
      <c r="E39" s="39" t="s">
        <v>50</v>
      </c>
      <c r="F39" s="7" t="s">
        <v>71</v>
      </c>
      <c r="G39" s="7" t="s">
        <v>50</v>
      </c>
      <c r="H39" s="39">
        <v>32</v>
      </c>
      <c r="I39" s="39">
        <f t="shared" si="4"/>
        <v>12800</v>
      </c>
      <c r="J39" s="54">
        <v>341.2</v>
      </c>
      <c r="K39" s="54">
        <f t="shared" si="5"/>
        <v>13141.2</v>
      </c>
      <c r="L39" s="39" t="s">
        <v>262</v>
      </c>
    </row>
    <row r="40" spans="1:12" ht="18">
      <c r="A40" s="39">
        <v>4</v>
      </c>
      <c r="B40" s="39">
        <v>56</v>
      </c>
      <c r="C40" s="7" t="s">
        <v>266</v>
      </c>
      <c r="D40" s="39">
        <v>1964</v>
      </c>
      <c r="E40" s="39" t="s">
        <v>202</v>
      </c>
      <c r="F40" s="7" t="s">
        <v>100</v>
      </c>
      <c r="G40" s="7" t="s">
        <v>154</v>
      </c>
      <c r="H40" s="39">
        <v>31</v>
      </c>
      <c r="I40" s="39">
        <f t="shared" si="4"/>
        <v>12400</v>
      </c>
      <c r="J40" s="54">
        <v>38</v>
      </c>
      <c r="K40" s="54">
        <f t="shared" si="5"/>
        <v>12438</v>
      </c>
      <c r="L40" s="39" t="s">
        <v>262</v>
      </c>
    </row>
    <row r="41" spans="1:12" ht="18">
      <c r="A41" s="39">
        <v>5</v>
      </c>
      <c r="B41" s="39">
        <v>94</v>
      </c>
      <c r="C41" s="7" t="s">
        <v>270</v>
      </c>
      <c r="D41" s="39">
        <v>1960</v>
      </c>
      <c r="E41" s="39" t="s">
        <v>202</v>
      </c>
      <c r="F41" s="7" t="s">
        <v>71</v>
      </c>
      <c r="G41" s="7" t="s">
        <v>50</v>
      </c>
      <c r="H41" s="39">
        <v>30</v>
      </c>
      <c r="I41" s="39">
        <f t="shared" si="4"/>
        <v>12000</v>
      </c>
      <c r="J41" s="54">
        <v>182.6</v>
      </c>
      <c r="K41" s="54">
        <f t="shared" si="5"/>
        <v>12182.6</v>
      </c>
      <c r="L41" s="39" t="s">
        <v>262</v>
      </c>
    </row>
    <row r="42" spans="1:12" ht="18">
      <c r="A42" s="39">
        <v>6</v>
      </c>
      <c r="B42" s="39">
        <v>53</v>
      </c>
      <c r="C42" s="7" t="s">
        <v>265</v>
      </c>
      <c r="D42" s="39">
        <v>1967</v>
      </c>
      <c r="E42" s="39" t="s">
        <v>202</v>
      </c>
      <c r="F42" s="7" t="s">
        <v>100</v>
      </c>
      <c r="G42" s="7" t="s">
        <v>154</v>
      </c>
      <c r="H42" s="39">
        <v>30</v>
      </c>
      <c r="I42" s="39">
        <f t="shared" si="4"/>
        <v>12000</v>
      </c>
      <c r="J42" s="54">
        <v>25.25</v>
      </c>
      <c r="K42" s="54">
        <f t="shared" si="5"/>
        <v>12025.25</v>
      </c>
      <c r="L42" s="39" t="s">
        <v>262</v>
      </c>
    </row>
    <row r="43" spans="1:12" ht="18">
      <c r="A43" s="39">
        <v>7</v>
      </c>
      <c r="B43" s="39">
        <v>45</v>
      </c>
      <c r="C43" s="7" t="s">
        <v>263</v>
      </c>
      <c r="D43" s="39">
        <v>1968</v>
      </c>
      <c r="E43" s="39" t="s">
        <v>50</v>
      </c>
      <c r="F43" s="7" t="s">
        <v>100</v>
      </c>
      <c r="G43" s="7" t="s">
        <v>264</v>
      </c>
      <c r="H43" s="39">
        <v>26</v>
      </c>
      <c r="I43" s="39">
        <f t="shared" si="4"/>
        <v>10400</v>
      </c>
      <c r="J43" s="54">
        <v>22</v>
      </c>
      <c r="K43" s="54">
        <f t="shared" si="5"/>
        <v>10422</v>
      </c>
      <c r="L43" s="39" t="s">
        <v>262</v>
      </c>
    </row>
    <row r="44" spans="1:12" ht="18">
      <c r="A44" s="39">
        <v>8</v>
      </c>
      <c r="B44" s="5">
        <v>95</v>
      </c>
      <c r="C44" s="7" t="s">
        <v>271</v>
      </c>
      <c r="D44" s="5">
        <v>1966</v>
      </c>
      <c r="E44" s="5" t="s">
        <v>50</v>
      </c>
      <c r="F44" s="7" t="s">
        <v>54</v>
      </c>
      <c r="G44" s="7" t="s">
        <v>272</v>
      </c>
      <c r="H44" s="5">
        <v>24</v>
      </c>
      <c r="I44" s="5">
        <f t="shared" si="4"/>
        <v>9600</v>
      </c>
      <c r="J44" s="54">
        <v>395.8</v>
      </c>
      <c r="K44" s="54">
        <f t="shared" si="5"/>
        <v>9995.8</v>
      </c>
      <c r="L44" s="5" t="s">
        <v>262</v>
      </c>
    </row>
    <row r="45" spans="10:11" ht="18">
      <c r="J45" s="61"/>
      <c r="K45" s="61"/>
    </row>
    <row r="46" spans="1:12" s="9" customFormat="1" ht="18">
      <c r="A46" s="8" t="s">
        <v>8</v>
      </c>
      <c r="B46" s="8"/>
      <c r="C46" s="8"/>
      <c r="D46" s="8" t="s">
        <v>23</v>
      </c>
      <c r="E46" s="8"/>
      <c r="F46" s="8"/>
      <c r="G46" s="8"/>
      <c r="H46" s="8"/>
      <c r="I46" s="8"/>
      <c r="J46" s="51"/>
      <c r="K46" s="51"/>
      <c r="L46" s="8"/>
    </row>
    <row r="47" spans="1:12" ht="18">
      <c r="A47" s="15" t="s">
        <v>9</v>
      </c>
      <c r="B47" s="15" t="s">
        <v>10</v>
      </c>
      <c r="C47" s="15" t="s">
        <v>43</v>
      </c>
      <c r="D47" s="15" t="s">
        <v>42</v>
      </c>
      <c r="E47" s="15" t="s">
        <v>41</v>
      </c>
      <c r="F47" s="15" t="s">
        <v>40</v>
      </c>
      <c r="G47" s="15" t="s">
        <v>11</v>
      </c>
      <c r="H47" s="15" t="s">
        <v>19</v>
      </c>
      <c r="I47" s="15"/>
      <c r="J47" s="57"/>
      <c r="K47" s="57" t="s">
        <v>12</v>
      </c>
      <c r="L47" s="15" t="s">
        <v>13</v>
      </c>
    </row>
    <row r="48" spans="1:12" ht="18">
      <c r="A48" s="5">
        <v>1</v>
      </c>
      <c r="B48" s="5">
        <v>71</v>
      </c>
      <c r="C48" s="7" t="s">
        <v>256</v>
      </c>
      <c r="D48" s="5">
        <v>1976</v>
      </c>
      <c r="E48" s="5" t="s">
        <v>50</v>
      </c>
      <c r="F48" s="7" t="s">
        <v>71</v>
      </c>
      <c r="G48" s="7" t="s">
        <v>50</v>
      </c>
      <c r="H48" s="5">
        <v>37</v>
      </c>
      <c r="I48" s="5">
        <f aca="true" t="shared" si="6" ref="I48:I56">H48*400</f>
        <v>14800</v>
      </c>
      <c r="J48" s="54">
        <v>254.85</v>
      </c>
      <c r="K48" s="54">
        <f aca="true" t="shared" si="7" ref="K48:K56">I48+J48</f>
        <v>15054.85</v>
      </c>
      <c r="L48" s="5" t="s">
        <v>246</v>
      </c>
    </row>
    <row r="49" spans="1:12" ht="18">
      <c r="A49" s="5">
        <v>2</v>
      </c>
      <c r="B49" s="5">
        <v>30</v>
      </c>
      <c r="C49" s="7" t="s">
        <v>257</v>
      </c>
      <c r="D49" s="5">
        <v>1976</v>
      </c>
      <c r="E49" s="5" t="s">
        <v>50</v>
      </c>
      <c r="F49" s="7" t="s">
        <v>54</v>
      </c>
      <c r="G49" s="7" t="s">
        <v>143</v>
      </c>
      <c r="H49" s="5">
        <v>37</v>
      </c>
      <c r="I49" s="5">
        <f t="shared" si="6"/>
        <v>14800</v>
      </c>
      <c r="J49" s="54">
        <v>175.15</v>
      </c>
      <c r="K49" s="54">
        <f t="shared" si="7"/>
        <v>14975.15</v>
      </c>
      <c r="L49" s="5" t="s">
        <v>246</v>
      </c>
    </row>
    <row r="50" spans="1:12" ht="18">
      <c r="A50" s="39">
        <v>3</v>
      </c>
      <c r="B50" s="39">
        <v>26</v>
      </c>
      <c r="C50" s="7" t="s">
        <v>255</v>
      </c>
      <c r="D50" s="39">
        <v>1971</v>
      </c>
      <c r="E50" s="39" t="s">
        <v>202</v>
      </c>
      <c r="F50" s="7" t="s">
        <v>71</v>
      </c>
      <c r="G50" s="7" t="s">
        <v>211</v>
      </c>
      <c r="H50" s="39">
        <v>33</v>
      </c>
      <c r="I50" s="39">
        <f t="shared" si="6"/>
        <v>13200</v>
      </c>
      <c r="J50" s="54">
        <v>324.05</v>
      </c>
      <c r="K50" s="54">
        <f t="shared" si="7"/>
        <v>13524.05</v>
      </c>
      <c r="L50" s="39" t="s">
        <v>246</v>
      </c>
    </row>
    <row r="51" spans="1:12" ht="18">
      <c r="A51" s="39">
        <v>4</v>
      </c>
      <c r="B51" s="39">
        <v>62</v>
      </c>
      <c r="C51" s="7" t="s">
        <v>260</v>
      </c>
      <c r="D51" s="39">
        <v>1978</v>
      </c>
      <c r="E51" s="39" t="s">
        <v>202</v>
      </c>
      <c r="F51" s="7" t="s">
        <v>71</v>
      </c>
      <c r="G51" s="7" t="s">
        <v>261</v>
      </c>
      <c r="H51" s="39">
        <v>31</v>
      </c>
      <c r="I51" s="39">
        <f t="shared" si="6"/>
        <v>12400</v>
      </c>
      <c r="J51" s="54">
        <v>261.1</v>
      </c>
      <c r="K51" s="54">
        <f t="shared" si="7"/>
        <v>12661.1</v>
      </c>
      <c r="L51" s="39" t="s">
        <v>246</v>
      </c>
    </row>
    <row r="52" spans="1:12" ht="18">
      <c r="A52" s="39">
        <v>5</v>
      </c>
      <c r="B52" s="39">
        <v>89</v>
      </c>
      <c r="C52" s="7" t="s">
        <v>253</v>
      </c>
      <c r="D52" s="39">
        <v>1973</v>
      </c>
      <c r="E52" s="39" t="s">
        <v>202</v>
      </c>
      <c r="F52" s="7" t="s">
        <v>100</v>
      </c>
      <c r="G52" s="7" t="s">
        <v>254</v>
      </c>
      <c r="H52" s="39">
        <v>30</v>
      </c>
      <c r="I52" s="39">
        <f t="shared" si="6"/>
        <v>12000</v>
      </c>
      <c r="J52" s="54">
        <v>196.55</v>
      </c>
      <c r="K52" s="54">
        <f t="shared" si="7"/>
        <v>12196.55</v>
      </c>
      <c r="L52" s="39" t="s">
        <v>246</v>
      </c>
    </row>
    <row r="53" spans="1:12" ht="18">
      <c r="A53" s="39">
        <v>6</v>
      </c>
      <c r="B53" s="39">
        <v>61</v>
      </c>
      <c r="C53" s="7" t="s">
        <v>258</v>
      </c>
      <c r="D53" s="39">
        <v>1973</v>
      </c>
      <c r="E53" s="39" t="s">
        <v>50</v>
      </c>
      <c r="F53" s="7" t="s">
        <v>54</v>
      </c>
      <c r="G53" s="7" t="s">
        <v>259</v>
      </c>
      <c r="H53" s="39">
        <v>24</v>
      </c>
      <c r="I53" s="39">
        <f t="shared" si="6"/>
        <v>9600</v>
      </c>
      <c r="J53" s="54">
        <v>158</v>
      </c>
      <c r="K53" s="54">
        <f t="shared" si="7"/>
        <v>9758</v>
      </c>
      <c r="L53" s="39" t="s">
        <v>246</v>
      </c>
    </row>
    <row r="54" spans="1:12" ht="18">
      <c r="A54" s="39">
        <v>7</v>
      </c>
      <c r="B54" s="39">
        <v>27</v>
      </c>
      <c r="C54" s="7" t="s">
        <v>252</v>
      </c>
      <c r="D54" s="39">
        <v>1971</v>
      </c>
      <c r="E54" s="39" t="s">
        <v>50</v>
      </c>
      <c r="F54" s="7" t="s">
        <v>71</v>
      </c>
      <c r="G54" s="7" t="s">
        <v>211</v>
      </c>
      <c r="H54" s="39">
        <v>23</v>
      </c>
      <c r="I54" s="39">
        <f t="shared" si="6"/>
        <v>9200</v>
      </c>
      <c r="J54" s="54">
        <v>293.55</v>
      </c>
      <c r="K54" s="54">
        <f t="shared" si="7"/>
        <v>9493.55</v>
      </c>
      <c r="L54" s="39" t="s">
        <v>246</v>
      </c>
    </row>
    <row r="55" spans="1:12" ht="18" hidden="1">
      <c r="A55" s="39">
        <v>8</v>
      </c>
      <c r="B55" s="5">
        <v>0</v>
      </c>
      <c r="C55" s="7" t="s">
        <v>247</v>
      </c>
      <c r="D55" s="5">
        <v>1978</v>
      </c>
      <c r="E55" s="5" t="s">
        <v>50</v>
      </c>
      <c r="F55" s="7" t="s">
        <v>100</v>
      </c>
      <c r="G55" s="7" t="s">
        <v>248</v>
      </c>
      <c r="H55" s="5">
        <v>0</v>
      </c>
      <c r="I55" s="5">
        <f t="shared" si="6"/>
        <v>0</v>
      </c>
      <c r="J55" s="54">
        <v>0</v>
      </c>
      <c r="K55" s="54">
        <f t="shared" si="7"/>
        <v>0</v>
      </c>
      <c r="L55" s="5" t="s">
        <v>246</v>
      </c>
    </row>
    <row r="56" spans="1:12" ht="18" hidden="1">
      <c r="A56" s="39">
        <v>9</v>
      </c>
      <c r="B56" s="5">
        <v>0</v>
      </c>
      <c r="C56" s="7" t="s">
        <v>249</v>
      </c>
      <c r="D56" s="5">
        <v>1970</v>
      </c>
      <c r="E56" s="5" t="s">
        <v>50</v>
      </c>
      <c r="F56" s="7" t="s">
        <v>250</v>
      </c>
      <c r="G56" s="7" t="s">
        <v>251</v>
      </c>
      <c r="H56" s="5">
        <v>0</v>
      </c>
      <c r="I56" s="5">
        <f t="shared" si="6"/>
        <v>0</v>
      </c>
      <c r="J56" s="54">
        <v>0</v>
      </c>
      <c r="K56" s="54">
        <f t="shared" si="7"/>
        <v>0</v>
      </c>
      <c r="L56" s="5" t="s">
        <v>246</v>
      </c>
    </row>
    <row r="57" spans="10:11" ht="18">
      <c r="J57" s="61"/>
      <c r="K57" s="61"/>
    </row>
    <row r="58" spans="1:11" ht="18">
      <c r="A58" s="8" t="s">
        <v>8</v>
      </c>
      <c r="D58" s="8" t="s">
        <v>24</v>
      </c>
      <c r="J58" s="61"/>
      <c r="K58" s="61"/>
    </row>
    <row r="59" spans="1:12" ht="18">
      <c r="A59" s="15" t="s">
        <v>9</v>
      </c>
      <c r="B59" s="15" t="s">
        <v>10</v>
      </c>
      <c r="C59" s="15" t="s">
        <v>43</v>
      </c>
      <c r="D59" s="15" t="s">
        <v>42</v>
      </c>
      <c r="E59" s="15" t="s">
        <v>41</v>
      </c>
      <c r="F59" s="15" t="s">
        <v>40</v>
      </c>
      <c r="G59" s="15" t="s">
        <v>11</v>
      </c>
      <c r="H59" s="15" t="s">
        <v>19</v>
      </c>
      <c r="I59" s="15"/>
      <c r="J59" s="57"/>
      <c r="K59" s="57" t="s">
        <v>12</v>
      </c>
      <c r="L59" s="15" t="s">
        <v>13</v>
      </c>
    </row>
    <row r="60" spans="1:12" ht="18">
      <c r="A60" s="5">
        <v>1</v>
      </c>
      <c r="B60" s="5">
        <v>12</v>
      </c>
      <c r="C60" s="7" t="s">
        <v>237</v>
      </c>
      <c r="D60" s="5">
        <v>1985</v>
      </c>
      <c r="E60" s="5" t="s">
        <v>50</v>
      </c>
      <c r="F60" s="7" t="s">
        <v>238</v>
      </c>
      <c r="G60" s="7" t="s">
        <v>50</v>
      </c>
      <c r="H60" s="5">
        <v>37</v>
      </c>
      <c r="I60" s="5">
        <f aca="true" t="shared" si="8" ref="I60:I87">H60*400</f>
        <v>14800</v>
      </c>
      <c r="J60" s="54">
        <v>382.45</v>
      </c>
      <c r="K60" s="54">
        <f aca="true" t="shared" si="9" ref="K60:K87">I60+J60</f>
        <v>15182.45</v>
      </c>
      <c r="L60" s="5" t="s">
        <v>206</v>
      </c>
    </row>
    <row r="61" spans="1:12" ht="18">
      <c r="A61" s="5">
        <v>2</v>
      </c>
      <c r="B61" s="5">
        <v>2</v>
      </c>
      <c r="C61" s="7" t="s">
        <v>224</v>
      </c>
      <c r="D61" s="5">
        <v>1985</v>
      </c>
      <c r="E61" s="5" t="s">
        <v>50</v>
      </c>
      <c r="F61" s="7" t="s">
        <v>54</v>
      </c>
      <c r="G61" s="7" t="s">
        <v>225</v>
      </c>
      <c r="H61" s="5">
        <v>34</v>
      </c>
      <c r="I61" s="5">
        <f t="shared" si="8"/>
        <v>13600</v>
      </c>
      <c r="J61" s="54">
        <v>103.55</v>
      </c>
      <c r="K61" s="54">
        <f t="shared" si="9"/>
        <v>13703.55</v>
      </c>
      <c r="L61" s="5" t="s">
        <v>206</v>
      </c>
    </row>
    <row r="62" spans="1:12" ht="18">
      <c r="A62" s="5">
        <v>3</v>
      </c>
      <c r="B62" s="5">
        <v>3</v>
      </c>
      <c r="C62" s="7" t="s">
        <v>226</v>
      </c>
      <c r="D62" s="5">
        <v>1984</v>
      </c>
      <c r="E62" s="5" t="s">
        <v>50</v>
      </c>
      <c r="F62" s="7" t="s">
        <v>71</v>
      </c>
      <c r="G62" s="7" t="s">
        <v>227</v>
      </c>
      <c r="H62" s="5">
        <v>32</v>
      </c>
      <c r="I62" s="5">
        <f t="shared" si="8"/>
        <v>12800</v>
      </c>
      <c r="J62" s="54">
        <v>310.5</v>
      </c>
      <c r="K62" s="54">
        <f t="shared" si="9"/>
        <v>13110.5</v>
      </c>
      <c r="L62" s="5" t="s">
        <v>206</v>
      </c>
    </row>
    <row r="63" spans="1:12" ht="18">
      <c r="A63" s="39">
        <v>4</v>
      </c>
      <c r="B63" s="5">
        <v>60</v>
      </c>
      <c r="C63" s="7" t="s">
        <v>221</v>
      </c>
      <c r="D63" s="5">
        <v>1983</v>
      </c>
      <c r="E63" s="5" t="s">
        <v>202</v>
      </c>
      <c r="F63" s="7" t="s">
        <v>15</v>
      </c>
      <c r="G63" s="7" t="s">
        <v>222</v>
      </c>
      <c r="H63" s="5">
        <v>32</v>
      </c>
      <c r="I63" s="5">
        <f t="shared" si="8"/>
        <v>12800</v>
      </c>
      <c r="J63" s="54">
        <v>205.5</v>
      </c>
      <c r="K63" s="54">
        <f t="shared" si="9"/>
        <v>13005.5</v>
      </c>
      <c r="L63" s="5" t="s">
        <v>206</v>
      </c>
    </row>
    <row r="64" spans="1:12" ht="18">
      <c r="A64" s="39">
        <v>5</v>
      </c>
      <c r="B64" s="5">
        <v>63</v>
      </c>
      <c r="C64" s="7" t="s">
        <v>243</v>
      </c>
      <c r="D64" s="5">
        <v>1981</v>
      </c>
      <c r="E64" s="5" t="s">
        <v>50</v>
      </c>
      <c r="F64" s="7" t="s">
        <v>54</v>
      </c>
      <c r="G64" s="7" t="s">
        <v>50</v>
      </c>
      <c r="H64" s="5">
        <v>32</v>
      </c>
      <c r="I64" s="5">
        <f t="shared" si="8"/>
        <v>12800</v>
      </c>
      <c r="J64" s="54">
        <v>73.3</v>
      </c>
      <c r="K64" s="54">
        <f t="shared" si="9"/>
        <v>12873.3</v>
      </c>
      <c r="L64" s="5" t="s">
        <v>206</v>
      </c>
    </row>
    <row r="65" spans="1:12" ht="18">
      <c r="A65" s="39">
        <v>6</v>
      </c>
      <c r="B65" s="5">
        <v>4</v>
      </c>
      <c r="C65" s="7" t="s">
        <v>228</v>
      </c>
      <c r="D65" s="5">
        <v>1983</v>
      </c>
      <c r="E65" s="5" t="s">
        <v>50</v>
      </c>
      <c r="F65" s="7" t="s">
        <v>71</v>
      </c>
      <c r="G65" s="7" t="s">
        <v>50</v>
      </c>
      <c r="H65" s="5">
        <v>31</v>
      </c>
      <c r="I65" s="5">
        <f t="shared" si="8"/>
        <v>12400</v>
      </c>
      <c r="J65" s="54">
        <v>124.2</v>
      </c>
      <c r="K65" s="54">
        <f t="shared" si="9"/>
        <v>12524.2</v>
      </c>
      <c r="L65" s="5" t="s">
        <v>206</v>
      </c>
    </row>
    <row r="66" spans="1:12" ht="18">
      <c r="A66" s="39">
        <v>7</v>
      </c>
      <c r="B66" s="5">
        <v>67</v>
      </c>
      <c r="C66" s="7" t="s">
        <v>216</v>
      </c>
      <c r="D66" s="5">
        <v>1984</v>
      </c>
      <c r="E66" s="5" t="s">
        <v>202</v>
      </c>
      <c r="F66" s="7" t="s">
        <v>217</v>
      </c>
      <c r="G66" s="7" t="s">
        <v>15</v>
      </c>
      <c r="H66" s="5">
        <v>30</v>
      </c>
      <c r="I66" s="5">
        <f t="shared" si="8"/>
        <v>12000</v>
      </c>
      <c r="J66" s="54">
        <v>121</v>
      </c>
      <c r="K66" s="54">
        <f t="shared" si="9"/>
        <v>12121</v>
      </c>
      <c r="L66" s="5" t="s">
        <v>206</v>
      </c>
    </row>
    <row r="67" spans="1:12" ht="18">
      <c r="A67" s="39">
        <v>8</v>
      </c>
      <c r="B67" s="5">
        <v>13</v>
      </c>
      <c r="C67" s="7" t="s">
        <v>239</v>
      </c>
      <c r="D67" s="5">
        <v>1983</v>
      </c>
      <c r="E67" s="5" t="s">
        <v>50</v>
      </c>
      <c r="F67" s="7" t="s">
        <v>54</v>
      </c>
      <c r="G67" s="7" t="s">
        <v>203</v>
      </c>
      <c r="H67" s="5">
        <v>29</v>
      </c>
      <c r="I67" s="5">
        <f t="shared" si="8"/>
        <v>11600</v>
      </c>
      <c r="J67" s="54">
        <v>398.9</v>
      </c>
      <c r="K67" s="54">
        <f t="shared" si="9"/>
        <v>11998.9</v>
      </c>
      <c r="L67" s="5" t="s">
        <v>206</v>
      </c>
    </row>
    <row r="68" spans="1:12" ht="18">
      <c r="A68" s="39">
        <v>9</v>
      </c>
      <c r="B68" s="5">
        <v>1</v>
      </c>
      <c r="C68" s="7" t="s">
        <v>223</v>
      </c>
      <c r="D68" s="5">
        <v>1986</v>
      </c>
      <c r="E68" s="5" t="s">
        <v>50</v>
      </c>
      <c r="F68" s="7" t="s">
        <v>71</v>
      </c>
      <c r="G68" s="7" t="s">
        <v>50</v>
      </c>
      <c r="H68" s="5">
        <v>28</v>
      </c>
      <c r="I68" s="5">
        <f t="shared" si="8"/>
        <v>11200</v>
      </c>
      <c r="J68" s="54">
        <v>206.4</v>
      </c>
      <c r="K68" s="54">
        <f t="shared" si="9"/>
        <v>11406.4</v>
      </c>
      <c r="L68" s="5" t="s">
        <v>206</v>
      </c>
    </row>
    <row r="69" spans="1:12" ht="18">
      <c r="A69" s="39">
        <v>10</v>
      </c>
      <c r="B69" s="39">
        <v>57</v>
      </c>
      <c r="C69" s="7" t="s">
        <v>210</v>
      </c>
      <c r="D69" s="39">
        <v>1988</v>
      </c>
      <c r="E69" s="39" t="s">
        <v>50</v>
      </c>
      <c r="F69" s="7" t="s">
        <v>71</v>
      </c>
      <c r="G69" s="7" t="s">
        <v>211</v>
      </c>
      <c r="H69" s="39">
        <v>28</v>
      </c>
      <c r="I69" s="39">
        <f t="shared" si="8"/>
        <v>11200</v>
      </c>
      <c r="J69" s="54">
        <v>84.45</v>
      </c>
      <c r="K69" s="54">
        <f t="shared" si="9"/>
        <v>11284.45</v>
      </c>
      <c r="L69" s="39" t="s">
        <v>206</v>
      </c>
    </row>
    <row r="70" spans="1:12" ht="18">
      <c r="A70" s="39">
        <v>11</v>
      </c>
      <c r="B70" s="39">
        <v>66</v>
      </c>
      <c r="C70" s="7" t="s">
        <v>214</v>
      </c>
      <c r="D70" s="39">
        <v>1986</v>
      </c>
      <c r="E70" s="39" t="s">
        <v>50</v>
      </c>
      <c r="F70" s="7" t="s">
        <v>50</v>
      </c>
      <c r="G70" s="7" t="s">
        <v>215</v>
      </c>
      <c r="H70" s="39">
        <v>27</v>
      </c>
      <c r="I70" s="39">
        <f t="shared" si="8"/>
        <v>10800</v>
      </c>
      <c r="J70" s="54">
        <v>280.5</v>
      </c>
      <c r="K70" s="54">
        <f t="shared" si="9"/>
        <v>11080.5</v>
      </c>
      <c r="L70" s="39" t="s">
        <v>206</v>
      </c>
    </row>
    <row r="71" spans="1:12" ht="18">
      <c r="A71" s="39">
        <v>12</v>
      </c>
      <c r="B71" s="39">
        <v>7</v>
      </c>
      <c r="C71" s="7" t="s">
        <v>231</v>
      </c>
      <c r="D71" s="39">
        <v>1988</v>
      </c>
      <c r="E71" s="39" t="s">
        <v>50</v>
      </c>
      <c r="F71" s="7" t="s">
        <v>54</v>
      </c>
      <c r="G71" s="7" t="s">
        <v>50</v>
      </c>
      <c r="H71" s="39">
        <v>27</v>
      </c>
      <c r="I71" s="39">
        <f t="shared" si="8"/>
        <v>10800</v>
      </c>
      <c r="J71" s="54">
        <v>256.1</v>
      </c>
      <c r="K71" s="54">
        <f t="shared" si="9"/>
        <v>11056.1</v>
      </c>
      <c r="L71" s="39" t="s">
        <v>206</v>
      </c>
    </row>
    <row r="72" spans="1:12" ht="18">
      <c r="A72" s="39">
        <v>13</v>
      </c>
      <c r="B72" s="39">
        <v>64</v>
      </c>
      <c r="C72" s="7" t="s">
        <v>244</v>
      </c>
      <c r="D72" s="39">
        <v>1984</v>
      </c>
      <c r="E72" s="39" t="s">
        <v>202</v>
      </c>
      <c r="F72" s="7" t="s">
        <v>54</v>
      </c>
      <c r="G72" s="7" t="s">
        <v>203</v>
      </c>
      <c r="H72" s="39">
        <v>27</v>
      </c>
      <c r="I72" s="39">
        <f t="shared" si="8"/>
        <v>10800</v>
      </c>
      <c r="J72" s="54">
        <v>71.45</v>
      </c>
      <c r="K72" s="54">
        <f t="shared" si="9"/>
        <v>10871.45</v>
      </c>
      <c r="L72" s="39" t="s">
        <v>206</v>
      </c>
    </row>
    <row r="73" spans="1:12" ht="18">
      <c r="A73" s="39">
        <v>14</v>
      </c>
      <c r="B73" s="39">
        <v>10</v>
      </c>
      <c r="C73" s="7" t="s">
        <v>235</v>
      </c>
      <c r="D73" s="39">
        <v>1981</v>
      </c>
      <c r="E73" s="39" t="s">
        <v>50</v>
      </c>
      <c r="F73" s="7" t="s">
        <v>54</v>
      </c>
      <c r="G73" s="7" t="s">
        <v>50</v>
      </c>
      <c r="H73" s="39">
        <v>26</v>
      </c>
      <c r="I73" s="39">
        <f t="shared" si="8"/>
        <v>10400</v>
      </c>
      <c r="J73" s="54">
        <v>172.15</v>
      </c>
      <c r="K73" s="54">
        <f t="shared" si="9"/>
        <v>10572.15</v>
      </c>
      <c r="L73" s="39" t="s">
        <v>206</v>
      </c>
    </row>
    <row r="74" spans="1:12" ht="18">
      <c r="A74" s="39">
        <v>15</v>
      </c>
      <c r="B74" s="39">
        <v>8</v>
      </c>
      <c r="C74" s="7" t="s">
        <v>232</v>
      </c>
      <c r="D74" s="39">
        <v>1988</v>
      </c>
      <c r="E74" s="39" t="s">
        <v>50</v>
      </c>
      <c r="F74" s="7" t="s">
        <v>71</v>
      </c>
      <c r="G74" s="7" t="s">
        <v>50</v>
      </c>
      <c r="H74" s="39">
        <v>26</v>
      </c>
      <c r="I74" s="39">
        <f t="shared" si="8"/>
        <v>10400</v>
      </c>
      <c r="J74" s="54">
        <v>68.25</v>
      </c>
      <c r="K74" s="54">
        <f t="shared" si="9"/>
        <v>10468.25</v>
      </c>
      <c r="L74" s="39" t="s">
        <v>206</v>
      </c>
    </row>
    <row r="75" spans="1:12" ht="18">
      <c r="A75" s="39">
        <v>16</v>
      </c>
      <c r="B75" s="39">
        <v>72</v>
      </c>
      <c r="C75" s="7" t="s">
        <v>212</v>
      </c>
      <c r="D75" s="39">
        <v>1985</v>
      </c>
      <c r="E75" s="39" t="s">
        <v>50</v>
      </c>
      <c r="F75" s="7" t="s">
        <v>100</v>
      </c>
      <c r="G75" s="7" t="s">
        <v>213</v>
      </c>
      <c r="H75" s="39">
        <v>25</v>
      </c>
      <c r="I75" s="39">
        <f t="shared" si="8"/>
        <v>10000</v>
      </c>
      <c r="J75" s="54">
        <v>378.45</v>
      </c>
      <c r="K75" s="54">
        <f t="shared" si="9"/>
        <v>10378.45</v>
      </c>
      <c r="L75" s="39" t="s">
        <v>206</v>
      </c>
    </row>
    <row r="76" spans="1:12" ht="18">
      <c r="A76" s="39">
        <v>17</v>
      </c>
      <c r="B76" s="39">
        <v>68</v>
      </c>
      <c r="C76" s="7" t="s">
        <v>209</v>
      </c>
      <c r="D76" s="39">
        <v>1982</v>
      </c>
      <c r="E76" s="39" t="s">
        <v>50</v>
      </c>
      <c r="F76" s="7" t="s">
        <v>100</v>
      </c>
      <c r="G76" s="7" t="s">
        <v>15</v>
      </c>
      <c r="H76" s="39">
        <v>25</v>
      </c>
      <c r="I76" s="39">
        <f t="shared" si="8"/>
        <v>10000</v>
      </c>
      <c r="J76" s="54">
        <v>119.65</v>
      </c>
      <c r="K76" s="54">
        <f t="shared" si="9"/>
        <v>10119.65</v>
      </c>
      <c r="L76" s="39" t="s">
        <v>206</v>
      </c>
    </row>
    <row r="77" spans="1:12" ht="18">
      <c r="A77" s="39">
        <v>18</v>
      </c>
      <c r="B77" s="39">
        <v>15</v>
      </c>
      <c r="C77" s="7" t="s">
        <v>241</v>
      </c>
      <c r="D77" s="39">
        <v>1988</v>
      </c>
      <c r="E77" s="39" t="s">
        <v>202</v>
      </c>
      <c r="F77" s="7" t="s">
        <v>54</v>
      </c>
      <c r="G77" s="7" t="s">
        <v>242</v>
      </c>
      <c r="H77" s="39">
        <v>23</v>
      </c>
      <c r="I77" s="39">
        <f t="shared" si="8"/>
        <v>9200</v>
      </c>
      <c r="J77" s="54">
        <v>159.7</v>
      </c>
      <c r="K77" s="54">
        <f t="shared" si="9"/>
        <v>9359.7</v>
      </c>
      <c r="L77" s="39" t="s">
        <v>206</v>
      </c>
    </row>
    <row r="78" spans="1:12" ht="18">
      <c r="A78" s="39">
        <v>19</v>
      </c>
      <c r="B78" s="39">
        <v>11</v>
      </c>
      <c r="C78" s="7" t="s">
        <v>236</v>
      </c>
      <c r="D78" s="39">
        <v>1985</v>
      </c>
      <c r="E78" s="39" t="s">
        <v>50</v>
      </c>
      <c r="F78" s="7" t="s">
        <v>54</v>
      </c>
      <c r="G78" s="7" t="s">
        <v>50</v>
      </c>
      <c r="H78" s="39">
        <v>22</v>
      </c>
      <c r="I78" s="39">
        <f t="shared" si="8"/>
        <v>8800</v>
      </c>
      <c r="J78" s="54">
        <v>135.05</v>
      </c>
      <c r="K78" s="54">
        <f t="shared" si="9"/>
        <v>8935.05</v>
      </c>
      <c r="L78" s="39" t="s">
        <v>206</v>
      </c>
    </row>
    <row r="79" spans="1:12" ht="18">
      <c r="A79" s="39">
        <v>20</v>
      </c>
      <c r="B79" s="39">
        <v>5</v>
      </c>
      <c r="C79" s="7" t="s">
        <v>229</v>
      </c>
      <c r="D79" s="39">
        <v>1987</v>
      </c>
      <c r="E79" s="39" t="s">
        <v>50</v>
      </c>
      <c r="F79" s="7" t="s">
        <v>54</v>
      </c>
      <c r="G79" s="7" t="s">
        <v>50</v>
      </c>
      <c r="H79" s="39">
        <v>22</v>
      </c>
      <c r="I79" s="39">
        <f t="shared" si="8"/>
        <v>8800</v>
      </c>
      <c r="J79" s="54">
        <v>118.15</v>
      </c>
      <c r="K79" s="54">
        <f t="shared" si="9"/>
        <v>8918.15</v>
      </c>
      <c r="L79" s="39" t="s">
        <v>206</v>
      </c>
    </row>
    <row r="80" spans="1:12" ht="18">
      <c r="A80" s="39">
        <v>21</v>
      </c>
      <c r="B80" s="39">
        <v>65</v>
      </c>
      <c r="C80" s="7" t="s">
        <v>245</v>
      </c>
      <c r="D80" s="39">
        <v>1979</v>
      </c>
      <c r="E80" s="39" t="s">
        <v>50</v>
      </c>
      <c r="F80" s="7" t="s">
        <v>54</v>
      </c>
      <c r="G80" s="7" t="s">
        <v>50</v>
      </c>
      <c r="H80" s="39">
        <v>22</v>
      </c>
      <c r="I80" s="39">
        <f t="shared" si="8"/>
        <v>8800</v>
      </c>
      <c r="J80" s="54">
        <v>71.45</v>
      </c>
      <c r="K80" s="54">
        <f t="shared" si="9"/>
        <v>8871.45</v>
      </c>
      <c r="L80" s="39" t="s">
        <v>206</v>
      </c>
    </row>
    <row r="81" spans="1:12" ht="18">
      <c r="A81" s="39">
        <v>22</v>
      </c>
      <c r="B81" s="39">
        <v>9</v>
      </c>
      <c r="C81" s="7" t="s">
        <v>233</v>
      </c>
      <c r="D81" s="39">
        <v>1987</v>
      </c>
      <c r="E81" s="39" t="s">
        <v>50</v>
      </c>
      <c r="F81" s="7" t="s">
        <v>234</v>
      </c>
      <c r="G81" s="7" t="s">
        <v>50</v>
      </c>
      <c r="H81" s="39">
        <v>21</v>
      </c>
      <c r="I81" s="39">
        <f t="shared" si="8"/>
        <v>8400</v>
      </c>
      <c r="J81" s="54">
        <v>140.2</v>
      </c>
      <c r="K81" s="54">
        <f t="shared" si="9"/>
        <v>8540.2</v>
      </c>
      <c r="L81" s="39" t="s">
        <v>206</v>
      </c>
    </row>
    <row r="82" spans="1:12" ht="18">
      <c r="A82" s="39">
        <v>23</v>
      </c>
      <c r="B82" s="5">
        <v>6</v>
      </c>
      <c r="C82" s="7" t="s">
        <v>230</v>
      </c>
      <c r="D82" s="5">
        <v>1979</v>
      </c>
      <c r="E82" s="5" t="s">
        <v>50</v>
      </c>
      <c r="F82" s="7" t="s">
        <v>71</v>
      </c>
      <c r="G82" s="7" t="s">
        <v>50</v>
      </c>
      <c r="H82" s="5">
        <v>17</v>
      </c>
      <c r="I82" s="5">
        <f t="shared" si="8"/>
        <v>6800</v>
      </c>
      <c r="J82" s="54">
        <v>153.85</v>
      </c>
      <c r="K82" s="54">
        <f t="shared" si="9"/>
        <v>6953.85</v>
      </c>
      <c r="L82" s="5" t="s">
        <v>206</v>
      </c>
    </row>
    <row r="83" spans="1:12" ht="18" hidden="1">
      <c r="A83" s="39">
        <v>24</v>
      </c>
      <c r="B83" s="5">
        <v>0</v>
      </c>
      <c r="C83" s="7" t="s">
        <v>207</v>
      </c>
      <c r="D83" s="5">
        <v>1987</v>
      </c>
      <c r="E83" s="5" t="s">
        <v>50</v>
      </c>
      <c r="F83" s="7" t="s">
        <v>98</v>
      </c>
      <c r="G83" s="7" t="s">
        <v>15</v>
      </c>
      <c r="H83" s="5">
        <v>0</v>
      </c>
      <c r="I83" s="5">
        <f t="shared" si="8"/>
        <v>0</v>
      </c>
      <c r="J83" s="54">
        <v>0</v>
      </c>
      <c r="K83" s="54">
        <f t="shared" si="9"/>
        <v>0</v>
      </c>
      <c r="L83" s="5" t="s">
        <v>206</v>
      </c>
    </row>
    <row r="84" spans="1:12" ht="18" hidden="1">
      <c r="A84" s="39">
        <v>25</v>
      </c>
      <c r="B84" s="5">
        <v>0</v>
      </c>
      <c r="C84" s="7" t="s">
        <v>208</v>
      </c>
      <c r="D84" s="5">
        <v>1981</v>
      </c>
      <c r="E84" s="5" t="s">
        <v>50</v>
      </c>
      <c r="F84" s="7" t="s">
        <v>100</v>
      </c>
      <c r="G84" s="7" t="s">
        <v>15</v>
      </c>
      <c r="H84" s="5">
        <v>0</v>
      </c>
      <c r="I84" s="5">
        <f t="shared" si="8"/>
        <v>0</v>
      </c>
      <c r="J84" s="54">
        <v>0</v>
      </c>
      <c r="K84" s="54">
        <f t="shared" si="9"/>
        <v>0</v>
      </c>
      <c r="L84" s="5" t="s">
        <v>206</v>
      </c>
    </row>
    <row r="85" spans="1:12" ht="18" hidden="1">
      <c r="A85" s="39">
        <v>26</v>
      </c>
      <c r="B85" s="5">
        <v>0</v>
      </c>
      <c r="C85" s="7" t="s">
        <v>218</v>
      </c>
      <c r="D85" s="5">
        <v>1983</v>
      </c>
      <c r="E85" s="5" t="s">
        <v>50</v>
      </c>
      <c r="F85" s="7" t="s">
        <v>100</v>
      </c>
      <c r="G85" s="7" t="s">
        <v>15</v>
      </c>
      <c r="H85" s="5">
        <v>0</v>
      </c>
      <c r="I85" s="5">
        <f t="shared" si="8"/>
        <v>0</v>
      </c>
      <c r="J85" s="54">
        <v>0</v>
      </c>
      <c r="K85" s="54">
        <f t="shared" si="9"/>
        <v>0</v>
      </c>
      <c r="L85" s="5" t="s">
        <v>206</v>
      </c>
    </row>
    <row r="86" spans="1:12" ht="18" hidden="1">
      <c r="A86" s="39">
        <v>27</v>
      </c>
      <c r="B86" s="5">
        <v>0</v>
      </c>
      <c r="C86" s="7" t="s">
        <v>219</v>
      </c>
      <c r="D86" s="5">
        <v>1984</v>
      </c>
      <c r="E86" s="5" t="s">
        <v>50</v>
      </c>
      <c r="F86" s="7" t="s">
        <v>100</v>
      </c>
      <c r="G86" s="7" t="s">
        <v>15</v>
      </c>
      <c r="H86" s="5">
        <v>0</v>
      </c>
      <c r="I86" s="5">
        <f t="shared" si="8"/>
        <v>0</v>
      </c>
      <c r="J86" s="54">
        <v>0</v>
      </c>
      <c r="K86" s="54">
        <f t="shared" si="9"/>
        <v>0</v>
      </c>
      <c r="L86" s="5" t="s">
        <v>206</v>
      </c>
    </row>
    <row r="87" spans="1:12" ht="18" hidden="1">
      <c r="A87" s="39">
        <v>28</v>
      </c>
      <c r="B87" s="5">
        <v>0</v>
      </c>
      <c r="C87" s="7" t="s">
        <v>220</v>
      </c>
      <c r="D87" s="5">
        <v>1987</v>
      </c>
      <c r="E87" s="5" t="s">
        <v>50</v>
      </c>
      <c r="F87" s="7" t="s">
        <v>71</v>
      </c>
      <c r="G87" s="7" t="s">
        <v>198</v>
      </c>
      <c r="H87" s="5">
        <v>0</v>
      </c>
      <c r="I87" s="5">
        <f t="shared" si="8"/>
        <v>0</v>
      </c>
      <c r="J87" s="54">
        <v>0</v>
      </c>
      <c r="K87" s="54">
        <f t="shared" si="9"/>
        <v>0</v>
      </c>
      <c r="L87" s="5" t="s">
        <v>206</v>
      </c>
    </row>
    <row r="88" spans="1:12" ht="18">
      <c r="A88" s="39">
        <v>29</v>
      </c>
      <c r="B88" s="5">
        <v>14</v>
      </c>
      <c r="C88" s="7" t="s">
        <v>240</v>
      </c>
      <c r="D88" s="5">
        <v>1985</v>
      </c>
      <c r="E88" s="5" t="s">
        <v>50</v>
      </c>
      <c r="F88" s="7" t="s">
        <v>71</v>
      </c>
      <c r="G88" s="7" t="s">
        <v>50</v>
      </c>
      <c r="H88" s="5"/>
      <c r="I88" s="5"/>
      <c r="J88" s="54"/>
      <c r="K88" s="54" t="s">
        <v>16</v>
      </c>
      <c r="L88" s="5" t="s">
        <v>206</v>
      </c>
    </row>
    <row r="89" spans="10:11" ht="18">
      <c r="J89" s="61"/>
      <c r="K89" s="61"/>
    </row>
    <row r="90" spans="1:12" s="10" customFormat="1" ht="18">
      <c r="A90" s="4" t="s">
        <v>8</v>
      </c>
      <c r="B90" s="4"/>
      <c r="D90" s="4" t="s">
        <v>25</v>
      </c>
      <c r="E90" s="4"/>
      <c r="F90" s="4"/>
      <c r="G90" s="4"/>
      <c r="H90" s="4"/>
      <c r="I90" s="4"/>
      <c r="J90" s="59"/>
      <c r="K90" s="59"/>
      <c r="L90" s="4"/>
    </row>
    <row r="91" spans="1:12" ht="18">
      <c r="A91" s="15" t="s">
        <v>9</v>
      </c>
      <c r="B91" s="15" t="s">
        <v>10</v>
      </c>
      <c r="C91" s="15" t="s">
        <v>43</v>
      </c>
      <c r="D91" s="15" t="s">
        <v>42</v>
      </c>
      <c r="E91" s="15" t="s">
        <v>41</v>
      </c>
      <c r="F91" s="15" t="s">
        <v>40</v>
      </c>
      <c r="G91" s="15" t="s">
        <v>11</v>
      </c>
      <c r="H91" s="15" t="s">
        <v>19</v>
      </c>
      <c r="I91" s="15"/>
      <c r="J91" s="57"/>
      <c r="K91" s="57" t="s">
        <v>12</v>
      </c>
      <c r="L91" s="15" t="s">
        <v>13</v>
      </c>
    </row>
    <row r="92" spans="1:12" ht="18">
      <c r="A92" s="5">
        <v>1</v>
      </c>
      <c r="B92" s="5">
        <v>48</v>
      </c>
      <c r="C92" s="7" t="s">
        <v>197</v>
      </c>
      <c r="D92" s="5">
        <v>1992</v>
      </c>
      <c r="E92" s="5" t="s">
        <v>50</v>
      </c>
      <c r="F92" s="7" t="s">
        <v>71</v>
      </c>
      <c r="G92" s="7" t="s">
        <v>198</v>
      </c>
      <c r="H92" s="5">
        <v>34</v>
      </c>
      <c r="I92" s="5">
        <f aca="true" t="shared" si="10" ref="I92:I105">H92*400</f>
        <v>13600</v>
      </c>
      <c r="J92" s="54">
        <v>339.5</v>
      </c>
      <c r="K92" s="54">
        <f aca="true" t="shared" si="11" ref="K92:K105">I92+J92</f>
        <v>13939.5</v>
      </c>
      <c r="L92" s="5" t="s">
        <v>184</v>
      </c>
    </row>
    <row r="93" spans="1:12" ht="18">
      <c r="A93" s="5">
        <v>2</v>
      </c>
      <c r="B93" s="5">
        <v>75</v>
      </c>
      <c r="C93" s="7" t="s">
        <v>189</v>
      </c>
      <c r="D93" s="5">
        <v>1991</v>
      </c>
      <c r="E93" s="5" t="s">
        <v>50</v>
      </c>
      <c r="F93" s="7" t="s">
        <v>190</v>
      </c>
      <c r="G93" s="7" t="s">
        <v>191</v>
      </c>
      <c r="H93" s="5">
        <v>34</v>
      </c>
      <c r="I93" s="5">
        <f t="shared" si="10"/>
        <v>13600</v>
      </c>
      <c r="J93" s="54">
        <v>137.2</v>
      </c>
      <c r="K93" s="54">
        <f t="shared" si="11"/>
        <v>13737.2</v>
      </c>
      <c r="L93" s="5" t="s">
        <v>184</v>
      </c>
    </row>
    <row r="94" spans="1:12" ht="18">
      <c r="A94" s="39">
        <v>3</v>
      </c>
      <c r="B94" s="5">
        <v>97</v>
      </c>
      <c r="C94" s="7" t="s">
        <v>196</v>
      </c>
      <c r="D94" s="5">
        <v>1992</v>
      </c>
      <c r="E94" s="5" t="s">
        <v>50</v>
      </c>
      <c r="F94" s="7" t="s">
        <v>71</v>
      </c>
      <c r="G94" s="7" t="s">
        <v>50</v>
      </c>
      <c r="H94" s="5">
        <v>34</v>
      </c>
      <c r="I94" s="5">
        <f t="shared" si="10"/>
        <v>13600</v>
      </c>
      <c r="J94" s="54">
        <v>11.85</v>
      </c>
      <c r="K94" s="54">
        <f t="shared" si="11"/>
        <v>13611.85</v>
      </c>
      <c r="L94" s="5" t="s">
        <v>184</v>
      </c>
    </row>
    <row r="95" spans="1:12" ht="18">
      <c r="A95" s="39">
        <v>4</v>
      </c>
      <c r="B95" s="5">
        <v>50</v>
      </c>
      <c r="C95" s="7" t="s">
        <v>201</v>
      </c>
      <c r="D95" s="5">
        <v>1992</v>
      </c>
      <c r="E95" s="5" t="s">
        <v>202</v>
      </c>
      <c r="F95" s="7" t="s">
        <v>54</v>
      </c>
      <c r="G95" s="7" t="s">
        <v>203</v>
      </c>
      <c r="H95" s="5">
        <v>31</v>
      </c>
      <c r="I95" s="5">
        <f t="shared" si="10"/>
        <v>12400</v>
      </c>
      <c r="J95" s="54">
        <v>106.35</v>
      </c>
      <c r="K95" s="54">
        <f t="shared" si="11"/>
        <v>12506.35</v>
      </c>
      <c r="L95" s="5" t="s">
        <v>184</v>
      </c>
    </row>
    <row r="96" spans="1:12" ht="18">
      <c r="A96" s="39">
        <v>5</v>
      </c>
      <c r="B96" s="5">
        <v>44</v>
      </c>
      <c r="C96" s="7" t="s">
        <v>186</v>
      </c>
      <c r="D96" s="5">
        <v>1990</v>
      </c>
      <c r="E96" s="5" t="s">
        <v>50</v>
      </c>
      <c r="F96" s="7" t="s">
        <v>100</v>
      </c>
      <c r="G96" s="7" t="s">
        <v>15</v>
      </c>
      <c r="H96" s="5">
        <v>29</v>
      </c>
      <c r="I96" s="5">
        <f t="shared" si="10"/>
        <v>11600</v>
      </c>
      <c r="J96" s="54">
        <v>168.85</v>
      </c>
      <c r="K96" s="54">
        <f t="shared" si="11"/>
        <v>11768.85</v>
      </c>
      <c r="L96" s="5" t="s">
        <v>184</v>
      </c>
    </row>
    <row r="97" spans="1:12" ht="18">
      <c r="A97" s="39">
        <v>6</v>
      </c>
      <c r="B97" s="39">
        <v>73</v>
      </c>
      <c r="C97" s="7" t="s">
        <v>187</v>
      </c>
      <c r="D97" s="39">
        <v>1990</v>
      </c>
      <c r="E97" s="39" t="s">
        <v>50</v>
      </c>
      <c r="F97" s="7" t="s">
        <v>104</v>
      </c>
      <c r="G97" s="7" t="s">
        <v>15</v>
      </c>
      <c r="H97" s="39">
        <v>29</v>
      </c>
      <c r="I97" s="39">
        <f t="shared" si="10"/>
        <v>11600</v>
      </c>
      <c r="J97" s="54">
        <v>152.5</v>
      </c>
      <c r="K97" s="54">
        <f t="shared" si="11"/>
        <v>11752.5</v>
      </c>
      <c r="L97" s="39" t="s">
        <v>184</v>
      </c>
    </row>
    <row r="98" spans="1:12" ht="18">
      <c r="A98" s="39">
        <v>7</v>
      </c>
      <c r="B98" s="39">
        <v>51</v>
      </c>
      <c r="C98" s="7" t="s">
        <v>204</v>
      </c>
      <c r="D98" s="39">
        <v>1994</v>
      </c>
      <c r="E98" s="39" t="s">
        <v>50</v>
      </c>
      <c r="F98" s="7" t="s">
        <v>54</v>
      </c>
      <c r="G98" s="7" t="s">
        <v>205</v>
      </c>
      <c r="H98" s="39">
        <v>28</v>
      </c>
      <c r="I98" s="39">
        <f t="shared" si="10"/>
        <v>11200</v>
      </c>
      <c r="J98" s="54">
        <v>275.9</v>
      </c>
      <c r="K98" s="54">
        <f t="shared" si="11"/>
        <v>11475.9</v>
      </c>
      <c r="L98" s="39" t="s">
        <v>184</v>
      </c>
    </row>
    <row r="99" spans="1:12" ht="18">
      <c r="A99" s="39">
        <v>8</v>
      </c>
      <c r="B99" s="39">
        <v>49</v>
      </c>
      <c r="C99" s="7" t="s">
        <v>199</v>
      </c>
      <c r="D99" s="39">
        <v>1999</v>
      </c>
      <c r="E99" s="39" t="s">
        <v>200</v>
      </c>
      <c r="F99" s="7" t="s">
        <v>54</v>
      </c>
      <c r="G99" s="7" t="s">
        <v>50</v>
      </c>
      <c r="H99" s="39">
        <v>25</v>
      </c>
      <c r="I99" s="39">
        <f t="shared" si="10"/>
        <v>10000</v>
      </c>
      <c r="J99" s="54">
        <v>106.75</v>
      </c>
      <c r="K99" s="54">
        <f t="shared" si="11"/>
        <v>10106.75</v>
      </c>
      <c r="L99" s="39" t="s">
        <v>184</v>
      </c>
    </row>
    <row r="100" spans="1:12" ht="18">
      <c r="A100" s="39">
        <v>9</v>
      </c>
      <c r="B100" s="39">
        <v>23</v>
      </c>
      <c r="C100" s="7" t="s">
        <v>295</v>
      </c>
      <c r="D100" s="39">
        <v>1999</v>
      </c>
      <c r="E100" s="39" t="s">
        <v>50</v>
      </c>
      <c r="F100" s="7" t="s">
        <v>54</v>
      </c>
      <c r="G100" s="7" t="s">
        <v>50</v>
      </c>
      <c r="H100" s="39">
        <v>15</v>
      </c>
      <c r="I100" s="39">
        <f t="shared" si="10"/>
        <v>6000</v>
      </c>
      <c r="J100" s="54">
        <v>149.15</v>
      </c>
      <c r="K100" s="54">
        <f t="shared" si="11"/>
        <v>6149.15</v>
      </c>
      <c r="L100" s="39" t="s">
        <v>184</v>
      </c>
    </row>
    <row r="101" spans="1:12" ht="18" hidden="1">
      <c r="A101" s="39">
        <v>10</v>
      </c>
      <c r="B101" s="39">
        <v>0</v>
      </c>
      <c r="C101" s="7" t="s">
        <v>185</v>
      </c>
      <c r="D101" s="39">
        <v>1991</v>
      </c>
      <c r="E101" s="39" t="s">
        <v>50</v>
      </c>
      <c r="F101" s="7" t="s">
        <v>100</v>
      </c>
      <c r="G101" s="7" t="s">
        <v>15</v>
      </c>
      <c r="H101" s="39">
        <v>0</v>
      </c>
      <c r="I101" s="39">
        <f t="shared" si="10"/>
        <v>0</v>
      </c>
      <c r="J101" s="54">
        <v>0</v>
      </c>
      <c r="K101" s="54">
        <f t="shared" si="11"/>
        <v>0</v>
      </c>
      <c r="L101" s="39" t="s">
        <v>184</v>
      </c>
    </row>
    <row r="102" spans="1:12" ht="18" hidden="1">
      <c r="A102" s="39">
        <v>11</v>
      </c>
      <c r="B102" s="39">
        <v>0</v>
      </c>
      <c r="C102" s="7" t="s">
        <v>188</v>
      </c>
      <c r="D102" s="39">
        <v>2000</v>
      </c>
      <c r="E102" s="39" t="s">
        <v>50</v>
      </c>
      <c r="F102" s="7" t="s">
        <v>104</v>
      </c>
      <c r="G102" s="7" t="s">
        <v>15</v>
      </c>
      <c r="H102" s="39">
        <v>0</v>
      </c>
      <c r="I102" s="39">
        <f t="shared" si="10"/>
        <v>0</v>
      </c>
      <c r="J102" s="54">
        <v>0</v>
      </c>
      <c r="K102" s="54">
        <f t="shared" si="11"/>
        <v>0</v>
      </c>
      <c r="L102" s="39" t="s">
        <v>184</v>
      </c>
    </row>
    <row r="103" spans="1:12" ht="18" hidden="1">
      <c r="A103" s="39">
        <v>12</v>
      </c>
      <c r="B103" s="39">
        <v>0</v>
      </c>
      <c r="C103" s="7" t="s">
        <v>192</v>
      </c>
      <c r="D103" s="39">
        <v>1989</v>
      </c>
      <c r="E103" s="39" t="s">
        <v>50</v>
      </c>
      <c r="F103" s="7" t="s">
        <v>100</v>
      </c>
      <c r="G103" s="7" t="s">
        <v>15</v>
      </c>
      <c r="H103" s="39">
        <v>0</v>
      </c>
      <c r="I103" s="39">
        <f t="shared" si="10"/>
        <v>0</v>
      </c>
      <c r="J103" s="54">
        <v>0</v>
      </c>
      <c r="K103" s="54">
        <f t="shared" si="11"/>
        <v>0</v>
      </c>
      <c r="L103" s="39" t="s">
        <v>184</v>
      </c>
    </row>
    <row r="104" spans="1:12" ht="18" hidden="1">
      <c r="A104" s="39">
        <v>13</v>
      </c>
      <c r="B104" s="39">
        <v>0</v>
      </c>
      <c r="C104" s="7" t="s">
        <v>193</v>
      </c>
      <c r="D104" s="39">
        <v>1997</v>
      </c>
      <c r="E104" s="39" t="s">
        <v>50</v>
      </c>
      <c r="F104" s="7" t="s">
        <v>100</v>
      </c>
      <c r="G104" s="7" t="s">
        <v>194</v>
      </c>
      <c r="H104" s="39">
        <v>0</v>
      </c>
      <c r="I104" s="39">
        <f t="shared" si="10"/>
        <v>0</v>
      </c>
      <c r="J104" s="54">
        <v>0</v>
      </c>
      <c r="K104" s="54">
        <f t="shared" si="11"/>
        <v>0</v>
      </c>
      <c r="L104" s="39" t="s">
        <v>184</v>
      </c>
    </row>
    <row r="105" spans="1:12" ht="18" hidden="1">
      <c r="A105" s="39">
        <v>14</v>
      </c>
      <c r="B105" s="39">
        <v>0</v>
      </c>
      <c r="C105" s="7" t="s">
        <v>195</v>
      </c>
      <c r="D105" s="39">
        <v>1990</v>
      </c>
      <c r="E105" s="39" t="s">
        <v>50</v>
      </c>
      <c r="F105" s="7" t="s">
        <v>104</v>
      </c>
      <c r="G105" s="7" t="s">
        <v>15</v>
      </c>
      <c r="H105" s="39">
        <v>0</v>
      </c>
      <c r="I105" s="39">
        <f t="shared" si="10"/>
        <v>0</v>
      </c>
      <c r="J105" s="54">
        <v>0</v>
      </c>
      <c r="K105" s="54">
        <f t="shared" si="11"/>
        <v>0</v>
      </c>
      <c r="L105" s="39" t="s">
        <v>184</v>
      </c>
    </row>
    <row r="106" spans="10:11" ht="18">
      <c r="J106" s="61"/>
      <c r="K106" s="61"/>
    </row>
    <row r="107" spans="1:12" s="9" customFormat="1" ht="18">
      <c r="A107" s="8" t="s">
        <v>8</v>
      </c>
      <c r="B107" s="8"/>
      <c r="C107" s="8"/>
      <c r="D107" s="8" t="s">
        <v>26</v>
      </c>
      <c r="E107" s="8"/>
      <c r="F107" s="8"/>
      <c r="G107" s="8"/>
      <c r="H107" s="8"/>
      <c r="I107" s="8"/>
      <c r="J107" s="51"/>
      <c r="K107" s="51"/>
      <c r="L107" s="8"/>
    </row>
    <row r="108" spans="1:12" ht="18">
      <c r="A108" s="15" t="s">
        <v>9</v>
      </c>
      <c r="B108" s="15" t="s">
        <v>10</v>
      </c>
      <c r="C108" s="15" t="s">
        <v>43</v>
      </c>
      <c r="D108" s="15" t="s">
        <v>42</v>
      </c>
      <c r="E108" s="15" t="s">
        <v>41</v>
      </c>
      <c r="F108" s="15" t="s">
        <v>40</v>
      </c>
      <c r="G108" s="15" t="s">
        <v>11</v>
      </c>
      <c r="H108" s="15" t="s">
        <v>19</v>
      </c>
      <c r="I108" s="15"/>
      <c r="J108" s="57"/>
      <c r="K108" s="57" t="s">
        <v>12</v>
      </c>
      <c r="L108" s="15" t="s">
        <v>13</v>
      </c>
    </row>
    <row r="109" spans="1:12" ht="18">
      <c r="A109" s="11">
        <v>1</v>
      </c>
      <c r="B109" s="11">
        <v>138</v>
      </c>
      <c r="C109" s="12" t="s">
        <v>182</v>
      </c>
      <c r="D109" s="11">
        <v>2001</v>
      </c>
      <c r="E109" s="11" t="s">
        <v>50</v>
      </c>
      <c r="F109" s="12" t="s">
        <v>54</v>
      </c>
      <c r="G109" s="12" t="s">
        <v>183</v>
      </c>
      <c r="H109" s="11">
        <v>39</v>
      </c>
      <c r="I109" s="11">
        <f aca="true" t="shared" si="12" ref="I109:I115">H109*400</f>
        <v>15600</v>
      </c>
      <c r="J109" s="53">
        <v>392.65</v>
      </c>
      <c r="K109" s="53">
        <f aca="true" t="shared" si="13" ref="K109:K115">I109+J109</f>
        <v>15992.65</v>
      </c>
      <c r="L109" s="11" t="s">
        <v>172</v>
      </c>
    </row>
    <row r="110" spans="1:12" ht="18">
      <c r="A110" s="11">
        <v>2</v>
      </c>
      <c r="B110" s="11">
        <v>117</v>
      </c>
      <c r="C110" s="12" t="s">
        <v>176</v>
      </c>
      <c r="D110" s="11">
        <v>2003</v>
      </c>
      <c r="E110" s="11" t="s">
        <v>50</v>
      </c>
      <c r="F110" s="12" t="s">
        <v>54</v>
      </c>
      <c r="G110" s="12" t="s">
        <v>168</v>
      </c>
      <c r="H110" s="11">
        <v>28</v>
      </c>
      <c r="I110" s="11">
        <f t="shared" si="12"/>
        <v>11200</v>
      </c>
      <c r="J110" s="53">
        <v>379.9</v>
      </c>
      <c r="K110" s="53">
        <f t="shared" si="13"/>
        <v>11579.9</v>
      </c>
      <c r="L110" s="11" t="s">
        <v>172</v>
      </c>
    </row>
    <row r="111" spans="1:12" ht="18">
      <c r="A111" s="11">
        <v>3</v>
      </c>
      <c r="B111" s="11">
        <v>115</v>
      </c>
      <c r="C111" s="12" t="s">
        <v>173</v>
      </c>
      <c r="D111" s="11">
        <v>2002</v>
      </c>
      <c r="E111" s="11" t="s">
        <v>50</v>
      </c>
      <c r="F111" s="12" t="s">
        <v>54</v>
      </c>
      <c r="G111" s="12" t="s">
        <v>88</v>
      </c>
      <c r="H111" s="11">
        <v>22</v>
      </c>
      <c r="I111" s="11">
        <f t="shared" si="12"/>
        <v>8800</v>
      </c>
      <c r="J111" s="53">
        <v>103.55</v>
      </c>
      <c r="K111" s="53">
        <f t="shared" si="13"/>
        <v>8903.55</v>
      </c>
      <c r="L111" s="11" t="s">
        <v>172</v>
      </c>
    </row>
    <row r="112" spans="1:12" ht="18">
      <c r="A112" s="11">
        <v>4</v>
      </c>
      <c r="B112" s="11">
        <v>118</v>
      </c>
      <c r="C112" s="12" t="s">
        <v>177</v>
      </c>
      <c r="D112" s="11">
        <v>2001</v>
      </c>
      <c r="E112" s="11" t="s">
        <v>50</v>
      </c>
      <c r="F112" s="12" t="s">
        <v>54</v>
      </c>
      <c r="G112" s="12" t="s">
        <v>50</v>
      </c>
      <c r="H112" s="11">
        <v>21</v>
      </c>
      <c r="I112" s="11">
        <f t="shared" si="12"/>
        <v>8400</v>
      </c>
      <c r="J112" s="53">
        <v>197.6</v>
      </c>
      <c r="K112" s="53">
        <f t="shared" si="13"/>
        <v>8597.6</v>
      </c>
      <c r="L112" s="11" t="s">
        <v>172</v>
      </c>
    </row>
    <row r="113" spans="1:12" ht="18">
      <c r="A113" s="11">
        <v>5</v>
      </c>
      <c r="B113" s="11">
        <v>119</v>
      </c>
      <c r="C113" s="12" t="s">
        <v>178</v>
      </c>
      <c r="D113" s="11">
        <v>2001</v>
      </c>
      <c r="E113" s="11" t="s">
        <v>50</v>
      </c>
      <c r="F113" s="12" t="s">
        <v>54</v>
      </c>
      <c r="G113" s="12" t="s">
        <v>50</v>
      </c>
      <c r="H113" s="11">
        <v>21</v>
      </c>
      <c r="I113" s="11">
        <f t="shared" si="12"/>
        <v>8400</v>
      </c>
      <c r="J113" s="53">
        <v>188.15</v>
      </c>
      <c r="K113" s="53">
        <f t="shared" si="13"/>
        <v>8588.15</v>
      </c>
      <c r="L113" s="11" t="s">
        <v>172</v>
      </c>
    </row>
    <row r="114" spans="1:12" ht="18">
      <c r="A114" s="11">
        <v>6</v>
      </c>
      <c r="B114" s="11">
        <v>137</v>
      </c>
      <c r="C114" s="12" t="s">
        <v>180</v>
      </c>
      <c r="D114" s="11">
        <v>2001</v>
      </c>
      <c r="E114" s="11" t="s">
        <v>50</v>
      </c>
      <c r="F114" s="12" t="s">
        <v>54</v>
      </c>
      <c r="G114" s="12" t="s">
        <v>181</v>
      </c>
      <c r="H114" s="11">
        <v>20</v>
      </c>
      <c r="I114" s="11">
        <f t="shared" si="12"/>
        <v>8000</v>
      </c>
      <c r="J114" s="53">
        <v>248</v>
      </c>
      <c r="K114" s="53">
        <f t="shared" si="13"/>
        <v>8248</v>
      </c>
      <c r="L114" s="11" t="s">
        <v>172</v>
      </c>
    </row>
    <row r="115" spans="1:12" ht="18">
      <c r="A115" s="11">
        <v>7</v>
      </c>
      <c r="B115" s="11">
        <v>120</v>
      </c>
      <c r="C115" s="12" t="s">
        <v>179</v>
      </c>
      <c r="D115" s="11">
        <v>2002</v>
      </c>
      <c r="E115" s="11" t="s">
        <v>50</v>
      </c>
      <c r="F115" s="12" t="s">
        <v>54</v>
      </c>
      <c r="G115" s="12" t="s">
        <v>50</v>
      </c>
      <c r="H115" s="11">
        <v>18</v>
      </c>
      <c r="I115" s="11">
        <f t="shared" si="12"/>
        <v>7200</v>
      </c>
      <c r="J115" s="53">
        <v>83.1</v>
      </c>
      <c r="K115" s="53">
        <f t="shared" si="13"/>
        <v>7283.1</v>
      </c>
      <c r="L115" s="11" t="s">
        <v>172</v>
      </c>
    </row>
    <row r="116" spans="1:12" ht="18">
      <c r="A116" s="11">
        <v>8</v>
      </c>
      <c r="B116" s="11">
        <v>116</v>
      </c>
      <c r="C116" s="12" t="s">
        <v>174</v>
      </c>
      <c r="D116" s="11">
        <v>2002</v>
      </c>
      <c r="E116" s="11" t="s">
        <v>50</v>
      </c>
      <c r="F116" s="12" t="s">
        <v>54</v>
      </c>
      <c r="G116" s="12" t="s">
        <v>175</v>
      </c>
      <c r="H116" s="11"/>
      <c r="I116" s="11"/>
      <c r="J116" s="53"/>
      <c r="K116" s="53" t="s">
        <v>16</v>
      </c>
      <c r="L116" s="11" t="s">
        <v>172</v>
      </c>
    </row>
    <row r="117" spans="1:12" ht="18">
      <c r="A117" s="13"/>
      <c r="B117" s="13"/>
      <c r="C117" s="14"/>
      <c r="D117" s="13"/>
      <c r="E117" s="13"/>
      <c r="F117" s="14"/>
      <c r="G117" s="14"/>
      <c r="H117" s="13"/>
      <c r="I117" s="13"/>
      <c r="J117" s="52"/>
      <c r="K117" s="52"/>
      <c r="L117" s="13"/>
    </row>
    <row r="118" spans="1:12" s="9" customFormat="1" ht="18">
      <c r="A118" s="14" t="s">
        <v>8</v>
      </c>
      <c r="B118" s="14"/>
      <c r="C118" s="14"/>
      <c r="D118" s="14" t="s">
        <v>27</v>
      </c>
      <c r="E118" s="14"/>
      <c r="F118" s="14"/>
      <c r="G118" s="14"/>
      <c r="H118" s="14"/>
      <c r="I118" s="14"/>
      <c r="J118" s="56"/>
      <c r="K118" s="56"/>
      <c r="L118" s="14"/>
    </row>
    <row r="119" spans="1:12" ht="18">
      <c r="A119" s="15" t="s">
        <v>9</v>
      </c>
      <c r="B119" s="15" t="s">
        <v>10</v>
      </c>
      <c r="C119" s="15" t="s">
        <v>43</v>
      </c>
      <c r="D119" s="15" t="s">
        <v>42</v>
      </c>
      <c r="E119" s="15" t="s">
        <v>41</v>
      </c>
      <c r="F119" s="15" t="s">
        <v>40</v>
      </c>
      <c r="G119" s="38" t="s">
        <v>11</v>
      </c>
      <c r="H119" s="15" t="s">
        <v>19</v>
      </c>
      <c r="I119" s="15"/>
      <c r="J119" s="57"/>
      <c r="K119" s="57" t="s">
        <v>12</v>
      </c>
      <c r="L119" s="15" t="s">
        <v>13</v>
      </c>
    </row>
    <row r="120" spans="1:12" ht="18">
      <c r="A120" s="11">
        <v>1</v>
      </c>
      <c r="B120" s="11">
        <v>83</v>
      </c>
      <c r="C120" s="12" t="s">
        <v>163</v>
      </c>
      <c r="D120" s="11">
        <v>2005</v>
      </c>
      <c r="E120" s="11" t="s">
        <v>50</v>
      </c>
      <c r="F120" s="12" t="s">
        <v>54</v>
      </c>
      <c r="G120" s="12" t="s">
        <v>88</v>
      </c>
      <c r="H120" s="11">
        <v>32</v>
      </c>
      <c r="I120" s="11">
        <f>H120*400</f>
        <v>12800</v>
      </c>
      <c r="J120" s="53">
        <v>369.55</v>
      </c>
      <c r="K120" s="53">
        <f>I120+J120</f>
        <v>13169.55</v>
      </c>
      <c r="L120" s="11" t="s">
        <v>162</v>
      </c>
    </row>
    <row r="121" spans="1:12" ht="18">
      <c r="A121" s="11">
        <v>2</v>
      </c>
      <c r="B121" s="11">
        <v>85</v>
      </c>
      <c r="C121" s="12" t="s">
        <v>167</v>
      </c>
      <c r="D121" s="11">
        <v>2006</v>
      </c>
      <c r="E121" s="11" t="s">
        <v>50</v>
      </c>
      <c r="F121" s="12" t="s">
        <v>54</v>
      </c>
      <c r="G121" s="12" t="s">
        <v>168</v>
      </c>
      <c r="H121" s="11">
        <v>28</v>
      </c>
      <c r="I121" s="11">
        <f>H121*400</f>
        <v>11200</v>
      </c>
      <c r="J121" s="53">
        <v>235.3</v>
      </c>
      <c r="K121" s="53">
        <f>I121+J121</f>
        <v>11435.3</v>
      </c>
      <c r="L121" s="11" t="s">
        <v>162</v>
      </c>
    </row>
    <row r="122" spans="1:12" ht="18">
      <c r="A122" s="11">
        <v>3</v>
      </c>
      <c r="B122" s="11">
        <v>87</v>
      </c>
      <c r="C122" s="12" t="s">
        <v>170</v>
      </c>
      <c r="D122" s="11">
        <v>2007</v>
      </c>
      <c r="E122" s="11" t="s">
        <v>50</v>
      </c>
      <c r="F122" s="12" t="s">
        <v>54</v>
      </c>
      <c r="G122" s="12" t="s">
        <v>171</v>
      </c>
      <c r="H122" s="11">
        <v>23</v>
      </c>
      <c r="I122" s="11">
        <f>H122*400</f>
        <v>9200</v>
      </c>
      <c r="J122" s="53">
        <v>329.85</v>
      </c>
      <c r="K122" s="53">
        <f>I122+J122</f>
        <v>9529.85</v>
      </c>
      <c r="L122" s="11" t="s">
        <v>162</v>
      </c>
    </row>
    <row r="123" spans="1:12" ht="18">
      <c r="A123" s="11">
        <v>4</v>
      </c>
      <c r="B123" s="11">
        <v>86</v>
      </c>
      <c r="C123" s="12" t="s">
        <v>169</v>
      </c>
      <c r="D123" s="11">
        <v>2005</v>
      </c>
      <c r="E123" s="11" t="s">
        <v>50</v>
      </c>
      <c r="F123" s="12" t="s">
        <v>54</v>
      </c>
      <c r="G123" s="12" t="s">
        <v>50</v>
      </c>
      <c r="H123" s="11">
        <v>23</v>
      </c>
      <c r="I123" s="11">
        <f>H123*400</f>
        <v>9200</v>
      </c>
      <c r="J123" s="53">
        <v>253.45</v>
      </c>
      <c r="K123" s="53">
        <f>I123+J123</f>
        <v>9453.45</v>
      </c>
      <c r="L123" s="11" t="s">
        <v>162</v>
      </c>
    </row>
    <row r="124" spans="1:12" ht="18">
      <c r="A124" s="11">
        <v>5</v>
      </c>
      <c r="B124" s="11">
        <v>84</v>
      </c>
      <c r="C124" s="12" t="s">
        <v>164</v>
      </c>
      <c r="D124" s="11">
        <v>2005</v>
      </c>
      <c r="E124" s="11" t="s">
        <v>165</v>
      </c>
      <c r="F124" s="12" t="s">
        <v>54</v>
      </c>
      <c r="G124" s="12" t="s">
        <v>166</v>
      </c>
      <c r="H124" s="11">
        <v>22</v>
      </c>
      <c r="I124" s="11">
        <f>H124*400</f>
        <v>8800</v>
      </c>
      <c r="J124" s="53">
        <v>176.8</v>
      </c>
      <c r="K124" s="53">
        <f>I124+J124</f>
        <v>8976.8</v>
      </c>
      <c r="L124" s="11" t="s">
        <v>162</v>
      </c>
    </row>
    <row r="125" spans="1:12" ht="18">
      <c r="A125" s="13"/>
      <c r="B125" s="13"/>
      <c r="C125" s="14"/>
      <c r="D125" s="13"/>
      <c r="E125" s="13"/>
      <c r="F125" s="14"/>
      <c r="G125" s="14"/>
      <c r="H125" s="13"/>
      <c r="I125" s="13"/>
      <c r="J125" s="52"/>
      <c r="K125" s="52"/>
      <c r="L125" s="13"/>
    </row>
    <row r="126" spans="1:12" s="9" customFormat="1" ht="18">
      <c r="A126" s="8" t="s">
        <v>8</v>
      </c>
      <c r="B126" s="8"/>
      <c r="C126" s="8"/>
      <c r="D126" s="8" t="s">
        <v>28</v>
      </c>
      <c r="E126" s="8"/>
      <c r="F126" s="8"/>
      <c r="G126" s="8"/>
      <c r="H126" s="8"/>
      <c r="I126" s="8"/>
      <c r="J126" s="51"/>
      <c r="K126" s="51"/>
      <c r="L126" s="8"/>
    </row>
    <row r="127" spans="1:12" ht="18">
      <c r="A127" s="15" t="s">
        <v>9</v>
      </c>
      <c r="B127" s="15" t="s">
        <v>10</v>
      </c>
      <c r="C127" s="15" t="s">
        <v>43</v>
      </c>
      <c r="D127" s="15" t="s">
        <v>42</v>
      </c>
      <c r="E127" s="15" t="s">
        <v>41</v>
      </c>
      <c r="F127" s="15" t="e">
        <f>E127*400</f>
        <v>#VALUE!</v>
      </c>
      <c r="G127" s="15" t="s">
        <v>11</v>
      </c>
      <c r="H127" s="15" t="s">
        <v>19</v>
      </c>
      <c r="I127" s="15"/>
      <c r="J127" s="57"/>
      <c r="K127" s="57" t="s">
        <v>12</v>
      </c>
      <c r="L127" s="15" t="s">
        <v>13</v>
      </c>
    </row>
    <row r="128" spans="1:12" ht="18">
      <c r="A128" s="5">
        <v>1</v>
      </c>
      <c r="B128" s="5">
        <v>124</v>
      </c>
      <c r="C128" s="7" t="s">
        <v>157</v>
      </c>
      <c r="D128" s="5">
        <v>2011</v>
      </c>
      <c r="E128" s="5" t="s">
        <v>50</v>
      </c>
      <c r="F128" s="7" t="s">
        <v>54</v>
      </c>
      <c r="G128" s="7" t="s">
        <v>88</v>
      </c>
      <c r="H128" s="5">
        <v>24</v>
      </c>
      <c r="I128" s="5">
        <f>H128*400</f>
        <v>9600</v>
      </c>
      <c r="J128" s="54">
        <v>216.2</v>
      </c>
      <c r="K128" s="54">
        <f>I128+J128</f>
        <v>9816.2</v>
      </c>
      <c r="L128" s="5" t="s">
        <v>155</v>
      </c>
    </row>
    <row r="129" spans="1:12" ht="18">
      <c r="A129" s="39">
        <v>2</v>
      </c>
      <c r="B129" s="39">
        <v>126</v>
      </c>
      <c r="C129" s="7" t="s">
        <v>159</v>
      </c>
      <c r="D129" s="39">
        <v>2010</v>
      </c>
      <c r="E129" s="39" t="s">
        <v>50</v>
      </c>
      <c r="F129" s="7" t="s">
        <v>54</v>
      </c>
      <c r="G129" s="7" t="s">
        <v>160</v>
      </c>
      <c r="H129" s="39">
        <v>23</v>
      </c>
      <c r="I129" s="39">
        <f>H129*400</f>
        <v>9200</v>
      </c>
      <c r="J129" s="54">
        <v>282.8</v>
      </c>
      <c r="K129" s="54">
        <f>I129+J129</f>
        <v>9482.8</v>
      </c>
      <c r="L129" s="39" t="s">
        <v>155</v>
      </c>
    </row>
    <row r="130" spans="1:12" ht="18">
      <c r="A130" s="39">
        <v>3</v>
      </c>
      <c r="B130" s="39">
        <v>125</v>
      </c>
      <c r="C130" s="7" t="s">
        <v>158</v>
      </c>
      <c r="D130" s="39">
        <v>2010</v>
      </c>
      <c r="E130" s="39" t="s">
        <v>50</v>
      </c>
      <c r="F130" s="7" t="s">
        <v>54</v>
      </c>
      <c r="G130" s="7" t="s">
        <v>50</v>
      </c>
      <c r="H130" s="39">
        <v>14</v>
      </c>
      <c r="I130" s="39">
        <f>H130*400</f>
        <v>5600</v>
      </c>
      <c r="J130" s="54">
        <v>382.45</v>
      </c>
      <c r="K130" s="54">
        <f>I130+J130</f>
        <v>5982.45</v>
      </c>
      <c r="L130" s="39" t="s">
        <v>155</v>
      </c>
    </row>
    <row r="131" spans="1:12" ht="18">
      <c r="A131" s="39">
        <v>4</v>
      </c>
      <c r="B131" s="39">
        <v>123</v>
      </c>
      <c r="C131" s="7" t="s">
        <v>156</v>
      </c>
      <c r="D131" s="39">
        <v>2015</v>
      </c>
      <c r="E131" s="39" t="s">
        <v>50</v>
      </c>
      <c r="F131" s="7" t="s">
        <v>54</v>
      </c>
      <c r="G131" s="7" t="s">
        <v>88</v>
      </c>
      <c r="H131" s="39">
        <v>8</v>
      </c>
      <c r="I131" s="39">
        <f>H131*400</f>
        <v>3200</v>
      </c>
      <c r="J131" s="54">
        <v>79.9</v>
      </c>
      <c r="K131" s="54">
        <f>I131+J131</f>
        <v>3279.9</v>
      </c>
      <c r="L131" s="39" t="s">
        <v>155</v>
      </c>
    </row>
    <row r="132" spans="1:12" ht="18">
      <c r="A132" s="39">
        <v>5</v>
      </c>
      <c r="B132" s="39">
        <v>133</v>
      </c>
      <c r="C132" s="7" t="s">
        <v>161</v>
      </c>
      <c r="D132" s="39">
        <v>2014</v>
      </c>
      <c r="E132" s="39" t="s">
        <v>50</v>
      </c>
      <c r="F132" s="7" t="s">
        <v>54</v>
      </c>
      <c r="G132" s="7" t="s">
        <v>58</v>
      </c>
      <c r="H132" s="39"/>
      <c r="I132" s="39"/>
      <c r="J132" s="54"/>
      <c r="K132" s="54" t="s">
        <v>16</v>
      </c>
      <c r="L132" s="39" t="s">
        <v>155</v>
      </c>
    </row>
    <row r="133" spans="10:11" ht="18">
      <c r="J133" s="61"/>
      <c r="K133" s="61"/>
    </row>
    <row r="134" spans="1:12" s="9" customFormat="1" ht="18">
      <c r="A134" s="8" t="s">
        <v>8</v>
      </c>
      <c r="B134" s="8"/>
      <c r="C134" s="8"/>
      <c r="D134" s="8" t="s">
        <v>29</v>
      </c>
      <c r="E134" s="8"/>
      <c r="F134" s="8"/>
      <c r="G134" s="8"/>
      <c r="H134" s="8"/>
      <c r="I134" s="8"/>
      <c r="J134" s="51"/>
      <c r="K134" s="51"/>
      <c r="L134" s="8"/>
    </row>
    <row r="135" spans="1:12" ht="18">
      <c r="A135" s="15" t="s">
        <v>9</v>
      </c>
      <c r="B135" s="15" t="s">
        <v>10</v>
      </c>
      <c r="C135" s="15" t="s">
        <v>43</v>
      </c>
      <c r="D135" s="15" t="s">
        <v>42</v>
      </c>
      <c r="E135" s="15" t="s">
        <v>41</v>
      </c>
      <c r="F135" s="15" t="s">
        <v>40</v>
      </c>
      <c r="G135" s="15" t="s">
        <v>11</v>
      </c>
      <c r="H135" s="15" t="s">
        <v>19</v>
      </c>
      <c r="I135" s="15"/>
      <c r="J135" s="57"/>
      <c r="K135" s="57" t="s">
        <v>12</v>
      </c>
      <c r="L135" s="15" t="s">
        <v>13</v>
      </c>
    </row>
    <row r="136" spans="1:12" s="45" customFormat="1" ht="18">
      <c r="A136" s="11">
        <v>1</v>
      </c>
      <c r="B136" s="11">
        <v>16</v>
      </c>
      <c r="C136" s="12" t="s">
        <v>18</v>
      </c>
      <c r="D136" s="11">
        <v>1955</v>
      </c>
      <c r="E136" s="11" t="s">
        <v>50</v>
      </c>
      <c r="F136" s="60" t="s">
        <v>54</v>
      </c>
      <c r="G136" s="11" t="s">
        <v>150</v>
      </c>
      <c r="H136" s="11">
        <v>21</v>
      </c>
      <c r="I136" s="11">
        <f>H136*400</f>
        <v>8400</v>
      </c>
      <c r="J136" s="53">
        <v>318.85</v>
      </c>
      <c r="K136" s="53">
        <f>I136+J136</f>
        <v>8718.85</v>
      </c>
      <c r="L136" s="11" t="s">
        <v>152</v>
      </c>
    </row>
    <row r="137" spans="1:12" s="45" customFormat="1" ht="18" hidden="1">
      <c r="A137" s="11">
        <v>1</v>
      </c>
      <c r="B137" s="11">
        <v>0</v>
      </c>
      <c r="C137" s="12" t="s">
        <v>153</v>
      </c>
      <c r="D137" s="11">
        <v>1953</v>
      </c>
      <c r="E137" s="11" t="s">
        <v>107</v>
      </c>
      <c r="F137" s="60" t="s">
        <v>100</v>
      </c>
      <c r="G137" s="11" t="s">
        <v>154</v>
      </c>
      <c r="H137" s="11">
        <v>0</v>
      </c>
      <c r="I137" s="11">
        <f>H137*400</f>
        <v>0</v>
      </c>
      <c r="J137" s="53">
        <f>H137+I137</f>
        <v>0</v>
      </c>
      <c r="K137" s="53">
        <f>I137+J137</f>
        <v>0</v>
      </c>
      <c r="L137" s="11" t="s">
        <v>152</v>
      </c>
    </row>
    <row r="138" spans="7:12" ht="18">
      <c r="G138" s="14"/>
      <c r="H138" s="13"/>
      <c r="I138" s="13"/>
      <c r="J138" s="52"/>
      <c r="K138" s="52"/>
      <c r="L138" s="13"/>
    </row>
    <row r="139" spans="1:12" s="9" customFormat="1" ht="18">
      <c r="A139" s="8" t="s">
        <v>8</v>
      </c>
      <c r="B139" s="8"/>
      <c r="C139" s="8"/>
      <c r="D139" s="8" t="s">
        <v>30</v>
      </c>
      <c r="E139" s="8"/>
      <c r="F139" s="8"/>
      <c r="G139" s="8"/>
      <c r="H139" s="8"/>
      <c r="I139" s="8"/>
      <c r="J139" s="51"/>
      <c r="K139" s="51"/>
      <c r="L139" s="8"/>
    </row>
    <row r="140" spans="1:12" ht="18">
      <c r="A140" s="15" t="s">
        <v>9</v>
      </c>
      <c r="B140" s="15" t="s">
        <v>10</v>
      </c>
      <c r="C140" s="15" t="s">
        <v>43</v>
      </c>
      <c r="D140" s="15" t="s">
        <v>42</v>
      </c>
      <c r="E140" s="15" t="s">
        <v>41</v>
      </c>
      <c r="F140" s="15" t="s">
        <v>40</v>
      </c>
      <c r="G140" s="15" t="s">
        <v>11</v>
      </c>
      <c r="H140" s="15" t="s">
        <v>19</v>
      </c>
      <c r="I140" s="15"/>
      <c r="J140" s="57"/>
      <c r="K140" s="57" t="s">
        <v>12</v>
      </c>
      <c r="L140" s="15" t="s">
        <v>13</v>
      </c>
    </row>
    <row r="141" spans="1:12" ht="18">
      <c r="A141" s="5">
        <v>1</v>
      </c>
      <c r="B141" s="5">
        <v>88</v>
      </c>
      <c r="C141" s="7" t="s">
        <v>151</v>
      </c>
      <c r="D141" s="5">
        <v>1967</v>
      </c>
      <c r="E141" s="5" t="s">
        <v>50</v>
      </c>
      <c r="F141" s="7" t="s">
        <v>54</v>
      </c>
      <c r="G141" s="7" t="s">
        <v>50</v>
      </c>
      <c r="H141" s="5">
        <v>27</v>
      </c>
      <c r="I141" s="5">
        <f>H141*400</f>
        <v>10800</v>
      </c>
      <c r="J141" s="54">
        <v>225.2</v>
      </c>
      <c r="K141" s="54">
        <f>I141+J141</f>
        <v>11025.2</v>
      </c>
      <c r="L141" s="5" t="s">
        <v>148</v>
      </c>
    </row>
    <row r="142" spans="1:12" ht="18">
      <c r="A142" s="5">
        <v>2</v>
      </c>
      <c r="B142" s="5">
        <v>76</v>
      </c>
      <c r="C142" s="7" t="s">
        <v>149</v>
      </c>
      <c r="D142" s="5">
        <v>1959</v>
      </c>
      <c r="E142" s="5" t="s">
        <v>50</v>
      </c>
      <c r="F142" s="7" t="s">
        <v>54</v>
      </c>
      <c r="G142" s="7" t="s">
        <v>150</v>
      </c>
      <c r="H142" s="5">
        <v>21</v>
      </c>
      <c r="I142" s="5">
        <f>H142*400</f>
        <v>8400</v>
      </c>
      <c r="J142" s="54">
        <v>229.2</v>
      </c>
      <c r="K142" s="54">
        <f>I142+J142</f>
        <v>8629.2</v>
      </c>
      <c r="L142" s="5" t="s">
        <v>148</v>
      </c>
    </row>
    <row r="143" spans="10:11" ht="18">
      <c r="J143" s="61"/>
      <c r="K143" s="61"/>
    </row>
    <row r="144" spans="1:12" s="9" customFormat="1" ht="18">
      <c r="A144" s="8" t="s">
        <v>8</v>
      </c>
      <c r="B144" s="8"/>
      <c r="C144" s="8"/>
      <c r="D144" s="8" t="s">
        <v>31</v>
      </c>
      <c r="E144" s="8"/>
      <c r="F144" s="8"/>
      <c r="G144" s="8"/>
      <c r="H144" s="8"/>
      <c r="I144" s="8"/>
      <c r="J144" s="51"/>
      <c r="K144" s="51"/>
      <c r="L144" s="8"/>
    </row>
    <row r="145" spans="1:12" ht="18">
      <c r="A145" s="15" t="s">
        <v>9</v>
      </c>
      <c r="B145" s="15" t="s">
        <v>10</v>
      </c>
      <c r="C145" s="15" t="s">
        <v>43</v>
      </c>
      <c r="D145" s="15" t="s">
        <v>42</v>
      </c>
      <c r="E145" s="15" t="s">
        <v>41</v>
      </c>
      <c r="F145" s="15" t="s">
        <v>40</v>
      </c>
      <c r="G145" s="15" t="s">
        <v>11</v>
      </c>
      <c r="H145" s="15" t="s">
        <v>19</v>
      </c>
      <c r="I145" s="15"/>
      <c r="J145" s="57"/>
      <c r="K145" s="57" t="s">
        <v>12</v>
      </c>
      <c r="L145" s="15" t="s">
        <v>13</v>
      </c>
    </row>
    <row r="146" spans="1:12" s="45" customFormat="1" ht="18">
      <c r="A146" s="11">
        <v>1</v>
      </c>
      <c r="B146" s="11">
        <v>52</v>
      </c>
      <c r="C146" s="12" t="s">
        <v>147</v>
      </c>
      <c r="D146" s="11">
        <v>1973</v>
      </c>
      <c r="E146" s="11" t="s">
        <v>50</v>
      </c>
      <c r="F146" s="12" t="s">
        <v>54</v>
      </c>
      <c r="G146" s="11" t="s">
        <v>50</v>
      </c>
      <c r="H146" s="11">
        <v>21</v>
      </c>
      <c r="I146" s="11">
        <f>H146*400</f>
        <v>8400</v>
      </c>
      <c r="J146" s="53">
        <v>318.85</v>
      </c>
      <c r="K146" s="53">
        <f>I146+J146</f>
        <v>8718.85</v>
      </c>
      <c r="L146" s="11" t="s">
        <v>144</v>
      </c>
    </row>
    <row r="147" spans="1:12" s="45" customFormat="1" ht="18">
      <c r="A147" s="11">
        <v>2</v>
      </c>
      <c r="B147" s="11">
        <v>47</v>
      </c>
      <c r="C147" s="12" t="s">
        <v>146</v>
      </c>
      <c r="D147" s="11">
        <v>1975</v>
      </c>
      <c r="E147" s="11" t="s">
        <v>50</v>
      </c>
      <c r="F147" s="12" t="s">
        <v>54</v>
      </c>
      <c r="G147" s="11" t="s">
        <v>50</v>
      </c>
      <c r="H147" s="11">
        <v>21</v>
      </c>
      <c r="I147" s="11">
        <f>H147*400</f>
        <v>8400</v>
      </c>
      <c r="J147" s="53">
        <v>135.85</v>
      </c>
      <c r="K147" s="53">
        <f>I147+J147</f>
        <v>8535.85</v>
      </c>
      <c r="L147" s="11" t="s">
        <v>144</v>
      </c>
    </row>
    <row r="148" spans="1:12" s="45" customFormat="1" ht="18">
      <c r="A148" s="11">
        <v>3</v>
      </c>
      <c r="B148" s="11">
        <v>46</v>
      </c>
      <c r="C148" s="12" t="s">
        <v>145</v>
      </c>
      <c r="D148" s="11">
        <v>1974</v>
      </c>
      <c r="E148" s="11" t="s">
        <v>50</v>
      </c>
      <c r="F148" s="12" t="s">
        <v>54</v>
      </c>
      <c r="G148" s="11" t="s">
        <v>50</v>
      </c>
      <c r="H148" s="11">
        <v>19</v>
      </c>
      <c r="I148" s="11">
        <f>H148*400</f>
        <v>7600</v>
      </c>
      <c r="J148" s="53">
        <v>135.85</v>
      </c>
      <c r="K148" s="53">
        <f>I148+J148</f>
        <v>7735.85</v>
      </c>
      <c r="L148" s="11" t="s">
        <v>144</v>
      </c>
    </row>
    <row r="149" spans="10:11" ht="18">
      <c r="J149" s="61"/>
      <c r="K149" s="61"/>
    </row>
    <row r="150" spans="1:11" ht="18">
      <c r="A150" s="8" t="s">
        <v>8</v>
      </c>
      <c r="D150" s="8" t="s">
        <v>32</v>
      </c>
      <c r="J150" s="61"/>
      <c r="K150" s="61"/>
    </row>
    <row r="151" spans="1:12" ht="18">
      <c r="A151" s="15" t="s">
        <v>9</v>
      </c>
      <c r="B151" s="15" t="s">
        <v>10</v>
      </c>
      <c r="C151" s="15" t="s">
        <v>43</v>
      </c>
      <c r="D151" s="15" t="s">
        <v>42</v>
      </c>
      <c r="E151" s="15" t="s">
        <v>41</v>
      </c>
      <c r="F151" s="15" t="s">
        <v>40</v>
      </c>
      <c r="G151" s="15" t="s">
        <v>11</v>
      </c>
      <c r="H151" s="15" t="s">
        <v>19</v>
      </c>
      <c r="I151" s="15"/>
      <c r="J151" s="57"/>
      <c r="K151" s="57" t="s">
        <v>12</v>
      </c>
      <c r="L151" s="15" t="s">
        <v>13</v>
      </c>
    </row>
    <row r="152" spans="1:12" ht="18">
      <c r="A152" s="5">
        <v>1</v>
      </c>
      <c r="B152" s="5">
        <v>43</v>
      </c>
      <c r="C152" s="7" t="s">
        <v>142</v>
      </c>
      <c r="D152" s="5">
        <v>1986</v>
      </c>
      <c r="E152" s="5" t="s">
        <v>50</v>
      </c>
      <c r="F152" s="7" t="s">
        <v>54</v>
      </c>
      <c r="G152" s="7" t="s">
        <v>143</v>
      </c>
      <c r="H152" s="5">
        <v>32</v>
      </c>
      <c r="I152" s="5">
        <f aca="true" t="shared" si="14" ref="I152:I172">H152*400</f>
        <v>12800</v>
      </c>
      <c r="J152" s="54">
        <v>341.3</v>
      </c>
      <c r="K152" s="54">
        <f aca="true" t="shared" si="15" ref="K152:K172">I152+J152</f>
        <v>13141.3</v>
      </c>
      <c r="L152" s="5" t="s">
        <v>116</v>
      </c>
    </row>
    <row r="153" spans="1:12" ht="18">
      <c r="A153" s="5">
        <v>2</v>
      </c>
      <c r="B153" s="11">
        <v>34</v>
      </c>
      <c r="C153" s="12" t="s">
        <v>131</v>
      </c>
      <c r="D153" s="11">
        <v>1988</v>
      </c>
      <c r="E153" s="11" t="s">
        <v>50</v>
      </c>
      <c r="F153" s="12" t="s">
        <v>54</v>
      </c>
      <c r="G153" s="12" t="s">
        <v>50</v>
      </c>
      <c r="H153" s="11">
        <v>27</v>
      </c>
      <c r="I153" s="11">
        <f t="shared" si="14"/>
        <v>10800</v>
      </c>
      <c r="J153" s="53">
        <v>99.9</v>
      </c>
      <c r="K153" s="53">
        <f t="shared" si="15"/>
        <v>10899.9</v>
      </c>
      <c r="L153" s="11" t="s">
        <v>116</v>
      </c>
    </row>
    <row r="154" spans="1:13" ht="18">
      <c r="A154" s="5">
        <v>3</v>
      </c>
      <c r="B154" s="43">
        <v>42</v>
      </c>
      <c r="C154" s="7" t="s">
        <v>141</v>
      </c>
      <c r="D154" s="43">
        <v>1979</v>
      </c>
      <c r="E154" s="43" t="s">
        <v>50</v>
      </c>
      <c r="F154" s="7" t="s">
        <v>54</v>
      </c>
      <c r="G154" s="7" t="s">
        <v>50</v>
      </c>
      <c r="H154" s="43">
        <v>25</v>
      </c>
      <c r="I154" s="43">
        <f t="shared" si="14"/>
        <v>10000</v>
      </c>
      <c r="J154" s="54">
        <v>397.8</v>
      </c>
      <c r="K154" s="54">
        <f t="shared" si="15"/>
        <v>10397.8</v>
      </c>
      <c r="L154" s="43" t="s">
        <v>116</v>
      </c>
      <c r="M154" s="45"/>
    </row>
    <row r="155" spans="1:13" ht="18">
      <c r="A155" s="39">
        <v>4</v>
      </c>
      <c r="B155" s="11">
        <v>32</v>
      </c>
      <c r="C155" s="12" t="s">
        <v>129</v>
      </c>
      <c r="D155" s="11">
        <v>1982</v>
      </c>
      <c r="E155" s="11" t="s">
        <v>50</v>
      </c>
      <c r="F155" s="12" t="s">
        <v>71</v>
      </c>
      <c r="G155" s="12" t="s">
        <v>50</v>
      </c>
      <c r="H155" s="11">
        <v>25</v>
      </c>
      <c r="I155" s="11">
        <f t="shared" si="14"/>
        <v>10000</v>
      </c>
      <c r="J155" s="53">
        <v>234.2</v>
      </c>
      <c r="K155" s="53">
        <f t="shared" si="15"/>
        <v>10234.2</v>
      </c>
      <c r="L155" s="11" t="s">
        <v>116</v>
      </c>
      <c r="M155" s="45"/>
    </row>
    <row r="156" spans="1:13" ht="18">
      <c r="A156" s="39">
        <v>5</v>
      </c>
      <c r="B156" s="11">
        <v>37</v>
      </c>
      <c r="C156" s="12" t="s">
        <v>135</v>
      </c>
      <c r="D156" s="11">
        <v>1984</v>
      </c>
      <c r="E156" s="11" t="s">
        <v>50</v>
      </c>
      <c r="F156" s="12" t="s">
        <v>71</v>
      </c>
      <c r="G156" s="12" t="s">
        <v>136</v>
      </c>
      <c r="H156" s="11">
        <v>24</v>
      </c>
      <c r="I156" s="11">
        <f t="shared" si="14"/>
        <v>9600</v>
      </c>
      <c r="J156" s="53">
        <v>263.9</v>
      </c>
      <c r="K156" s="53">
        <f t="shared" si="15"/>
        <v>9863.9</v>
      </c>
      <c r="L156" s="11" t="s">
        <v>116</v>
      </c>
      <c r="M156" s="45"/>
    </row>
    <row r="157" spans="1:13" ht="18">
      <c r="A157" s="39">
        <v>6</v>
      </c>
      <c r="B157" s="11">
        <v>35</v>
      </c>
      <c r="C157" s="12" t="s">
        <v>132</v>
      </c>
      <c r="D157" s="11">
        <v>1988</v>
      </c>
      <c r="E157" s="11" t="s">
        <v>50</v>
      </c>
      <c r="F157" s="12" t="s">
        <v>71</v>
      </c>
      <c r="G157" s="12" t="s">
        <v>133</v>
      </c>
      <c r="H157" s="11">
        <v>23</v>
      </c>
      <c r="I157" s="11">
        <f t="shared" si="14"/>
        <v>9200</v>
      </c>
      <c r="J157" s="53">
        <v>154.7</v>
      </c>
      <c r="K157" s="53">
        <f t="shared" si="15"/>
        <v>9354.7</v>
      </c>
      <c r="L157" s="11" t="s">
        <v>116</v>
      </c>
      <c r="M157" s="45"/>
    </row>
    <row r="158" spans="1:13" ht="18">
      <c r="A158" s="39">
        <v>7</v>
      </c>
      <c r="B158" s="43">
        <v>40</v>
      </c>
      <c r="C158" s="7" t="s">
        <v>139</v>
      </c>
      <c r="D158" s="43">
        <v>1987</v>
      </c>
      <c r="E158" s="43" t="s">
        <v>50</v>
      </c>
      <c r="F158" s="7" t="s">
        <v>71</v>
      </c>
      <c r="G158" s="7" t="s">
        <v>50</v>
      </c>
      <c r="H158" s="43">
        <v>22</v>
      </c>
      <c r="I158" s="43">
        <f t="shared" si="14"/>
        <v>8800</v>
      </c>
      <c r="J158" s="54">
        <v>337.7</v>
      </c>
      <c r="K158" s="54">
        <f t="shared" si="15"/>
        <v>9137.7</v>
      </c>
      <c r="L158" s="43" t="s">
        <v>116</v>
      </c>
      <c r="M158" s="45"/>
    </row>
    <row r="159" spans="1:13" ht="18">
      <c r="A159" s="39">
        <v>8</v>
      </c>
      <c r="B159" s="11">
        <v>31</v>
      </c>
      <c r="C159" s="12" t="s">
        <v>128</v>
      </c>
      <c r="D159" s="11">
        <v>1984</v>
      </c>
      <c r="E159" s="11" t="s">
        <v>50</v>
      </c>
      <c r="F159" s="12" t="s">
        <v>71</v>
      </c>
      <c r="G159" s="12" t="s">
        <v>50</v>
      </c>
      <c r="H159" s="11">
        <v>22</v>
      </c>
      <c r="I159" s="11">
        <f t="shared" si="14"/>
        <v>8800</v>
      </c>
      <c r="J159" s="53">
        <v>169.35</v>
      </c>
      <c r="K159" s="53">
        <f t="shared" si="15"/>
        <v>8969.35</v>
      </c>
      <c r="L159" s="11" t="s">
        <v>116</v>
      </c>
      <c r="M159" s="45"/>
    </row>
    <row r="160" spans="1:13" ht="18">
      <c r="A160" s="39">
        <v>9</v>
      </c>
      <c r="B160" s="11">
        <v>55</v>
      </c>
      <c r="C160" s="12" t="s">
        <v>122</v>
      </c>
      <c r="D160" s="11">
        <v>1984</v>
      </c>
      <c r="E160" s="11" t="s">
        <v>50</v>
      </c>
      <c r="F160" s="12" t="s">
        <v>104</v>
      </c>
      <c r="G160" s="12" t="s">
        <v>123</v>
      </c>
      <c r="H160" s="11">
        <v>21</v>
      </c>
      <c r="I160" s="11">
        <f t="shared" si="14"/>
        <v>8400</v>
      </c>
      <c r="J160" s="53">
        <v>385</v>
      </c>
      <c r="K160" s="53">
        <f t="shared" si="15"/>
        <v>8785</v>
      </c>
      <c r="L160" s="11" t="s">
        <v>116</v>
      </c>
      <c r="M160" s="45"/>
    </row>
    <row r="161" spans="1:13" ht="18">
      <c r="A161" s="39">
        <v>10</v>
      </c>
      <c r="B161" s="11">
        <v>38</v>
      </c>
      <c r="C161" s="12" t="s">
        <v>137</v>
      </c>
      <c r="D161" s="11">
        <v>1985</v>
      </c>
      <c r="E161" s="11" t="s">
        <v>50</v>
      </c>
      <c r="F161" s="12" t="s">
        <v>54</v>
      </c>
      <c r="G161" s="12" t="s">
        <v>50</v>
      </c>
      <c r="H161" s="11">
        <v>21</v>
      </c>
      <c r="I161" s="11">
        <f t="shared" si="14"/>
        <v>8400</v>
      </c>
      <c r="J161" s="53">
        <v>327.2</v>
      </c>
      <c r="K161" s="53">
        <f t="shared" si="15"/>
        <v>8727.2</v>
      </c>
      <c r="L161" s="11" t="s">
        <v>116</v>
      </c>
      <c r="M161" s="45"/>
    </row>
    <row r="162" spans="1:13" ht="18">
      <c r="A162" s="39">
        <v>11</v>
      </c>
      <c r="B162" s="11">
        <v>36</v>
      </c>
      <c r="C162" s="12" t="s">
        <v>134</v>
      </c>
      <c r="D162" s="11">
        <v>1983</v>
      </c>
      <c r="E162" s="11" t="s">
        <v>50</v>
      </c>
      <c r="F162" s="12" t="s">
        <v>54</v>
      </c>
      <c r="G162" s="12" t="s">
        <v>50</v>
      </c>
      <c r="H162" s="11">
        <v>21</v>
      </c>
      <c r="I162" s="11">
        <f t="shared" si="14"/>
        <v>8400</v>
      </c>
      <c r="J162" s="53">
        <v>20.6</v>
      </c>
      <c r="K162" s="53">
        <f t="shared" si="15"/>
        <v>8420.6</v>
      </c>
      <c r="L162" s="11" t="s">
        <v>116</v>
      </c>
      <c r="M162" s="45"/>
    </row>
    <row r="163" spans="1:13" ht="18">
      <c r="A163" s="39">
        <v>12</v>
      </c>
      <c r="B163" s="11">
        <v>33</v>
      </c>
      <c r="C163" s="12" t="s">
        <v>130</v>
      </c>
      <c r="D163" s="11">
        <v>1983</v>
      </c>
      <c r="E163" s="11" t="s">
        <v>50</v>
      </c>
      <c r="F163" s="12" t="s">
        <v>71</v>
      </c>
      <c r="G163" s="12" t="s">
        <v>50</v>
      </c>
      <c r="H163" s="11">
        <v>20</v>
      </c>
      <c r="I163" s="11">
        <f t="shared" si="14"/>
        <v>8000</v>
      </c>
      <c r="J163" s="53">
        <v>50.8</v>
      </c>
      <c r="K163" s="53">
        <f t="shared" si="15"/>
        <v>8050.8</v>
      </c>
      <c r="L163" s="11" t="s">
        <v>116</v>
      </c>
      <c r="M163" s="45"/>
    </row>
    <row r="164" spans="1:13" ht="18">
      <c r="A164" s="43">
        <v>13</v>
      </c>
      <c r="B164" s="43">
        <v>41</v>
      </c>
      <c r="C164" s="7" t="s">
        <v>140</v>
      </c>
      <c r="D164" s="43">
        <v>1984</v>
      </c>
      <c r="E164" s="43" t="s">
        <v>50</v>
      </c>
      <c r="F164" s="7" t="s">
        <v>54</v>
      </c>
      <c r="G164" s="7" t="s">
        <v>50</v>
      </c>
      <c r="H164" s="43">
        <v>19</v>
      </c>
      <c r="I164" s="43">
        <f t="shared" si="14"/>
        <v>7600</v>
      </c>
      <c r="J164" s="54">
        <v>232.15</v>
      </c>
      <c r="K164" s="54">
        <f t="shared" si="15"/>
        <v>7832.15</v>
      </c>
      <c r="L164" s="43" t="s">
        <v>116</v>
      </c>
      <c r="M164" s="45"/>
    </row>
    <row r="165" spans="1:13" ht="18">
      <c r="A165" s="43">
        <v>14</v>
      </c>
      <c r="B165" s="43">
        <v>39</v>
      </c>
      <c r="C165" s="7" t="s">
        <v>138</v>
      </c>
      <c r="D165" s="43">
        <v>1987</v>
      </c>
      <c r="E165" s="43" t="s">
        <v>50</v>
      </c>
      <c r="F165" s="7" t="s">
        <v>54</v>
      </c>
      <c r="G165" s="7" t="s">
        <v>50</v>
      </c>
      <c r="H165" s="43">
        <v>18</v>
      </c>
      <c r="I165" s="43">
        <f t="shared" si="14"/>
        <v>7200</v>
      </c>
      <c r="J165" s="54">
        <v>303.45</v>
      </c>
      <c r="K165" s="54">
        <f t="shared" si="15"/>
        <v>7503.45</v>
      </c>
      <c r="L165" s="43" t="s">
        <v>116</v>
      </c>
      <c r="M165" s="45"/>
    </row>
    <row r="166" spans="1:13" ht="18" hidden="1">
      <c r="A166" s="43">
        <v>15</v>
      </c>
      <c r="B166" s="43">
        <v>0</v>
      </c>
      <c r="C166" s="7" t="s">
        <v>117</v>
      </c>
      <c r="D166" s="43">
        <v>1987</v>
      </c>
      <c r="E166" s="43" t="s">
        <v>50</v>
      </c>
      <c r="F166" s="7" t="s">
        <v>100</v>
      </c>
      <c r="G166" s="7" t="s">
        <v>15</v>
      </c>
      <c r="H166" s="43">
        <v>0</v>
      </c>
      <c r="I166" s="43">
        <f t="shared" si="14"/>
        <v>0</v>
      </c>
      <c r="J166" s="54">
        <v>0</v>
      </c>
      <c r="K166" s="54">
        <f t="shared" si="15"/>
        <v>0</v>
      </c>
      <c r="L166" s="43" t="s">
        <v>116</v>
      </c>
      <c r="M166" s="45"/>
    </row>
    <row r="167" spans="1:13" ht="18" hidden="1">
      <c r="A167" s="39">
        <v>16</v>
      </c>
      <c r="B167" s="43">
        <v>0</v>
      </c>
      <c r="C167" s="7" t="s">
        <v>118</v>
      </c>
      <c r="D167" s="43">
        <v>1988</v>
      </c>
      <c r="E167" s="43" t="s">
        <v>50</v>
      </c>
      <c r="F167" s="7" t="s">
        <v>100</v>
      </c>
      <c r="G167" s="7" t="s">
        <v>119</v>
      </c>
      <c r="H167" s="43">
        <v>0</v>
      </c>
      <c r="I167" s="43">
        <f t="shared" si="14"/>
        <v>0</v>
      </c>
      <c r="J167" s="54">
        <v>0</v>
      </c>
      <c r="K167" s="54">
        <f t="shared" si="15"/>
        <v>0</v>
      </c>
      <c r="L167" s="43" t="s">
        <v>116</v>
      </c>
      <c r="M167" s="45"/>
    </row>
    <row r="168" spans="1:12" ht="18" hidden="1">
      <c r="A168" s="39">
        <v>17</v>
      </c>
      <c r="B168" s="11">
        <v>0</v>
      </c>
      <c r="C168" s="12" t="s">
        <v>120</v>
      </c>
      <c r="D168" s="11">
        <v>1981</v>
      </c>
      <c r="E168" s="11" t="s">
        <v>50</v>
      </c>
      <c r="F168" s="12" t="s">
        <v>104</v>
      </c>
      <c r="G168" s="12" t="s">
        <v>15</v>
      </c>
      <c r="H168" s="11">
        <v>0</v>
      </c>
      <c r="I168" s="11">
        <f t="shared" si="14"/>
        <v>0</v>
      </c>
      <c r="J168" s="53">
        <v>0</v>
      </c>
      <c r="K168" s="53">
        <f t="shared" si="15"/>
        <v>0</v>
      </c>
      <c r="L168" s="11" t="s">
        <v>116</v>
      </c>
    </row>
    <row r="169" spans="1:12" ht="18" hidden="1">
      <c r="A169" s="39">
        <v>18</v>
      </c>
      <c r="B169" s="11">
        <v>0</v>
      </c>
      <c r="C169" s="12" t="s">
        <v>121</v>
      </c>
      <c r="D169" s="11">
        <v>1983</v>
      </c>
      <c r="E169" s="11" t="s">
        <v>50</v>
      </c>
      <c r="F169" s="12" t="s">
        <v>104</v>
      </c>
      <c r="G169" s="12" t="s">
        <v>15</v>
      </c>
      <c r="H169" s="11">
        <v>0</v>
      </c>
      <c r="I169" s="11">
        <f t="shared" si="14"/>
        <v>0</v>
      </c>
      <c r="J169" s="53">
        <v>0</v>
      </c>
      <c r="K169" s="53">
        <f t="shared" si="15"/>
        <v>0</v>
      </c>
      <c r="L169" s="11" t="s">
        <v>116</v>
      </c>
    </row>
    <row r="170" spans="1:12" ht="18" hidden="1">
      <c r="A170" s="39">
        <v>19</v>
      </c>
      <c r="B170" s="11">
        <v>0</v>
      </c>
      <c r="C170" s="12" t="s">
        <v>124</v>
      </c>
      <c r="D170" s="11">
        <v>1988</v>
      </c>
      <c r="E170" s="11" t="s">
        <v>50</v>
      </c>
      <c r="F170" s="12" t="s">
        <v>100</v>
      </c>
      <c r="G170" s="12" t="s">
        <v>15</v>
      </c>
      <c r="H170" s="11">
        <v>0</v>
      </c>
      <c r="I170" s="11">
        <f t="shared" si="14"/>
        <v>0</v>
      </c>
      <c r="J170" s="53">
        <v>0</v>
      </c>
      <c r="K170" s="53">
        <f t="shared" si="15"/>
        <v>0</v>
      </c>
      <c r="L170" s="11" t="s">
        <v>116</v>
      </c>
    </row>
    <row r="171" spans="1:12" ht="18" hidden="1">
      <c r="A171" s="39">
        <v>20</v>
      </c>
      <c r="B171" s="11">
        <v>0</v>
      </c>
      <c r="C171" s="12" t="s">
        <v>125</v>
      </c>
      <c r="D171" s="11">
        <v>1983</v>
      </c>
      <c r="E171" s="11" t="s">
        <v>50</v>
      </c>
      <c r="F171" s="12" t="s">
        <v>15</v>
      </c>
      <c r="G171" s="12" t="s">
        <v>126</v>
      </c>
      <c r="H171" s="11">
        <v>0</v>
      </c>
      <c r="I171" s="11">
        <f t="shared" si="14"/>
        <v>0</v>
      </c>
      <c r="J171" s="53">
        <v>0</v>
      </c>
      <c r="K171" s="53">
        <f t="shared" si="15"/>
        <v>0</v>
      </c>
      <c r="L171" s="11" t="s">
        <v>116</v>
      </c>
    </row>
    <row r="172" spans="1:12" ht="18" hidden="1">
      <c r="A172" s="39">
        <v>21</v>
      </c>
      <c r="B172" s="11">
        <v>0</v>
      </c>
      <c r="C172" s="12" t="s">
        <v>127</v>
      </c>
      <c r="D172" s="11">
        <v>1983</v>
      </c>
      <c r="E172" s="11" t="s">
        <v>50</v>
      </c>
      <c r="F172" s="12" t="s">
        <v>71</v>
      </c>
      <c r="G172" s="12" t="s">
        <v>50</v>
      </c>
      <c r="H172" s="11">
        <v>0</v>
      </c>
      <c r="I172" s="11">
        <f t="shared" si="14"/>
        <v>0</v>
      </c>
      <c r="J172" s="53">
        <v>0</v>
      </c>
      <c r="K172" s="53">
        <f t="shared" si="15"/>
        <v>0</v>
      </c>
      <c r="L172" s="11" t="s">
        <v>116</v>
      </c>
    </row>
    <row r="173" spans="10:11" ht="18">
      <c r="J173" s="61"/>
      <c r="K173" s="61"/>
    </row>
    <row r="174" spans="1:12" s="9" customFormat="1" ht="18">
      <c r="A174" s="8" t="s">
        <v>8</v>
      </c>
      <c r="B174" s="8"/>
      <c r="C174" s="8"/>
      <c r="D174" s="8" t="s">
        <v>33</v>
      </c>
      <c r="E174" s="8"/>
      <c r="F174" s="8"/>
      <c r="G174" s="8"/>
      <c r="H174" s="8"/>
      <c r="I174" s="8"/>
      <c r="J174" s="51"/>
      <c r="K174" s="51"/>
      <c r="L174" s="8"/>
    </row>
    <row r="175" spans="1:12" ht="18">
      <c r="A175" s="15" t="s">
        <v>9</v>
      </c>
      <c r="B175" s="15" t="s">
        <v>10</v>
      </c>
      <c r="C175" s="15" t="s">
        <v>43</v>
      </c>
      <c r="D175" s="15" t="s">
        <v>42</v>
      </c>
      <c r="E175" s="15" t="s">
        <v>41</v>
      </c>
      <c r="F175" s="15" t="s">
        <v>40</v>
      </c>
      <c r="G175" s="15" t="s">
        <v>11</v>
      </c>
      <c r="H175" s="15" t="s">
        <v>19</v>
      </c>
      <c r="I175" s="15"/>
      <c r="J175" s="57"/>
      <c r="K175" s="57" t="s">
        <v>12</v>
      </c>
      <c r="L175" s="15" t="s">
        <v>13</v>
      </c>
    </row>
    <row r="176" spans="1:12" ht="18">
      <c r="A176" s="5">
        <v>1</v>
      </c>
      <c r="B176" s="5">
        <v>91</v>
      </c>
      <c r="C176" s="7" t="s">
        <v>114</v>
      </c>
      <c r="D176" s="5">
        <v>1991</v>
      </c>
      <c r="E176" s="5" t="s">
        <v>50</v>
      </c>
      <c r="F176" s="7" t="s">
        <v>71</v>
      </c>
      <c r="G176" s="7" t="s">
        <v>50</v>
      </c>
      <c r="H176" s="5">
        <v>26</v>
      </c>
      <c r="I176" s="5">
        <f aca="true" t="shared" si="16" ref="I176:I189">H176*400</f>
        <v>10400</v>
      </c>
      <c r="J176" s="54">
        <v>70.15</v>
      </c>
      <c r="K176" s="54">
        <f aca="true" t="shared" si="17" ref="K176:K189">I176+J176</f>
        <v>10470.15</v>
      </c>
      <c r="L176" s="5" t="s">
        <v>96</v>
      </c>
    </row>
    <row r="177" spans="1:12" ht="18">
      <c r="A177" s="5">
        <v>2</v>
      </c>
      <c r="B177" s="5">
        <v>98</v>
      </c>
      <c r="C177" s="7" t="s">
        <v>105</v>
      </c>
      <c r="D177" s="5">
        <v>1991</v>
      </c>
      <c r="E177" s="5" t="s">
        <v>50</v>
      </c>
      <c r="F177" s="7" t="s">
        <v>100</v>
      </c>
      <c r="G177" s="7" t="s">
        <v>15</v>
      </c>
      <c r="H177" s="5">
        <v>20</v>
      </c>
      <c r="I177" s="5">
        <f t="shared" si="16"/>
        <v>8000</v>
      </c>
      <c r="J177" s="54">
        <v>230.7</v>
      </c>
      <c r="K177" s="54">
        <f t="shared" si="17"/>
        <v>8230.7</v>
      </c>
      <c r="L177" s="5" t="s">
        <v>96</v>
      </c>
    </row>
    <row r="178" spans="1:12" ht="18">
      <c r="A178" s="39">
        <v>3</v>
      </c>
      <c r="B178" s="5">
        <v>92</v>
      </c>
      <c r="C178" s="7" t="s">
        <v>115</v>
      </c>
      <c r="D178" s="5">
        <v>1997</v>
      </c>
      <c r="E178" s="5" t="s">
        <v>50</v>
      </c>
      <c r="F178" s="7" t="s">
        <v>71</v>
      </c>
      <c r="G178" s="7" t="s">
        <v>50</v>
      </c>
      <c r="H178" s="5">
        <v>19</v>
      </c>
      <c r="I178" s="5">
        <f t="shared" si="16"/>
        <v>7600</v>
      </c>
      <c r="J178" s="54">
        <v>296.1</v>
      </c>
      <c r="K178" s="54">
        <f t="shared" si="17"/>
        <v>7896.1</v>
      </c>
      <c r="L178" s="5" t="s">
        <v>96</v>
      </c>
    </row>
    <row r="179" spans="1:12" ht="18">
      <c r="A179" s="39">
        <v>4</v>
      </c>
      <c r="B179" s="5">
        <v>99</v>
      </c>
      <c r="C179" s="7" t="s">
        <v>99</v>
      </c>
      <c r="D179" s="5">
        <v>1990</v>
      </c>
      <c r="E179" s="5" t="s">
        <v>50</v>
      </c>
      <c r="F179" s="7" t="s">
        <v>100</v>
      </c>
      <c r="G179" s="7" t="s">
        <v>15</v>
      </c>
      <c r="H179" s="5">
        <v>19</v>
      </c>
      <c r="I179" s="5">
        <f t="shared" si="16"/>
        <v>7600</v>
      </c>
      <c r="J179" s="54">
        <v>14.85</v>
      </c>
      <c r="K179" s="54">
        <f t="shared" si="17"/>
        <v>7614.85</v>
      </c>
      <c r="L179" s="5" t="s">
        <v>96</v>
      </c>
    </row>
    <row r="180" spans="1:12" ht="18" hidden="1">
      <c r="A180" s="39">
        <v>5</v>
      </c>
      <c r="B180" s="5">
        <v>0</v>
      </c>
      <c r="C180" s="7" t="s">
        <v>97</v>
      </c>
      <c r="D180" s="5">
        <v>1990</v>
      </c>
      <c r="E180" s="5" t="s">
        <v>50</v>
      </c>
      <c r="F180" s="7" t="s">
        <v>98</v>
      </c>
      <c r="G180" s="7" t="s">
        <v>15</v>
      </c>
      <c r="H180" s="5">
        <v>0</v>
      </c>
      <c r="I180" s="5">
        <f t="shared" si="16"/>
        <v>0</v>
      </c>
      <c r="J180" s="54">
        <v>0</v>
      </c>
      <c r="K180" s="54">
        <f t="shared" si="17"/>
        <v>0</v>
      </c>
      <c r="L180" s="5" t="s">
        <v>96</v>
      </c>
    </row>
    <row r="181" spans="1:12" ht="18" hidden="1">
      <c r="A181" s="39">
        <v>6</v>
      </c>
      <c r="B181" s="5">
        <v>0</v>
      </c>
      <c r="C181" s="7" t="s">
        <v>101</v>
      </c>
      <c r="D181" s="5">
        <v>1995</v>
      </c>
      <c r="E181" s="5" t="s">
        <v>50</v>
      </c>
      <c r="F181" s="7" t="s">
        <v>100</v>
      </c>
      <c r="G181" s="7" t="s">
        <v>15</v>
      </c>
      <c r="H181" s="5">
        <v>0</v>
      </c>
      <c r="I181" s="5">
        <f t="shared" si="16"/>
        <v>0</v>
      </c>
      <c r="J181" s="54">
        <v>0</v>
      </c>
      <c r="K181" s="54">
        <f t="shared" si="17"/>
        <v>0</v>
      </c>
      <c r="L181" s="5" t="s">
        <v>96</v>
      </c>
    </row>
    <row r="182" spans="1:12" ht="18" hidden="1">
      <c r="A182" s="39">
        <v>7</v>
      </c>
      <c r="B182" s="39">
        <v>0</v>
      </c>
      <c r="C182" s="7" t="s">
        <v>102</v>
      </c>
      <c r="D182" s="39">
        <v>1994</v>
      </c>
      <c r="E182" s="39" t="s">
        <v>50</v>
      </c>
      <c r="F182" s="7" t="s">
        <v>100</v>
      </c>
      <c r="G182" s="7" t="s">
        <v>15</v>
      </c>
      <c r="H182" s="39">
        <v>0</v>
      </c>
      <c r="I182" s="39">
        <f t="shared" si="16"/>
        <v>0</v>
      </c>
      <c r="J182" s="54">
        <v>0</v>
      </c>
      <c r="K182" s="54">
        <f t="shared" si="17"/>
        <v>0</v>
      </c>
      <c r="L182" s="39" t="s">
        <v>96</v>
      </c>
    </row>
    <row r="183" spans="1:12" ht="18" hidden="1">
      <c r="A183" s="39">
        <v>8</v>
      </c>
      <c r="B183" s="39">
        <v>0</v>
      </c>
      <c r="C183" s="7" t="s">
        <v>103</v>
      </c>
      <c r="D183" s="39">
        <v>1992</v>
      </c>
      <c r="E183" s="39" t="s">
        <v>50</v>
      </c>
      <c r="F183" s="7" t="s">
        <v>104</v>
      </c>
      <c r="G183" s="7" t="s">
        <v>15</v>
      </c>
      <c r="H183" s="39">
        <v>0</v>
      </c>
      <c r="I183" s="39">
        <f t="shared" si="16"/>
        <v>0</v>
      </c>
      <c r="J183" s="54">
        <v>0</v>
      </c>
      <c r="K183" s="54">
        <f t="shared" si="17"/>
        <v>0</v>
      </c>
      <c r="L183" s="39" t="s">
        <v>96</v>
      </c>
    </row>
    <row r="184" spans="1:12" ht="18" hidden="1">
      <c r="A184" s="39">
        <v>9</v>
      </c>
      <c r="B184" s="39">
        <v>0</v>
      </c>
      <c r="C184" s="7" t="s">
        <v>106</v>
      </c>
      <c r="D184" s="39">
        <v>1997</v>
      </c>
      <c r="E184" s="39" t="s">
        <v>107</v>
      </c>
      <c r="F184" s="7" t="s">
        <v>100</v>
      </c>
      <c r="G184" s="7" t="s">
        <v>15</v>
      </c>
      <c r="H184" s="39">
        <v>0</v>
      </c>
      <c r="I184" s="39">
        <f t="shared" si="16"/>
        <v>0</v>
      </c>
      <c r="J184" s="54">
        <v>0</v>
      </c>
      <c r="K184" s="54">
        <f t="shared" si="17"/>
        <v>0</v>
      </c>
      <c r="L184" s="39" t="s">
        <v>96</v>
      </c>
    </row>
    <row r="185" spans="1:12" ht="18" hidden="1">
      <c r="A185" s="39">
        <v>10</v>
      </c>
      <c r="B185" s="39">
        <v>0</v>
      </c>
      <c r="C185" s="7" t="s">
        <v>108</v>
      </c>
      <c r="D185" s="39">
        <v>1993</v>
      </c>
      <c r="E185" s="39" t="s">
        <v>50</v>
      </c>
      <c r="F185" s="7" t="s">
        <v>109</v>
      </c>
      <c r="G185" s="7" t="s">
        <v>15</v>
      </c>
      <c r="H185" s="39">
        <v>0</v>
      </c>
      <c r="I185" s="39">
        <f t="shared" si="16"/>
        <v>0</v>
      </c>
      <c r="J185" s="54">
        <v>0</v>
      </c>
      <c r="K185" s="54">
        <f t="shared" si="17"/>
        <v>0</v>
      </c>
      <c r="L185" s="39" t="s">
        <v>96</v>
      </c>
    </row>
    <row r="186" spans="1:12" ht="18" hidden="1">
      <c r="A186" s="39">
        <v>11</v>
      </c>
      <c r="B186" s="39">
        <v>0</v>
      </c>
      <c r="C186" s="7" t="s">
        <v>110</v>
      </c>
      <c r="D186" s="39">
        <v>1990</v>
      </c>
      <c r="E186" s="39" t="s">
        <v>50</v>
      </c>
      <c r="F186" s="7" t="s">
        <v>100</v>
      </c>
      <c r="G186" s="7" t="s">
        <v>15</v>
      </c>
      <c r="H186" s="39">
        <v>0</v>
      </c>
      <c r="I186" s="39">
        <f t="shared" si="16"/>
        <v>0</v>
      </c>
      <c r="J186" s="54">
        <v>0</v>
      </c>
      <c r="K186" s="54">
        <f t="shared" si="17"/>
        <v>0</v>
      </c>
      <c r="L186" s="39" t="s">
        <v>96</v>
      </c>
    </row>
    <row r="187" spans="1:12" ht="18" hidden="1">
      <c r="A187" s="39">
        <v>12</v>
      </c>
      <c r="B187" s="39">
        <v>0</v>
      </c>
      <c r="C187" s="7" t="s">
        <v>111</v>
      </c>
      <c r="D187" s="39">
        <v>1989</v>
      </c>
      <c r="E187" s="39" t="s">
        <v>50</v>
      </c>
      <c r="F187" s="7" t="s">
        <v>100</v>
      </c>
      <c r="G187" s="7" t="s">
        <v>15</v>
      </c>
      <c r="H187" s="39">
        <v>0</v>
      </c>
      <c r="I187" s="39">
        <f t="shared" si="16"/>
        <v>0</v>
      </c>
      <c r="J187" s="54">
        <v>0</v>
      </c>
      <c r="K187" s="54">
        <f t="shared" si="17"/>
        <v>0</v>
      </c>
      <c r="L187" s="39" t="s">
        <v>96</v>
      </c>
    </row>
    <row r="188" spans="1:12" ht="18" hidden="1">
      <c r="A188" s="39">
        <v>13</v>
      </c>
      <c r="B188" s="39">
        <v>0</v>
      </c>
      <c r="C188" s="7" t="s">
        <v>112</v>
      </c>
      <c r="D188" s="39">
        <v>1997</v>
      </c>
      <c r="E188" s="39" t="s">
        <v>50</v>
      </c>
      <c r="F188" s="7" t="s">
        <v>100</v>
      </c>
      <c r="G188" s="7" t="s">
        <v>15</v>
      </c>
      <c r="H188" s="39">
        <v>0</v>
      </c>
      <c r="I188" s="39">
        <f t="shared" si="16"/>
        <v>0</v>
      </c>
      <c r="J188" s="54">
        <v>0</v>
      </c>
      <c r="K188" s="54">
        <f t="shared" si="17"/>
        <v>0</v>
      </c>
      <c r="L188" s="39" t="s">
        <v>96</v>
      </c>
    </row>
    <row r="189" spans="1:12" ht="18" hidden="1">
      <c r="A189" s="39">
        <v>14</v>
      </c>
      <c r="B189" s="39">
        <v>0</v>
      </c>
      <c r="C189" s="7" t="s">
        <v>113</v>
      </c>
      <c r="D189" s="39">
        <v>1989</v>
      </c>
      <c r="E189" s="39" t="s">
        <v>50</v>
      </c>
      <c r="F189" s="7" t="s">
        <v>100</v>
      </c>
      <c r="G189" s="7" t="s">
        <v>15</v>
      </c>
      <c r="H189" s="39">
        <v>0</v>
      </c>
      <c r="I189" s="39">
        <f t="shared" si="16"/>
        <v>0</v>
      </c>
      <c r="J189" s="54">
        <v>0</v>
      </c>
      <c r="K189" s="54">
        <f t="shared" si="17"/>
        <v>0</v>
      </c>
      <c r="L189" s="39" t="s">
        <v>96</v>
      </c>
    </row>
    <row r="190" spans="10:11" ht="18">
      <c r="J190" s="61"/>
      <c r="K190" s="61"/>
    </row>
    <row r="191" spans="1:12" s="9" customFormat="1" ht="18">
      <c r="A191" s="8" t="s">
        <v>8</v>
      </c>
      <c r="B191" s="8"/>
      <c r="D191" s="8" t="s">
        <v>34</v>
      </c>
      <c r="E191" s="8"/>
      <c r="F191" s="8"/>
      <c r="G191" s="8"/>
      <c r="H191" s="8"/>
      <c r="I191" s="8"/>
      <c r="J191" s="51"/>
      <c r="K191" s="51"/>
      <c r="L191" s="8"/>
    </row>
    <row r="192" spans="1:12" ht="18">
      <c r="A192" s="15" t="s">
        <v>9</v>
      </c>
      <c r="B192" s="15" t="s">
        <v>10</v>
      </c>
      <c r="C192" s="15" t="s">
        <v>43</v>
      </c>
      <c r="D192" s="15" t="s">
        <v>42</v>
      </c>
      <c r="E192" s="15" t="s">
        <v>41</v>
      </c>
      <c r="F192" s="15" t="s">
        <v>40</v>
      </c>
      <c r="G192" s="15" t="s">
        <v>11</v>
      </c>
      <c r="H192" s="15" t="s">
        <v>19</v>
      </c>
      <c r="I192" s="15"/>
      <c r="J192" s="57"/>
      <c r="K192" s="57" t="s">
        <v>12</v>
      </c>
      <c r="L192" s="15" t="s">
        <v>13</v>
      </c>
    </row>
    <row r="193" spans="1:12" ht="18">
      <c r="A193" s="5">
        <v>1</v>
      </c>
      <c r="B193" s="43">
        <v>113</v>
      </c>
      <c r="C193" s="7" t="s">
        <v>94</v>
      </c>
      <c r="D193" s="43">
        <v>2004</v>
      </c>
      <c r="E193" s="43" t="s">
        <v>50</v>
      </c>
      <c r="F193" s="7" t="s">
        <v>54</v>
      </c>
      <c r="G193" s="7" t="s">
        <v>50</v>
      </c>
      <c r="H193" s="43">
        <v>31</v>
      </c>
      <c r="I193" s="43">
        <f aca="true" t="shared" si="18" ref="I193:I202">H193*400</f>
        <v>12400</v>
      </c>
      <c r="J193" s="54">
        <v>108.5</v>
      </c>
      <c r="K193" s="54">
        <f aca="true" t="shared" si="19" ref="K193:K202">I193+J193</f>
        <v>12508.5</v>
      </c>
      <c r="L193" s="43" t="s">
        <v>79</v>
      </c>
    </row>
    <row r="194" spans="1:12" ht="18">
      <c r="A194" s="5">
        <v>2</v>
      </c>
      <c r="B194" s="43">
        <v>109</v>
      </c>
      <c r="C194" s="7" t="s">
        <v>87</v>
      </c>
      <c r="D194" s="43">
        <v>2002</v>
      </c>
      <c r="E194" s="43" t="s">
        <v>50</v>
      </c>
      <c r="F194" s="7" t="s">
        <v>54</v>
      </c>
      <c r="G194" s="7" t="s">
        <v>88</v>
      </c>
      <c r="H194" s="43">
        <v>28</v>
      </c>
      <c r="I194" s="43">
        <f t="shared" si="18"/>
        <v>11200</v>
      </c>
      <c r="J194" s="54">
        <v>344.15</v>
      </c>
      <c r="K194" s="54">
        <f t="shared" si="19"/>
        <v>11544.15</v>
      </c>
      <c r="L194" s="43" t="s">
        <v>79</v>
      </c>
    </row>
    <row r="195" spans="1:12" ht="18">
      <c r="A195" s="43">
        <v>3</v>
      </c>
      <c r="B195" s="43">
        <v>111</v>
      </c>
      <c r="C195" s="7" t="s">
        <v>90</v>
      </c>
      <c r="D195" s="43">
        <v>2004</v>
      </c>
      <c r="E195" s="43" t="s">
        <v>50</v>
      </c>
      <c r="F195" s="7" t="s">
        <v>71</v>
      </c>
      <c r="G195" s="7" t="s">
        <v>91</v>
      </c>
      <c r="H195" s="43">
        <v>27</v>
      </c>
      <c r="I195" s="43">
        <f t="shared" si="18"/>
        <v>10800</v>
      </c>
      <c r="J195" s="54">
        <v>362.8</v>
      </c>
      <c r="K195" s="54">
        <f t="shared" si="19"/>
        <v>11162.8</v>
      </c>
      <c r="L195" s="43" t="s">
        <v>79</v>
      </c>
    </row>
    <row r="196" spans="1:12" ht="18">
      <c r="A196" s="43">
        <v>4</v>
      </c>
      <c r="B196" s="43">
        <v>106</v>
      </c>
      <c r="C196" s="7" t="s">
        <v>83</v>
      </c>
      <c r="D196" s="43">
        <v>2003</v>
      </c>
      <c r="E196" s="43" t="s">
        <v>50</v>
      </c>
      <c r="F196" s="7" t="s">
        <v>54</v>
      </c>
      <c r="G196" s="7" t="s">
        <v>84</v>
      </c>
      <c r="H196" s="43">
        <v>25</v>
      </c>
      <c r="I196" s="43">
        <f t="shared" si="18"/>
        <v>10000</v>
      </c>
      <c r="J196" s="54">
        <v>31.6</v>
      </c>
      <c r="K196" s="54">
        <f t="shared" si="19"/>
        <v>10031.6</v>
      </c>
      <c r="L196" s="43" t="s">
        <v>79</v>
      </c>
    </row>
    <row r="197" spans="1:12" ht="18">
      <c r="A197" s="43">
        <v>5</v>
      </c>
      <c r="B197" s="43">
        <v>107</v>
      </c>
      <c r="C197" s="7" t="s">
        <v>85</v>
      </c>
      <c r="D197" s="43">
        <v>2003</v>
      </c>
      <c r="E197" s="43" t="s">
        <v>50</v>
      </c>
      <c r="F197" s="7" t="s">
        <v>54</v>
      </c>
      <c r="G197" s="7" t="s">
        <v>84</v>
      </c>
      <c r="H197" s="43">
        <v>23</v>
      </c>
      <c r="I197" s="43">
        <f t="shared" si="18"/>
        <v>9200</v>
      </c>
      <c r="J197" s="54">
        <v>291.4</v>
      </c>
      <c r="K197" s="54">
        <f t="shared" si="19"/>
        <v>9491.4</v>
      </c>
      <c r="L197" s="43" t="s">
        <v>79</v>
      </c>
    </row>
    <row r="198" spans="1:12" ht="18">
      <c r="A198" s="43">
        <v>6</v>
      </c>
      <c r="B198" s="43">
        <v>79</v>
      </c>
      <c r="C198" s="7" t="s">
        <v>81</v>
      </c>
      <c r="D198" s="43">
        <v>2004</v>
      </c>
      <c r="E198" s="43" t="s">
        <v>50</v>
      </c>
      <c r="F198" s="7" t="s">
        <v>54</v>
      </c>
      <c r="G198" s="7" t="s">
        <v>82</v>
      </c>
      <c r="H198" s="43">
        <v>22</v>
      </c>
      <c r="I198" s="43">
        <f t="shared" si="18"/>
        <v>8800</v>
      </c>
      <c r="J198" s="54">
        <v>289.65</v>
      </c>
      <c r="K198" s="54">
        <f t="shared" si="19"/>
        <v>9089.65</v>
      </c>
      <c r="L198" s="43" t="s">
        <v>79</v>
      </c>
    </row>
    <row r="199" spans="1:12" ht="18">
      <c r="A199" s="39">
        <v>7</v>
      </c>
      <c r="B199" s="43">
        <v>112</v>
      </c>
      <c r="C199" s="7" t="s">
        <v>92</v>
      </c>
      <c r="D199" s="43">
        <v>2004</v>
      </c>
      <c r="E199" s="43" t="s">
        <v>50</v>
      </c>
      <c r="F199" s="7" t="s">
        <v>93</v>
      </c>
      <c r="G199" s="7" t="s">
        <v>50</v>
      </c>
      <c r="H199" s="43">
        <v>21</v>
      </c>
      <c r="I199" s="43">
        <f t="shared" si="18"/>
        <v>8400</v>
      </c>
      <c r="J199" s="54">
        <v>259.8</v>
      </c>
      <c r="K199" s="54">
        <f t="shared" si="19"/>
        <v>8659.8</v>
      </c>
      <c r="L199" s="43" t="s">
        <v>79</v>
      </c>
    </row>
    <row r="200" spans="1:12" ht="18">
      <c r="A200" s="39">
        <v>8</v>
      </c>
      <c r="B200" s="43">
        <v>108</v>
      </c>
      <c r="C200" s="7" t="s">
        <v>86</v>
      </c>
      <c r="D200" s="43">
        <v>2004</v>
      </c>
      <c r="E200" s="43" t="s">
        <v>50</v>
      </c>
      <c r="F200" s="7" t="s">
        <v>54</v>
      </c>
      <c r="G200" s="7" t="s">
        <v>82</v>
      </c>
      <c r="H200" s="43">
        <v>20</v>
      </c>
      <c r="I200" s="43">
        <f t="shared" si="18"/>
        <v>8000</v>
      </c>
      <c r="J200" s="54">
        <v>282.3</v>
      </c>
      <c r="K200" s="54">
        <f t="shared" si="19"/>
        <v>8282.3</v>
      </c>
      <c r="L200" s="43" t="s">
        <v>79</v>
      </c>
    </row>
    <row r="201" spans="1:12" ht="18">
      <c r="A201" s="39">
        <v>9</v>
      </c>
      <c r="B201" s="11">
        <v>114</v>
      </c>
      <c r="C201" s="12" t="s">
        <v>95</v>
      </c>
      <c r="D201" s="11">
        <v>2001</v>
      </c>
      <c r="E201" s="11" t="s">
        <v>50</v>
      </c>
      <c r="F201" s="12" t="s">
        <v>54</v>
      </c>
      <c r="G201" s="12" t="s">
        <v>50</v>
      </c>
      <c r="H201" s="11">
        <v>19</v>
      </c>
      <c r="I201" s="11">
        <f t="shared" si="18"/>
        <v>7600</v>
      </c>
      <c r="J201" s="53">
        <v>333.6</v>
      </c>
      <c r="K201" s="53">
        <f t="shared" si="19"/>
        <v>7933.6</v>
      </c>
      <c r="L201" s="11" t="s">
        <v>79</v>
      </c>
    </row>
    <row r="202" spans="1:12" ht="18">
      <c r="A202" s="39">
        <v>10</v>
      </c>
      <c r="B202" s="43">
        <v>25</v>
      </c>
      <c r="C202" s="7" t="s">
        <v>80</v>
      </c>
      <c r="D202" s="43">
        <v>2002</v>
      </c>
      <c r="E202" s="43" t="s">
        <v>50</v>
      </c>
      <c r="F202" s="7" t="s">
        <v>54</v>
      </c>
      <c r="G202" s="7" t="s">
        <v>50</v>
      </c>
      <c r="H202" s="43">
        <v>19</v>
      </c>
      <c r="I202" s="43">
        <f t="shared" si="18"/>
        <v>7600</v>
      </c>
      <c r="J202" s="54">
        <v>317</v>
      </c>
      <c r="K202" s="54">
        <f t="shared" si="19"/>
        <v>7917</v>
      </c>
      <c r="L202" s="43" t="s">
        <v>79</v>
      </c>
    </row>
    <row r="203" spans="1:12" ht="18">
      <c r="A203" s="39">
        <v>11</v>
      </c>
      <c r="B203" s="43">
        <v>110</v>
      </c>
      <c r="C203" s="7" t="s">
        <v>89</v>
      </c>
      <c r="D203" s="43">
        <v>2001</v>
      </c>
      <c r="E203" s="43" t="s">
        <v>50</v>
      </c>
      <c r="F203" s="7" t="s">
        <v>54</v>
      </c>
      <c r="G203" s="7" t="s">
        <v>50</v>
      </c>
      <c r="H203" s="43"/>
      <c r="I203" s="43"/>
      <c r="J203" s="54"/>
      <c r="K203" s="54" t="s">
        <v>16</v>
      </c>
      <c r="L203" s="43" t="s">
        <v>79</v>
      </c>
    </row>
    <row r="204" spans="7:12" ht="18">
      <c r="G204" s="14"/>
      <c r="H204" s="13"/>
      <c r="I204" s="13"/>
      <c r="J204" s="52"/>
      <c r="K204" s="52"/>
      <c r="L204" s="13"/>
    </row>
    <row r="205" spans="1:12" s="9" customFormat="1" ht="18">
      <c r="A205" s="8" t="s">
        <v>8</v>
      </c>
      <c r="B205" s="8"/>
      <c r="D205" s="8" t="s">
        <v>35</v>
      </c>
      <c r="E205" s="8"/>
      <c r="F205" s="8"/>
      <c r="G205" s="8"/>
      <c r="H205" s="8"/>
      <c r="I205" s="8"/>
      <c r="J205" s="51"/>
      <c r="K205" s="51"/>
      <c r="L205" s="14"/>
    </row>
    <row r="206" spans="1:12" ht="18">
      <c r="A206" s="15" t="s">
        <v>9</v>
      </c>
      <c r="B206" s="15" t="s">
        <v>10</v>
      </c>
      <c r="C206" s="15" t="s">
        <v>43</v>
      </c>
      <c r="D206" s="15" t="s">
        <v>42</v>
      </c>
      <c r="E206" s="15" t="s">
        <v>41</v>
      </c>
      <c r="F206" s="15" t="s">
        <v>40</v>
      </c>
      <c r="G206" s="15" t="s">
        <v>11</v>
      </c>
      <c r="H206" s="15" t="s">
        <v>19</v>
      </c>
      <c r="I206" s="15"/>
      <c r="J206" s="57"/>
      <c r="K206" s="57" t="s">
        <v>12</v>
      </c>
      <c r="L206" s="15" t="s">
        <v>13</v>
      </c>
    </row>
    <row r="207" spans="1:12" ht="18">
      <c r="A207" s="5">
        <v>1</v>
      </c>
      <c r="B207" s="43">
        <v>78</v>
      </c>
      <c r="C207" s="7" t="s">
        <v>68</v>
      </c>
      <c r="D207" s="43">
        <v>2006</v>
      </c>
      <c r="E207" s="43" t="s">
        <v>50</v>
      </c>
      <c r="F207" s="7" t="s">
        <v>54</v>
      </c>
      <c r="G207" s="7" t="s">
        <v>69</v>
      </c>
      <c r="H207" s="43">
        <v>30</v>
      </c>
      <c r="I207" s="43">
        <f>H207*400</f>
        <v>12000</v>
      </c>
      <c r="J207" s="54">
        <v>365.9</v>
      </c>
      <c r="K207" s="54">
        <f>I207+J207</f>
        <v>12365.9</v>
      </c>
      <c r="L207" s="11" t="s">
        <v>66</v>
      </c>
    </row>
    <row r="208" spans="1:12" ht="18">
      <c r="A208" s="39">
        <v>2</v>
      </c>
      <c r="B208" s="43">
        <v>80</v>
      </c>
      <c r="C208" s="7" t="s">
        <v>70</v>
      </c>
      <c r="D208" s="43">
        <v>2006</v>
      </c>
      <c r="E208" s="43" t="s">
        <v>50</v>
      </c>
      <c r="F208" s="7" t="s">
        <v>71</v>
      </c>
      <c r="G208" s="7" t="s">
        <v>50</v>
      </c>
      <c r="H208" s="43">
        <v>26</v>
      </c>
      <c r="I208" s="43">
        <f>H208*400</f>
        <v>10400</v>
      </c>
      <c r="J208" s="54">
        <v>259.8</v>
      </c>
      <c r="K208" s="54">
        <f>I208+J208</f>
        <v>10659.8</v>
      </c>
      <c r="L208" s="11" t="s">
        <v>66</v>
      </c>
    </row>
    <row r="209" spans="1:12" ht="18">
      <c r="A209" s="39">
        <v>3</v>
      </c>
      <c r="B209" s="43">
        <v>135</v>
      </c>
      <c r="C209" s="7" t="s">
        <v>77</v>
      </c>
      <c r="D209" s="43">
        <v>2007</v>
      </c>
      <c r="E209" s="43" t="s">
        <v>50</v>
      </c>
      <c r="F209" s="7" t="s">
        <v>54</v>
      </c>
      <c r="G209" s="7" t="s">
        <v>78</v>
      </c>
      <c r="H209" s="43">
        <v>20</v>
      </c>
      <c r="I209" s="43">
        <f>H209*400</f>
        <v>8000</v>
      </c>
      <c r="J209" s="54">
        <v>162.35</v>
      </c>
      <c r="K209" s="54">
        <f>I209+J209</f>
        <v>8162.35</v>
      </c>
      <c r="L209" s="11" t="s">
        <v>66</v>
      </c>
    </row>
    <row r="210" spans="1:12" ht="18">
      <c r="A210" s="39">
        <v>4</v>
      </c>
      <c r="B210" s="43">
        <v>134</v>
      </c>
      <c r="C210" s="7" t="s">
        <v>75</v>
      </c>
      <c r="D210" s="43">
        <v>2006</v>
      </c>
      <c r="E210" s="43" t="s">
        <v>50</v>
      </c>
      <c r="F210" s="7" t="s">
        <v>54</v>
      </c>
      <c r="G210" s="7" t="s">
        <v>76</v>
      </c>
      <c r="H210" s="43">
        <v>20</v>
      </c>
      <c r="I210" s="43">
        <f>H210*400</f>
        <v>8000</v>
      </c>
      <c r="J210" s="54">
        <v>92.45</v>
      </c>
      <c r="K210" s="54">
        <f>I210+J210</f>
        <v>8092.45</v>
      </c>
      <c r="L210" s="11" t="s">
        <v>66</v>
      </c>
    </row>
    <row r="211" spans="1:12" ht="18">
      <c r="A211" s="43">
        <v>5</v>
      </c>
      <c r="B211" s="43">
        <v>77</v>
      </c>
      <c r="C211" s="7" t="s">
        <v>67</v>
      </c>
      <c r="D211" s="43">
        <v>2007</v>
      </c>
      <c r="E211" s="43" t="s">
        <v>50</v>
      </c>
      <c r="F211" s="7" t="s">
        <v>54</v>
      </c>
      <c r="G211" s="7" t="s">
        <v>50</v>
      </c>
      <c r="H211" s="43">
        <v>19</v>
      </c>
      <c r="I211" s="43">
        <f>H211*400</f>
        <v>7600</v>
      </c>
      <c r="J211" s="54">
        <v>137.2</v>
      </c>
      <c r="K211" s="54">
        <f>I211+J211</f>
        <v>7737.2</v>
      </c>
      <c r="L211" s="11" t="s">
        <v>66</v>
      </c>
    </row>
    <row r="212" spans="1:12" ht="18">
      <c r="A212" s="43">
        <v>6</v>
      </c>
      <c r="B212" s="43">
        <v>81</v>
      </c>
      <c r="C212" s="7" t="s">
        <v>72</v>
      </c>
      <c r="D212" s="43">
        <v>2007</v>
      </c>
      <c r="E212" s="43" t="s">
        <v>73</v>
      </c>
      <c r="F212" s="7" t="s">
        <v>54</v>
      </c>
      <c r="G212" s="7" t="s">
        <v>50</v>
      </c>
      <c r="H212" s="43"/>
      <c r="I212" s="43"/>
      <c r="J212" s="54"/>
      <c r="K212" s="54" t="s">
        <v>16</v>
      </c>
      <c r="L212" s="11" t="s">
        <v>66</v>
      </c>
    </row>
    <row r="213" spans="1:12" ht="18">
      <c r="A213" s="43">
        <v>7</v>
      </c>
      <c r="B213" s="43">
        <v>82</v>
      </c>
      <c r="C213" s="7" t="s">
        <v>74</v>
      </c>
      <c r="D213" s="43">
        <v>2007</v>
      </c>
      <c r="E213" s="43" t="s">
        <v>50</v>
      </c>
      <c r="F213" s="7" t="s">
        <v>54</v>
      </c>
      <c r="G213" s="7" t="s">
        <v>50</v>
      </c>
      <c r="H213" s="43"/>
      <c r="I213" s="43"/>
      <c r="J213" s="54"/>
      <c r="K213" s="54" t="s">
        <v>16</v>
      </c>
      <c r="L213" s="11" t="s">
        <v>66</v>
      </c>
    </row>
    <row r="214" spans="1:12" ht="18" hidden="1">
      <c r="A214" s="43">
        <v>8</v>
      </c>
      <c r="B214" s="43"/>
      <c r="C214" s="7"/>
      <c r="D214" s="43"/>
      <c r="E214" s="43"/>
      <c r="F214" s="7"/>
      <c r="G214" s="7"/>
      <c r="H214" s="43"/>
      <c r="I214" s="43"/>
      <c r="J214" s="54"/>
      <c r="K214" s="54"/>
      <c r="L214" s="11"/>
    </row>
    <row r="215" spans="1:12" ht="18" hidden="1">
      <c r="A215" s="43"/>
      <c r="B215" s="43"/>
      <c r="C215" s="7"/>
      <c r="D215" s="43"/>
      <c r="E215" s="43"/>
      <c r="F215" s="7"/>
      <c r="G215" s="7"/>
      <c r="H215" s="43"/>
      <c r="I215" s="43"/>
      <c r="J215" s="54"/>
      <c r="K215" s="54"/>
      <c r="L215" s="11"/>
    </row>
    <row r="216" spans="1:12" ht="18" hidden="1">
      <c r="A216" s="43"/>
      <c r="B216" s="43"/>
      <c r="C216" s="7"/>
      <c r="D216" s="43"/>
      <c r="E216" s="43"/>
      <c r="F216" s="7"/>
      <c r="G216" s="7"/>
      <c r="H216" s="43"/>
      <c r="I216" s="43"/>
      <c r="J216" s="54"/>
      <c r="K216" s="54"/>
      <c r="L216" s="11"/>
    </row>
    <row r="217" spans="1:12" ht="18" hidden="1">
      <c r="A217" s="43"/>
      <c r="B217" s="43"/>
      <c r="C217" s="7"/>
      <c r="D217" s="43"/>
      <c r="E217" s="43"/>
      <c r="F217" s="7"/>
      <c r="G217" s="7"/>
      <c r="H217" s="43"/>
      <c r="I217" s="43"/>
      <c r="J217" s="54"/>
      <c r="K217" s="54"/>
      <c r="L217" s="11"/>
    </row>
    <row r="218" spans="1:12" ht="18" hidden="1">
      <c r="A218" s="43"/>
      <c r="B218" s="43">
        <v>81</v>
      </c>
      <c r="C218" s="7" t="s">
        <v>72</v>
      </c>
      <c r="D218" s="43">
        <v>2007</v>
      </c>
      <c r="E218" s="43" t="s">
        <v>73</v>
      </c>
      <c r="F218" s="7" t="s">
        <v>54</v>
      </c>
      <c r="G218" s="7" t="s">
        <v>50</v>
      </c>
      <c r="H218" s="43">
        <v>0</v>
      </c>
      <c r="I218" s="43">
        <f>H218*400</f>
        <v>0</v>
      </c>
      <c r="J218" s="54">
        <v>0</v>
      </c>
      <c r="K218" s="54" t="s">
        <v>16</v>
      </c>
      <c r="L218" s="11" t="s">
        <v>66</v>
      </c>
    </row>
    <row r="219" spans="1:12" ht="18" hidden="1">
      <c r="A219" s="43"/>
      <c r="B219" s="43">
        <v>82</v>
      </c>
      <c r="C219" s="7" t="s">
        <v>74</v>
      </c>
      <c r="D219" s="43">
        <v>2007</v>
      </c>
      <c r="E219" s="43" t="s">
        <v>50</v>
      </c>
      <c r="F219" s="7" t="s">
        <v>54</v>
      </c>
      <c r="G219" s="7" t="s">
        <v>50</v>
      </c>
      <c r="H219" s="43">
        <v>0</v>
      </c>
      <c r="I219" s="43">
        <f>H219*400</f>
        <v>0</v>
      </c>
      <c r="J219" s="54">
        <v>0</v>
      </c>
      <c r="K219" s="54" t="s">
        <v>16</v>
      </c>
      <c r="L219" s="11" t="s">
        <v>66</v>
      </c>
    </row>
    <row r="220" spans="1:12" ht="18">
      <c r="A220" s="20"/>
      <c r="B220" s="20"/>
      <c r="C220" s="21"/>
      <c r="D220" s="20"/>
      <c r="E220" s="20"/>
      <c r="F220" s="21"/>
      <c r="G220" s="21"/>
      <c r="H220" s="20"/>
      <c r="I220" s="20"/>
      <c r="J220" s="58"/>
      <c r="K220" s="58"/>
      <c r="L220" s="55"/>
    </row>
    <row r="221" spans="1:12" s="9" customFormat="1" ht="18">
      <c r="A221" s="8" t="s">
        <v>8</v>
      </c>
      <c r="B221" s="8"/>
      <c r="D221" s="8" t="s">
        <v>65</v>
      </c>
      <c r="E221" s="8"/>
      <c r="F221" s="8"/>
      <c r="G221" s="8"/>
      <c r="H221" s="8"/>
      <c r="I221" s="8"/>
      <c r="J221" s="51"/>
      <c r="K221" s="51"/>
      <c r="L221" s="14"/>
    </row>
    <row r="222" spans="1:12" ht="18">
      <c r="A222" s="42" t="s">
        <v>9</v>
      </c>
      <c r="B222" s="42" t="s">
        <v>10</v>
      </c>
      <c r="C222" s="42" t="s">
        <v>43</v>
      </c>
      <c r="D222" s="42" t="s">
        <v>42</v>
      </c>
      <c r="E222" s="42" t="s">
        <v>41</v>
      </c>
      <c r="F222" s="42" t="s">
        <v>40</v>
      </c>
      <c r="G222" s="42" t="s">
        <v>11</v>
      </c>
      <c r="H222" s="42" t="s">
        <v>19</v>
      </c>
      <c r="I222" s="42"/>
      <c r="J222" s="57"/>
      <c r="K222" s="57" t="s">
        <v>12</v>
      </c>
      <c r="L222" s="42" t="s">
        <v>13</v>
      </c>
    </row>
    <row r="223" spans="1:13" ht="18">
      <c r="A223" s="43">
        <v>1</v>
      </c>
      <c r="B223" s="43">
        <v>140</v>
      </c>
      <c r="C223" s="7" t="s">
        <v>64</v>
      </c>
      <c r="D223" s="43">
        <v>2009</v>
      </c>
      <c r="E223" s="43" t="s">
        <v>50</v>
      </c>
      <c r="F223" s="7" t="s">
        <v>54</v>
      </c>
      <c r="G223" s="7" t="s">
        <v>61</v>
      </c>
      <c r="H223" s="43">
        <v>22</v>
      </c>
      <c r="I223" s="43">
        <f aca="true" t="shared" si="20" ref="I223:I229">H223*400</f>
        <v>8800</v>
      </c>
      <c r="J223" s="54">
        <v>177.6</v>
      </c>
      <c r="K223" s="54">
        <f aca="true" t="shared" si="21" ref="K223:K229">I223+J223</f>
        <v>8977.6</v>
      </c>
      <c r="L223" s="43" t="s">
        <v>52</v>
      </c>
      <c r="M223" s="50"/>
    </row>
    <row r="224" spans="1:13" ht="18">
      <c r="A224" s="43">
        <v>2</v>
      </c>
      <c r="B224" s="43">
        <v>122</v>
      </c>
      <c r="C224" s="7" t="s">
        <v>55</v>
      </c>
      <c r="D224" s="43">
        <v>2008</v>
      </c>
      <c r="E224" s="43" t="s">
        <v>50</v>
      </c>
      <c r="F224" s="7" t="s">
        <v>56</v>
      </c>
      <c r="G224" s="7" t="s">
        <v>50</v>
      </c>
      <c r="H224" s="43">
        <v>18</v>
      </c>
      <c r="I224" s="43">
        <f t="shared" si="20"/>
        <v>7200</v>
      </c>
      <c r="J224" s="54">
        <v>330.65</v>
      </c>
      <c r="K224" s="54">
        <f t="shared" si="21"/>
        <v>7530.65</v>
      </c>
      <c r="L224" s="43" t="s">
        <v>52</v>
      </c>
      <c r="M224" s="50"/>
    </row>
    <row r="225" spans="1:13" ht="18">
      <c r="A225" s="43">
        <v>3</v>
      </c>
      <c r="B225" s="43">
        <v>139</v>
      </c>
      <c r="C225" s="7" t="s">
        <v>62</v>
      </c>
      <c r="D225" s="43">
        <v>2009</v>
      </c>
      <c r="E225" s="43" t="s">
        <v>50</v>
      </c>
      <c r="F225" s="7" t="s">
        <v>54</v>
      </c>
      <c r="G225" s="7" t="s">
        <v>63</v>
      </c>
      <c r="H225" s="43">
        <v>18</v>
      </c>
      <c r="I225" s="43">
        <f t="shared" si="20"/>
        <v>7200</v>
      </c>
      <c r="J225" s="54">
        <v>177.6</v>
      </c>
      <c r="K225" s="54">
        <f t="shared" si="21"/>
        <v>7377.6</v>
      </c>
      <c r="L225" s="43" t="s">
        <v>52</v>
      </c>
      <c r="M225" s="50"/>
    </row>
    <row r="226" spans="1:13" ht="18">
      <c r="A226" s="43">
        <v>4</v>
      </c>
      <c r="B226" s="43">
        <v>121</v>
      </c>
      <c r="C226" s="7" t="s">
        <v>53</v>
      </c>
      <c r="D226" s="43">
        <v>2010</v>
      </c>
      <c r="E226" s="43" t="s">
        <v>50</v>
      </c>
      <c r="F226" s="7" t="s">
        <v>54</v>
      </c>
      <c r="G226" s="7" t="s">
        <v>50</v>
      </c>
      <c r="H226" s="43">
        <v>16</v>
      </c>
      <c r="I226" s="43">
        <f t="shared" si="20"/>
        <v>6400</v>
      </c>
      <c r="J226" s="54">
        <v>327.2</v>
      </c>
      <c r="K226" s="54">
        <f t="shared" si="21"/>
        <v>6727.2</v>
      </c>
      <c r="L226" s="43" t="s">
        <v>52</v>
      </c>
      <c r="M226" s="50"/>
    </row>
    <row r="227" spans="1:13" ht="18">
      <c r="A227" s="43">
        <v>5</v>
      </c>
      <c r="B227" s="43">
        <v>131</v>
      </c>
      <c r="C227" s="7" t="s">
        <v>57</v>
      </c>
      <c r="D227" s="43">
        <v>2012</v>
      </c>
      <c r="E227" s="43" t="s">
        <v>50</v>
      </c>
      <c r="F227" s="7" t="s">
        <v>54</v>
      </c>
      <c r="G227" s="7" t="s">
        <v>58</v>
      </c>
      <c r="H227" s="43">
        <v>13</v>
      </c>
      <c r="I227" s="43">
        <f t="shared" si="20"/>
        <v>5200</v>
      </c>
      <c r="J227" s="54">
        <v>121.75</v>
      </c>
      <c r="K227" s="54">
        <f t="shared" si="21"/>
        <v>5321.75</v>
      </c>
      <c r="L227" s="43" t="s">
        <v>52</v>
      </c>
      <c r="M227" s="50"/>
    </row>
    <row r="228" spans="1:13" ht="18">
      <c r="A228" s="43">
        <v>6</v>
      </c>
      <c r="B228" s="43">
        <v>136</v>
      </c>
      <c r="C228" s="7" t="s">
        <v>60</v>
      </c>
      <c r="D228" s="43">
        <v>2011</v>
      </c>
      <c r="E228" s="43" t="s">
        <v>50</v>
      </c>
      <c r="F228" s="7" t="s">
        <v>54</v>
      </c>
      <c r="G228" s="7" t="s">
        <v>61</v>
      </c>
      <c r="H228" s="43">
        <v>12</v>
      </c>
      <c r="I228" s="43">
        <f t="shared" si="20"/>
        <v>4800</v>
      </c>
      <c r="J228" s="54">
        <v>153.85</v>
      </c>
      <c r="K228" s="54">
        <f t="shared" si="21"/>
        <v>4953.85</v>
      </c>
      <c r="L228" s="43" t="s">
        <v>52</v>
      </c>
      <c r="M228" s="50"/>
    </row>
    <row r="229" spans="1:13" ht="18">
      <c r="A229" s="43">
        <v>7</v>
      </c>
      <c r="B229" s="43">
        <v>132</v>
      </c>
      <c r="C229" s="7" t="s">
        <v>59</v>
      </c>
      <c r="D229" s="43">
        <v>2012</v>
      </c>
      <c r="E229" s="43" t="s">
        <v>50</v>
      </c>
      <c r="F229" s="7" t="s">
        <v>54</v>
      </c>
      <c r="G229" s="7" t="s">
        <v>58</v>
      </c>
      <c r="H229" s="43">
        <v>12</v>
      </c>
      <c r="I229" s="43">
        <f t="shared" si="20"/>
        <v>4800</v>
      </c>
      <c r="J229" s="54">
        <v>150.65</v>
      </c>
      <c r="K229" s="54">
        <f t="shared" si="21"/>
        <v>4950.65</v>
      </c>
      <c r="L229" s="43" t="s">
        <v>52</v>
      </c>
      <c r="M229" s="50"/>
    </row>
    <row r="230" ht="12" customHeight="1"/>
    <row r="231" spans="1:12" ht="18">
      <c r="A231" s="70" t="s">
        <v>1</v>
      </c>
      <c r="B231" s="71"/>
      <c r="C231" s="71"/>
      <c r="D231" s="71"/>
      <c r="E231" s="71"/>
      <c r="F231" s="72"/>
      <c r="G231" s="70" t="s">
        <v>3</v>
      </c>
      <c r="H231" s="71"/>
      <c r="I231" s="71"/>
      <c r="J231" s="71"/>
      <c r="K231" s="71"/>
      <c r="L231" s="72"/>
    </row>
    <row r="232" spans="1:12" ht="62.25" customHeight="1">
      <c r="A232" s="64"/>
      <c r="B232" s="65"/>
      <c r="C232" s="65"/>
      <c r="D232" s="65"/>
      <c r="E232" s="65"/>
      <c r="F232" s="66"/>
      <c r="G232" s="64"/>
      <c r="H232" s="65"/>
      <c r="I232" s="65"/>
      <c r="J232" s="65"/>
      <c r="K232" s="65"/>
      <c r="L232" s="66"/>
    </row>
    <row r="233" spans="1:12" ht="18">
      <c r="A233" s="64" t="s">
        <v>2</v>
      </c>
      <c r="B233" s="65"/>
      <c r="C233" s="65"/>
      <c r="D233" s="65"/>
      <c r="E233" s="65"/>
      <c r="F233" s="66"/>
      <c r="G233" s="64" t="s">
        <v>4</v>
      </c>
      <c r="H233" s="65"/>
      <c r="I233" s="65"/>
      <c r="J233" s="65"/>
      <c r="K233" s="65"/>
      <c r="L233" s="66"/>
    </row>
  </sheetData>
  <sheetProtection/>
  <mergeCells count="9">
    <mergeCell ref="A232:F232"/>
    <mergeCell ref="G232:L232"/>
    <mergeCell ref="G233:L233"/>
    <mergeCell ref="A233:F233"/>
    <mergeCell ref="A1:L1"/>
    <mergeCell ref="A2:L2"/>
    <mergeCell ref="A4:L4"/>
    <mergeCell ref="A231:F231"/>
    <mergeCell ref="G231:L231"/>
  </mergeCells>
  <printOptions/>
  <pageMargins left="0.32" right="0.24" top="0.32" bottom="0.35" header="0.2" footer="0.19"/>
  <pageSetup fitToHeight="7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Дмитрий</cp:lastModifiedBy>
  <cp:lastPrinted>2018-08-05T07:01:10Z</cp:lastPrinted>
  <dcterms:created xsi:type="dcterms:W3CDTF">2017-08-06T08:33:26Z</dcterms:created>
  <dcterms:modified xsi:type="dcterms:W3CDTF">2020-02-15T17:14:24Z</dcterms:modified>
  <cp:category/>
  <cp:version/>
  <cp:contentType/>
  <cp:contentStatus/>
</cp:coreProperties>
</file>