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64" i="1"/>
  <c r="A65" s="1"/>
  <c r="A66" s="1"/>
  <c r="A67" s="1"/>
  <c r="A68" s="1"/>
  <c r="A69" s="1"/>
  <c r="A75"/>
  <c r="A76" s="1"/>
  <c r="A77" s="1"/>
  <c r="A78" s="1"/>
  <c r="A79" s="1"/>
  <c r="A80" s="1"/>
  <c r="A81" s="1"/>
  <c r="A82" s="1"/>
  <c r="A30"/>
  <c r="A31" s="1"/>
  <c r="A32" s="1"/>
  <c r="A33" s="1"/>
  <c r="A34" s="1"/>
  <c r="A35" s="1"/>
  <c r="A36" s="1"/>
  <c r="A37" s="1"/>
  <c r="A38" s="1"/>
  <c r="A39" s="1"/>
</calcChain>
</file>

<file path=xl/sharedStrings.xml><?xml version="1.0" encoding="utf-8"?>
<sst xmlns="http://schemas.openxmlformats.org/spreadsheetml/2006/main" count="172" uniqueCount="101">
  <si>
    <t xml:space="preserve">                                                   Итоговый протокол </t>
  </si>
  <si>
    <t xml:space="preserve">Мужчины 18-39 лет </t>
  </si>
  <si>
    <t xml:space="preserve">место </t>
  </si>
  <si>
    <t>Фамилия Имя</t>
  </si>
  <si>
    <t>дата рожд</t>
  </si>
  <si>
    <t>Ст №</t>
  </si>
  <si>
    <t>организация</t>
  </si>
  <si>
    <t>результат</t>
  </si>
  <si>
    <t>Шуклин Владимир</t>
  </si>
  <si>
    <t>КЛБ "Луч"</t>
  </si>
  <si>
    <t xml:space="preserve">Бердюгин Алексей </t>
  </si>
  <si>
    <t xml:space="preserve">Матвеев Владимир </t>
  </si>
  <si>
    <t>ВолГАУ</t>
  </si>
  <si>
    <t>Абашова Валентина</t>
  </si>
  <si>
    <t>Главный секретарь</t>
  </si>
  <si>
    <t>Время: 1 час</t>
  </si>
  <si>
    <t>Бискарёв Виктор</t>
  </si>
  <si>
    <t>результат (м)</t>
  </si>
  <si>
    <t>Семыкин Владилен</t>
  </si>
  <si>
    <t xml:space="preserve">Рахимкулова Ханифа </t>
  </si>
  <si>
    <t>1</t>
  </si>
  <si>
    <t>2</t>
  </si>
  <si>
    <t>3</t>
  </si>
  <si>
    <t>4</t>
  </si>
  <si>
    <t>5</t>
  </si>
  <si>
    <t>6</t>
  </si>
  <si>
    <t>7</t>
  </si>
  <si>
    <t xml:space="preserve">Мужчины-ветераны 40-49 лет </t>
  </si>
  <si>
    <t>Насаев Евгений</t>
  </si>
  <si>
    <t>Гнацинский Николай</t>
  </si>
  <si>
    <t>Хомякова Лилия</t>
  </si>
  <si>
    <t>Женщины 18-39 лет</t>
  </si>
  <si>
    <t>организация, тренер</t>
  </si>
  <si>
    <t>п.Береславка,   МКОУ ДЮЦ "Танаис"</t>
  </si>
  <si>
    <t xml:space="preserve">Мужчины-ветераны 50-59 лет </t>
  </si>
  <si>
    <t xml:space="preserve">                  Скрипкина Т.И.</t>
  </si>
  <si>
    <t xml:space="preserve">Мужчины-ветераны 60 лет и старше </t>
  </si>
  <si>
    <t>Дата проведения 12августа  2018г.</t>
  </si>
  <si>
    <t>Место проведения : стадион "Ротор-Волгоград-2"</t>
  </si>
  <si>
    <t>Мальчики  до 10 лет</t>
  </si>
  <si>
    <t>Грошев Кирилл</t>
  </si>
  <si>
    <t>Косивцов Святодар</t>
  </si>
  <si>
    <t>Юноши до 18 лет</t>
  </si>
  <si>
    <t>Капустин Иван</t>
  </si>
  <si>
    <t>Шевлов Артём</t>
  </si>
  <si>
    <t>Фартуков Александр</t>
  </si>
  <si>
    <t>Ротор-Волгоград-2</t>
  </si>
  <si>
    <t>Григорьев Илья</t>
  </si>
  <si>
    <t>Василенко Сергей</t>
  </si>
  <si>
    <t>Михайловский Ярослав</t>
  </si>
  <si>
    <t>Ткачёв Армен</t>
  </si>
  <si>
    <t>Пашков Владимир</t>
  </si>
  <si>
    <t>Ручников Егор</t>
  </si>
  <si>
    <t>Каравай Александр</t>
  </si>
  <si>
    <t>Онищенко Евгений</t>
  </si>
  <si>
    <t>Гоголев Илья</t>
  </si>
  <si>
    <t>Орлов Павел</t>
  </si>
  <si>
    <t>Красников Павел</t>
  </si>
  <si>
    <t>Косивцов Павел</t>
  </si>
  <si>
    <t>Марютин Михаил</t>
  </si>
  <si>
    <t>Шайхутдинов Рашид</t>
  </si>
  <si>
    <t>Сикиере Ричард</t>
  </si>
  <si>
    <t>Садонцев Евгений</t>
  </si>
  <si>
    <t>Фролов Василий</t>
  </si>
  <si>
    <t>г.Камышин</t>
  </si>
  <si>
    <t>"Бег, здоровье, красота"</t>
  </si>
  <si>
    <t>Потапьев Александр</t>
  </si>
  <si>
    <t>Горностаев Максим</t>
  </si>
  <si>
    <t>Владимиров Сергей</t>
  </si>
  <si>
    <t>Чирков Дмитрий</t>
  </si>
  <si>
    <t>Школа бега "Sportia"</t>
  </si>
  <si>
    <t>Заика Сергей</t>
  </si>
  <si>
    <t>Дулин Николай</t>
  </si>
  <si>
    <t>Бочков Андрей</t>
  </si>
  <si>
    <t>Богачёв Александр</t>
  </si>
  <si>
    <t>Северьянов Алексей</t>
  </si>
  <si>
    <t>Камышин</t>
  </si>
  <si>
    <t>Тюрин Александр</t>
  </si>
  <si>
    <t>Богданов Михаил</t>
  </si>
  <si>
    <t>Харченко Александр</t>
  </si>
  <si>
    <t>Тюрморезова Елена</t>
  </si>
  <si>
    <t>"Фит-салют"</t>
  </si>
  <si>
    <t>Ручникова Мария</t>
  </si>
  <si>
    <t>Прокопенко Антонина</t>
  </si>
  <si>
    <t>Аппель Екатерина</t>
  </si>
  <si>
    <t>Потапьева Ульяна</t>
  </si>
  <si>
    <t xml:space="preserve">Богачёва Александра </t>
  </si>
  <si>
    <t>Орлова Лариса</t>
  </si>
  <si>
    <t>Веденяпина Полина</t>
  </si>
  <si>
    <t>Санкт-Петербург</t>
  </si>
  <si>
    <t xml:space="preserve">Главный судья соревнований   </t>
  </si>
  <si>
    <t xml:space="preserve">                  Гниловщенко В.В.</t>
  </si>
  <si>
    <t>Женщины-ветераны 40 лет и старше</t>
  </si>
  <si>
    <t>Цицер Юлия</t>
  </si>
  <si>
    <t>Богданова Татьяна</t>
  </si>
  <si>
    <t>Чеботарёва Наталья</t>
  </si>
  <si>
    <t>Максимова Людмила</t>
  </si>
  <si>
    <t>Германа  Скрипкина, посвящённого Дню физкультурника</t>
  </si>
  <si>
    <t>г. Волжский</t>
  </si>
  <si>
    <t>Кантамирова Наталия</t>
  </si>
  <si>
    <t xml:space="preserve">XXII часового бега на призы ветерана спорта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</si>
</sst>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/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/>
      <right/>
      <top style="thick">
        <color auto="1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auto="1"/>
      </left>
      <right style="thick">
        <color indexed="64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dashed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2">
    <xf numFmtId="0" fontId="0" fillId="0" borderId="0" xfId="0"/>
    <xf numFmtId="0" fontId="0" fillId="0" borderId="0" xfId="0"/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/>
    <xf numFmtId="49" fontId="5" fillId="0" borderId="0" xfId="0" applyNumberFormat="1" applyFont="1"/>
    <xf numFmtId="0" fontId="6" fillId="0" borderId="0" xfId="0" applyFont="1"/>
    <xf numFmtId="14" fontId="6" fillId="0" borderId="5" xfId="0" applyNumberFormat="1" applyFont="1" applyBorder="1" applyAlignment="1">
      <alignment horizontal="center" wrapText="1"/>
    </xf>
    <xf numFmtId="0" fontId="6" fillId="0" borderId="5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8" fillId="0" borderId="0" xfId="0" applyFont="1"/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wrapText="1"/>
    </xf>
    <xf numFmtId="0" fontId="2" fillId="0" borderId="2" xfId="1" applyFont="1" applyBorder="1" applyAlignment="1">
      <alignment horizontal="center"/>
    </xf>
    <xf numFmtId="0" fontId="7" fillId="0" borderId="1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/>
    </xf>
    <xf numFmtId="0" fontId="6" fillId="0" borderId="13" xfId="0" applyFont="1" applyBorder="1"/>
    <xf numFmtId="0" fontId="7" fillId="0" borderId="12" xfId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6" fillId="0" borderId="16" xfId="0" applyFont="1" applyBorder="1"/>
    <xf numFmtId="0" fontId="7" fillId="0" borderId="15" xfId="1" applyFont="1" applyBorder="1" applyAlignment="1">
      <alignment horizont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NumberFormat="1" applyFont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14" fontId="0" fillId="0" borderId="0" xfId="0" applyNumberFormat="1" applyBorder="1"/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1" applyFont="1" applyBorder="1" applyAlignment="1">
      <alignment horizontal="left" vertical="center"/>
    </xf>
    <xf numFmtId="0" fontId="3" fillId="0" borderId="14" xfId="0" applyFont="1" applyBorder="1"/>
    <xf numFmtId="0" fontId="5" fillId="0" borderId="0" xfId="0" applyFont="1"/>
    <xf numFmtId="0" fontId="10" fillId="0" borderId="5" xfId="0" applyFont="1" applyBorder="1" applyAlignment="1">
      <alignment vertical="top" wrapText="1"/>
    </xf>
    <xf numFmtId="0" fontId="7" fillId="0" borderId="17" xfId="1" applyFont="1" applyBorder="1" applyAlignment="1"/>
    <xf numFmtId="0" fontId="7" fillId="0" borderId="17" xfId="1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7" fillId="0" borderId="26" xfId="1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7" fillId="0" borderId="29" xfId="1" applyNumberFormat="1" applyFont="1" applyBorder="1" applyAlignment="1">
      <alignment horizontal="center"/>
    </xf>
    <xf numFmtId="0" fontId="7" fillId="0" borderId="30" xfId="1" applyNumberFormat="1" applyFont="1" applyFill="1" applyBorder="1" applyAlignment="1">
      <alignment horizontal="center"/>
    </xf>
    <xf numFmtId="14" fontId="6" fillId="0" borderId="32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0" xfId="0" applyBorder="1"/>
    <xf numFmtId="0" fontId="6" fillId="0" borderId="3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32" xfId="0" applyFont="1" applyBorder="1"/>
    <xf numFmtId="14" fontId="0" fillId="0" borderId="6" xfId="0" applyNumberFormat="1" applyBorder="1"/>
    <xf numFmtId="0" fontId="3" fillId="0" borderId="18" xfId="0" applyFont="1" applyBorder="1" applyAlignment="1">
      <alignment horizontal="left" vertical="top"/>
    </xf>
    <xf numFmtId="0" fontId="2" fillId="0" borderId="35" xfId="1" applyFont="1" applyBorder="1" applyAlignment="1">
      <alignment horizontal="center"/>
    </xf>
    <xf numFmtId="0" fontId="7" fillId="0" borderId="35" xfId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3" fillId="0" borderId="8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40" xfId="0" applyFont="1" applyBorder="1"/>
    <xf numFmtId="0" fontId="6" fillId="0" borderId="41" xfId="0" applyNumberFormat="1" applyFont="1" applyBorder="1" applyAlignment="1">
      <alignment vertical="top" wrapText="1"/>
    </xf>
    <xf numFmtId="0" fontId="7" fillId="0" borderId="42" xfId="1" applyFont="1" applyBorder="1" applyAlignment="1">
      <alignment horizontal="center"/>
    </xf>
    <xf numFmtId="0" fontId="7" fillId="0" borderId="5" xfId="1" applyFont="1" applyBorder="1"/>
    <xf numFmtId="0" fontId="7" fillId="0" borderId="43" xfId="1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 wrapText="1"/>
    </xf>
    <xf numFmtId="0" fontId="7" fillId="0" borderId="25" xfId="1" applyFont="1" applyBorder="1" applyAlignment="1">
      <alignment horizontal="left" vertical="center"/>
    </xf>
    <xf numFmtId="0" fontId="2" fillId="0" borderId="0" xfId="1" applyFont="1" applyBorder="1"/>
    <xf numFmtId="0" fontId="3" fillId="0" borderId="0" xfId="0" applyFont="1" applyBorder="1" applyAlignment="1">
      <alignment horizontal="left" vertical="top"/>
    </xf>
    <xf numFmtId="0" fontId="3" fillId="0" borderId="0" xfId="0" applyFont="1" applyBorder="1"/>
    <xf numFmtId="14" fontId="6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7" fillId="0" borderId="0" xfId="1" applyNumberFormat="1" applyFont="1" applyBorder="1" applyAlignment="1">
      <alignment horizontal="center"/>
    </xf>
    <xf numFmtId="0" fontId="3" fillId="0" borderId="44" xfId="0" applyFont="1" applyBorder="1" applyAlignment="1">
      <alignment wrapText="1"/>
    </xf>
    <xf numFmtId="14" fontId="6" fillId="0" borderId="44" xfId="0" applyNumberFormat="1" applyFont="1" applyBorder="1" applyAlignment="1">
      <alignment horizontal="center"/>
    </xf>
    <xf numFmtId="0" fontId="6" fillId="0" borderId="45" xfId="0" applyFont="1" applyBorder="1" applyAlignment="1">
      <alignment horizontal="left" vertical="center"/>
    </xf>
    <xf numFmtId="49" fontId="7" fillId="0" borderId="29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vertical="top" wrapText="1"/>
    </xf>
    <xf numFmtId="0" fontId="8" fillId="0" borderId="46" xfId="0" applyFont="1" applyBorder="1"/>
    <xf numFmtId="0" fontId="6" fillId="0" borderId="47" xfId="0" applyFont="1" applyBorder="1"/>
    <xf numFmtId="0" fontId="7" fillId="0" borderId="48" xfId="1" applyNumberFormat="1" applyFont="1" applyBorder="1" applyAlignment="1">
      <alignment horizontal="center"/>
    </xf>
    <xf numFmtId="0" fontId="7" fillId="0" borderId="51" xfId="1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11" fillId="0" borderId="0" xfId="1" applyFont="1" applyBorder="1"/>
    <xf numFmtId="0" fontId="9" fillId="0" borderId="5" xfId="0" applyFont="1" applyBorder="1" applyAlignment="1">
      <alignment vertical="top" wrapText="1"/>
    </xf>
    <xf numFmtId="49" fontId="7" fillId="0" borderId="54" xfId="1" applyNumberFormat="1" applyFont="1" applyBorder="1" applyAlignment="1">
      <alignment horizontal="center"/>
    </xf>
    <xf numFmtId="0" fontId="6" fillId="0" borderId="0" xfId="0" applyFont="1" applyBorder="1"/>
    <xf numFmtId="0" fontId="6" fillId="0" borderId="3" xfId="0" applyFont="1" applyFill="1" applyBorder="1" applyAlignment="1">
      <alignment horizontal="left" vertical="center"/>
    </xf>
    <xf numFmtId="0" fontId="8" fillId="0" borderId="47" xfId="0" applyFont="1" applyBorder="1"/>
    <xf numFmtId="0" fontId="7" fillId="0" borderId="3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justify" wrapText="1"/>
    </xf>
    <xf numFmtId="0" fontId="0" fillId="0" borderId="3" xfId="0" applyBorder="1"/>
    <xf numFmtId="14" fontId="0" fillId="0" borderId="3" xfId="0" applyNumberFormat="1" applyBorder="1"/>
    <xf numFmtId="0" fontId="6" fillId="0" borderId="49" xfId="0" applyFont="1" applyBorder="1" applyAlignment="1">
      <alignment vertical="top" wrapText="1"/>
    </xf>
    <xf numFmtId="0" fontId="6" fillId="0" borderId="49" xfId="0" applyFont="1" applyBorder="1" applyAlignment="1">
      <alignment horizontal="center" vertical="center"/>
    </xf>
    <xf numFmtId="0" fontId="6" fillId="0" borderId="56" xfId="0" applyFont="1" applyBorder="1" applyAlignment="1">
      <alignment vertical="top" wrapText="1"/>
    </xf>
    <xf numFmtId="0" fontId="7" fillId="0" borderId="57" xfId="1" applyNumberFormat="1" applyFont="1" applyBorder="1" applyAlignment="1">
      <alignment horizontal="center"/>
    </xf>
    <xf numFmtId="0" fontId="7" fillId="0" borderId="55" xfId="1" applyNumberFormat="1" applyFont="1" applyFill="1" applyBorder="1" applyAlignment="1">
      <alignment horizontal="center"/>
    </xf>
    <xf numFmtId="0" fontId="4" fillId="0" borderId="33" xfId="0" applyFont="1" applyBorder="1" applyAlignment="1">
      <alignment vertical="top" wrapText="1"/>
    </xf>
    <xf numFmtId="14" fontId="4" fillId="0" borderId="33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0" fontId="7" fillId="0" borderId="3" xfId="1" applyNumberFormat="1" applyFont="1" applyBorder="1" applyAlignment="1">
      <alignment horizontal="center"/>
    </xf>
    <xf numFmtId="0" fontId="4" fillId="0" borderId="58" xfId="0" applyFont="1" applyBorder="1" applyAlignment="1">
      <alignment horizontal="left" vertical="center"/>
    </xf>
    <xf numFmtId="0" fontId="7" fillId="0" borderId="62" xfId="1" applyNumberFormat="1" applyFont="1" applyBorder="1" applyAlignment="1">
      <alignment horizontal="center"/>
    </xf>
    <xf numFmtId="0" fontId="7" fillId="0" borderId="67" xfId="1" applyNumberFormat="1" applyFont="1" applyBorder="1" applyAlignment="1">
      <alignment horizontal="center"/>
    </xf>
    <xf numFmtId="49" fontId="7" fillId="0" borderId="31" xfId="1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 vertical="center"/>
    </xf>
    <xf numFmtId="14" fontId="6" fillId="0" borderId="6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/>
    </xf>
    <xf numFmtId="0" fontId="3" fillId="0" borderId="69" xfId="0" applyFont="1" applyBorder="1" applyAlignment="1">
      <alignment horizontal="center" vertical="top"/>
    </xf>
    <xf numFmtId="0" fontId="2" fillId="0" borderId="69" xfId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59" xfId="0" applyFont="1" applyBorder="1" applyAlignment="1">
      <alignment horizontal="center" vertical="top"/>
    </xf>
    <xf numFmtId="0" fontId="2" fillId="0" borderId="3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2" fillId="0" borderId="69" xfId="1" applyFont="1" applyBorder="1" applyAlignment="1">
      <alignment horizontal="center"/>
    </xf>
    <xf numFmtId="49" fontId="2" fillId="0" borderId="39" xfId="1" applyNumberFormat="1" applyFont="1" applyBorder="1" applyAlignment="1">
      <alignment horizontal="center"/>
    </xf>
    <xf numFmtId="14" fontId="2" fillId="0" borderId="5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/>
    </xf>
    <xf numFmtId="14" fontId="12" fillId="0" borderId="32" xfId="0" applyNumberFormat="1" applyFont="1" applyBorder="1"/>
    <xf numFmtId="0" fontId="12" fillId="0" borderId="32" xfId="0" applyFont="1" applyBorder="1"/>
    <xf numFmtId="0" fontId="2" fillId="0" borderId="18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14" fontId="2" fillId="0" borderId="20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34" xfId="1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" fillId="0" borderId="5" xfId="1" applyFont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2" fillId="0" borderId="32" xfId="1" applyFont="1" applyFill="1" applyBorder="1" applyAlignment="1">
      <alignment horizontal="left"/>
    </xf>
    <xf numFmtId="0" fontId="2" fillId="0" borderId="11" xfId="1" applyFont="1" applyBorder="1" applyAlignment="1">
      <alignment horizontal="left"/>
    </xf>
    <xf numFmtId="14" fontId="6" fillId="0" borderId="14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 vertical="center"/>
    </xf>
    <xf numFmtId="0" fontId="7" fillId="0" borderId="23" xfId="1" applyFont="1" applyBorder="1" applyAlignment="1">
      <alignment horizontal="left" vertical="center"/>
    </xf>
    <xf numFmtId="14" fontId="2" fillId="0" borderId="32" xfId="1" applyNumberFormat="1" applyFont="1" applyBorder="1" applyAlignment="1">
      <alignment horizontal="center" vertical="center" wrapText="1"/>
    </xf>
    <xf numFmtId="49" fontId="2" fillId="0" borderId="70" xfId="1" applyNumberFormat="1" applyFont="1" applyBorder="1" applyAlignment="1">
      <alignment horizontal="center"/>
    </xf>
    <xf numFmtId="0" fontId="2" fillId="0" borderId="70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left"/>
    </xf>
    <xf numFmtId="0" fontId="3" fillId="0" borderId="73" xfId="0" applyFont="1" applyBorder="1" applyAlignment="1">
      <alignment horizontal="left" wrapText="1"/>
    </xf>
    <xf numFmtId="0" fontId="2" fillId="0" borderId="73" xfId="1" applyFont="1" applyBorder="1" applyAlignment="1">
      <alignment horizontal="left"/>
    </xf>
    <xf numFmtId="14" fontId="3" fillId="0" borderId="72" xfId="0" applyNumberFormat="1" applyFont="1" applyBorder="1" applyAlignment="1">
      <alignment horizontal="center" vertical="top"/>
    </xf>
    <xf numFmtId="14" fontId="2" fillId="0" borderId="72" xfId="1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top"/>
    </xf>
    <xf numFmtId="14" fontId="3" fillId="0" borderId="74" xfId="0" applyNumberFormat="1" applyFont="1" applyBorder="1" applyAlignment="1">
      <alignment horizontal="center" vertical="top"/>
    </xf>
    <xf numFmtId="0" fontId="3" fillId="0" borderId="72" xfId="0" applyFont="1" applyBorder="1" applyAlignment="1">
      <alignment horizontal="left" wrapText="1"/>
    </xf>
    <xf numFmtId="14" fontId="2" fillId="0" borderId="34" xfId="1" applyNumberFormat="1" applyFont="1" applyBorder="1" applyAlignment="1">
      <alignment horizontal="center" vertical="center" wrapText="1"/>
    </xf>
    <xf numFmtId="0" fontId="3" fillId="0" borderId="72" xfId="0" applyFont="1" applyBorder="1" applyAlignment="1">
      <alignment wrapText="1"/>
    </xf>
    <xf numFmtId="0" fontId="0" fillId="0" borderId="72" xfId="0" applyBorder="1" applyAlignment="1">
      <alignment horizontal="center"/>
    </xf>
    <xf numFmtId="14" fontId="7" fillId="0" borderId="72" xfId="1" applyNumberFormat="1" applyFont="1" applyBorder="1" applyAlignment="1">
      <alignment horizontal="center" vertical="center" wrapText="1"/>
    </xf>
    <xf numFmtId="14" fontId="6" fillId="0" borderId="7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3" fillId="0" borderId="72" xfId="0" applyFont="1" applyBorder="1" applyAlignment="1">
      <alignment vertical="top" wrapText="1"/>
    </xf>
    <xf numFmtId="14" fontId="7" fillId="0" borderId="1" xfId="1" applyNumberFormat="1" applyFont="1" applyBorder="1" applyAlignment="1">
      <alignment horizontal="center" vertical="center" wrapText="1"/>
    </xf>
    <xf numFmtId="14" fontId="6" fillId="0" borderId="77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14" fontId="6" fillId="0" borderId="72" xfId="0" applyNumberFormat="1" applyFont="1" applyBorder="1" applyAlignment="1">
      <alignment horizontal="center" wrapText="1"/>
    </xf>
    <xf numFmtId="0" fontId="6" fillId="0" borderId="78" xfId="0" applyFont="1" applyBorder="1" applyAlignment="1">
      <alignment horizontal="center"/>
    </xf>
    <xf numFmtId="0" fontId="7" fillId="0" borderId="72" xfId="1" applyFont="1" applyBorder="1"/>
    <xf numFmtId="0" fontId="3" fillId="0" borderId="77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wrapText="1"/>
    </xf>
    <xf numFmtId="0" fontId="6" fillId="0" borderId="64" xfId="0" applyFont="1" applyBorder="1" applyAlignment="1">
      <alignment horizontal="center" vertical="center"/>
    </xf>
    <xf numFmtId="0" fontId="7" fillId="0" borderId="64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72" xfId="1" applyFont="1" applyBorder="1" applyAlignment="1">
      <alignment horizontal="left"/>
    </xf>
    <xf numFmtId="0" fontId="3" fillId="0" borderId="7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72" xfId="0" applyFont="1" applyBorder="1"/>
    <xf numFmtId="0" fontId="6" fillId="0" borderId="80" xfId="0" applyFont="1" applyBorder="1" applyAlignment="1">
      <alignment horizontal="left" vertical="center"/>
    </xf>
    <xf numFmtId="0" fontId="6" fillId="0" borderId="42" xfId="0" applyFont="1" applyBorder="1" applyAlignment="1">
      <alignment horizontal="center"/>
    </xf>
    <xf numFmtId="0" fontId="7" fillId="0" borderId="81" xfId="1" applyFont="1" applyBorder="1" applyAlignment="1">
      <alignment horizontal="center"/>
    </xf>
    <xf numFmtId="0" fontId="6" fillId="0" borderId="72" xfId="0" applyFont="1" applyBorder="1" applyAlignment="1">
      <alignment horizontal="center" vertical="center"/>
    </xf>
    <xf numFmtId="0" fontId="7" fillId="0" borderId="85" xfId="1" applyFont="1" applyBorder="1" applyAlignment="1">
      <alignment horizontal="center" vertical="center" wrapText="1"/>
    </xf>
    <xf numFmtId="0" fontId="7" fillId="0" borderId="84" xfId="1" applyNumberFormat="1" applyFont="1" applyBorder="1" applyAlignment="1">
      <alignment horizontal="center"/>
    </xf>
    <xf numFmtId="0" fontId="0" fillId="0" borderId="80" xfId="0" applyBorder="1" applyAlignment="1">
      <alignment horizontal="left" vertical="top"/>
    </xf>
    <xf numFmtId="0" fontId="3" fillId="0" borderId="86" xfId="0" applyFont="1" applyBorder="1" applyAlignment="1">
      <alignment vertical="top" wrapText="1"/>
    </xf>
    <xf numFmtId="0" fontId="4" fillId="0" borderId="1" xfId="0" applyFont="1" applyBorder="1"/>
    <xf numFmtId="14" fontId="0" fillId="0" borderId="72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9" xfId="1" applyFont="1" applyBorder="1" applyAlignment="1">
      <alignment horizontal="center"/>
    </xf>
    <xf numFmtId="0" fontId="6" fillId="0" borderId="75" xfId="0" applyFont="1" applyBorder="1" applyAlignment="1">
      <alignment vertical="top" wrapText="1"/>
    </xf>
    <xf numFmtId="0" fontId="0" fillId="0" borderId="27" xfId="0" applyBorder="1" applyAlignment="1">
      <alignment horizontal="left" vertical="top"/>
    </xf>
    <xf numFmtId="14" fontId="0" fillId="0" borderId="65" xfId="0" applyNumberFormat="1" applyBorder="1"/>
    <xf numFmtId="14" fontId="6" fillId="0" borderId="50" xfId="0" applyNumberFormat="1" applyFont="1" applyBorder="1" applyAlignment="1">
      <alignment horizontal="center"/>
    </xf>
    <xf numFmtId="14" fontId="6" fillId="0" borderId="49" xfId="0" applyNumberFormat="1" applyFont="1" applyBorder="1" applyAlignment="1">
      <alignment horizontal="center"/>
    </xf>
    <xf numFmtId="14" fontId="0" fillId="0" borderId="82" xfId="0" applyNumberFormat="1" applyBorder="1"/>
    <xf numFmtId="0" fontId="0" fillId="0" borderId="65" xfId="0" applyBorder="1" applyAlignment="1">
      <alignment horizontal="center"/>
    </xf>
    <xf numFmtId="0" fontId="6" fillId="0" borderId="5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/>
    </xf>
    <xf numFmtId="0" fontId="6" fillId="0" borderId="83" xfId="0" applyFont="1" applyBorder="1" applyAlignment="1">
      <alignment vertical="top" wrapText="1"/>
    </xf>
    <xf numFmtId="0" fontId="7" fillId="0" borderId="72" xfId="1" applyFont="1" applyBorder="1" applyAlignment="1">
      <alignment horizontal="center"/>
    </xf>
    <xf numFmtId="1" fontId="7" fillId="0" borderId="29" xfId="1" applyNumberFormat="1" applyFont="1" applyBorder="1" applyAlignment="1">
      <alignment horizontal="center"/>
    </xf>
    <xf numFmtId="1" fontId="7" fillId="0" borderId="48" xfId="1" applyNumberFormat="1" applyFont="1" applyBorder="1" applyAlignment="1">
      <alignment horizontal="center"/>
    </xf>
    <xf numFmtId="1" fontId="7" fillId="0" borderId="84" xfId="1" applyNumberFormat="1" applyFont="1" applyBorder="1" applyAlignment="1">
      <alignment horizontal="center"/>
    </xf>
    <xf numFmtId="14" fontId="2" fillId="0" borderId="8" xfId="1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wrapText="1"/>
    </xf>
    <xf numFmtId="14" fontId="0" fillId="0" borderId="74" xfId="0" applyNumberFormat="1" applyBorder="1"/>
    <xf numFmtId="14" fontId="6" fillId="0" borderId="79" xfId="0" applyNumberFormat="1" applyFont="1" applyBorder="1" applyAlignment="1">
      <alignment horizontal="center"/>
    </xf>
    <xf numFmtId="0" fontId="2" fillId="0" borderId="75" xfId="1" applyFont="1" applyBorder="1" applyAlignment="1">
      <alignment horizontal="center"/>
    </xf>
    <xf numFmtId="0" fontId="4" fillId="0" borderId="72" xfId="0" applyFont="1" applyBorder="1" applyAlignment="1">
      <alignment wrapText="1"/>
    </xf>
    <xf numFmtId="0" fontId="9" fillId="0" borderId="5" xfId="0" applyNumberFormat="1" applyFont="1" applyBorder="1" applyAlignment="1">
      <alignment vertical="top" wrapText="1"/>
    </xf>
    <xf numFmtId="0" fontId="6" fillId="0" borderId="25" xfId="0" applyFont="1" applyBorder="1" applyAlignment="1">
      <alignment horizontal="center" vertical="center"/>
    </xf>
    <xf numFmtId="0" fontId="0" fillId="0" borderId="66" xfId="0" applyBorder="1" applyAlignment="1">
      <alignment horizontal="center" vertical="top"/>
    </xf>
    <xf numFmtId="0" fontId="7" fillId="0" borderId="80" xfId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3" fillId="0" borderId="49" xfId="0" applyFont="1" applyBorder="1" applyAlignment="1">
      <alignment horizontal="left" wrapText="1"/>
    </xf>
    <xf numFmtId="0" fontId="4" fillId="0" borderId="65" xfId="0" applyFont="1" applyBorder="1" applyAlignment="1">
      <alignment horizontal="left"/>
    </xf>
    <xf numFmtId="0" fontId="3" fillId="0" borderId="8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6" fillId="0" borderId="87" xfId="0" applyNumberFormat="1" applyFont="1" applyBorder="1" applyAlignment="1">
      <alignment vertical="top" wrapText="1"/>
    </xf>
    <xf numFmtId="0" fontId="7" fillId="0" borderId="88" xfId="1" applyNumberFormat="1" applyFont="1" applyBorder="1" applyAlignment="1">
      <alignment horizontal="center"/>
    </xf>
    <xf numFmtId="0" fontId="3" fillId="0" borderId="87" xfId="0" applyFont="1" applyBorder="1" applyAlignment="1">
      <alignment wrapText="1"/>
    </xf>
    <xf numFmtId="14" fontId="6" fillId="0" borderId="87" xfId="0" applyNumberFormat="1" applyFont="1" applyBorder="1"/>
    <xf numFmtId="0" fontId="7" fillId="0" borderId="87" xfId="1" applyFont="1" applyBorder="1"/>
    <xf numFmtId="0" fontId="6" fillId="0" borderId="87" xfId="0" applyFont="1" applyBorder="1"/>
    <xf numFmtId="0" fontId="6" fillId="0" borderId="89" xfId="0" applyFont="1" applyBorder="1" applyAlignment="1">
      <alignment horizontal="left" vertical="center"/>
    </xf>
    <xf numFmtId="1" fontId="7" fillId="0" borderId="88" xfId="1" applyNumberFormat="1" applyFont="1" applyBorder="1" applyAlignment="1">
      <alignment horizontal="center"/>
    </xf>
    <xf numFmtId="14" fontId="6" fillId="0" borderId="87" xfId="0" applyNumberFormat="1" applyFont="1" applyBorder="1" applyAlignment="1">
      <alignment horizontal="center"/>
    </xf>
    <xf numFmtId="0" fontId="6" fillId="0" borderId="87" xfId="0" applyFont="1" applyBorder="1" applyAlignment="1">
      <alignment horizontal="center" vertical="center"/>
    </xf>
    <xf numFmtId="0" fontId="6" fillId="0" borderId="87" xfId="0" applyFont="1" applyBorder="1" applyAlignment="1">
      <alignment vertical="top" wrapText="1"/>
    </xf>
    <xf numFmtId="0" fontId="0" fillId="0" borderId="87" xfId="0" applyBorder="1" applyAlignment="1">
      <alignment horizontal="center"/>
    </xf>
    <xf numFmtId="0" fontId="3" fillId="0" borderId="90" xfId="0" applyFont="1" applyBorder="1"/>
    <xf numFmtId="0" fontId="2" fillId="0" borderId="91" xfId="1" applyFont="1" applyBorder="1" applyAlignment="1">
      <alignment horizontal="left" vertical="top"/>
    </xf>
    <xf numFmtId="0" fontId="3" fillId="0" borderId="92" xfId="0" applyFont="1" applyBorder="1" applyAlignment="1">
      <alignment wrapText="1"/>
    </xf>
    <xf numFmtId="14" fontId="6" fillId="0" borderId="92" xfId="0" applyNumberFormat="1" applyFont="1" applyBorder="1" applyAlignment="1">
      <alignment horizontal="center" vertical="top"/>
    </xf>
    <xf numFmtId="14" fontId="6" fillId="0" borderId="94" xfId="0" applyNumberFormat="1" applyFont="1" applyBorder="1" applyAlignment="1">
      <alignment horizontal="center" vertical="top"/>
    </xf>
    <xf numFmtId="0" fontId="8" fillId="0" borderId="0" xfId="0" applyFont="1" applyBorder="1"/>
    <xf numFmtId="0" fontId="5" fillId="0" borderId="0" xfId="0" applyFont="1" applyBorder="1"/>
    <xf numFmtId="0" fontId="6" fillId="0" borderId="1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68" xfId="0" applyFont="1" applyBorder="1" applyAlignment="1">
      <alignment horizontal="left" vertical="top" wrapText="1"/>
    </xf>
    <xf numFmtId="0" fontId="2" fillId="0" borderId="68" xfId="1" applyFont="1" applyBorder="1" applyAlignment="1">
      <alignment horizontal="left"/>
    </xf>
    <xf numFmtId="0" fontId="6" fillId="0" borderId="60" xfId="0" applyFont="1" applyBorder="1" applyAlignment="1">
      <alignment horizontal="left" vertical="top" wrapText="1"/>
    </xf>
    <xf numFmtId="0" fontId="2" fillId="0" borderId="74" xfId="1" applyFont="1" applyBorder="1" applyAlignment="1">
      <alignment horizontal="left"/>
    </xf>
    <xf numFmtId="0" fontId="6" fillId="0" borderId="6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3" fillId="0" borderId="74" xfId="0" applyFont="1" applyBorder="1" applyAlignment="1">
      <alignment horizontal="left" vertical="top" wrapText="1"/>
    </xf>
    <xf numFmtId="0" fontId="13" fillId="0" borderId="5" xfId="1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5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1">
    <dxf>
      <border diagonalUp="1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thin">
          <color auto="1"/>
        </diagonal>
        <vertical style="thin">
          <color auto="1"/>
        </vertical>
      </border>
    </dxf>
  </dxfs>
  <tableStyles count="1" defaultTableStyle="TableStyleMedium9" defaultPivotStyle="PivotStyleLight16">
    <tableStyle name="Стиль сводной таблицы 1" table="0" count="1">
      <tableStyleElement type="wholeTabl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workbookViewId="0">
      <selection activeCell="J4" sqref="J4"/>
    </sheetView>
  </sheetViews>
  <sheetFormatPr defaultRowHeight="15"/>
  <cols>
    <col min="2" max="2" width="22.7109375" customWidth="1"/>
    <col min="3" max="3" width="11.140625" customWidth="1"/>
    <col min="4" max="4" width="5.28515625" customWidth="1"/>
    <col min="5" max="5" width="19" customWidth="1"/>
    <col min="6" max="6" width="12.85546875" customWidth="1"/>
  </cols>
  <sheetData>
    <row r="1" spans="1:7" ht="18.75">
      <c r="A1" s="14" t="s">
        <v>0</v>
      </c>
      <c r="B1" s="39"/>
      <c r="C1" s="39"/>
      <c r="D1" s="39"/>
      <c r="E1" s="39"/>
      <c r="F1" s="14"/>
    </row>
    <row r="2" spans="1:7" s="1" customFormat="1" ht="18.75">
      <c r="A2" s="248" t="s">
        <v>100</v>
      </c>
      <c r="B2" s="249"/>
      <c r="C2" s="39"/>
      <c r="D2" s="39"/>
      <c r="E2" s="39"/>
      <c r="F2" s="14"/>
    </row>
    <row r="3" spans="1:7" s="1" customFormat="1" ht="18.75">
      <c r="A3" s="14" t="s">
        <v>97</v>
      </c>
      <c r="B3" s="39"/>
      <c r="C3" s="39"/>
      <c r="D3" s="39"/>
      <c r="E3" s="39"/>
      <c r="F3" s="14"/>
    </row>
    <row r="4" spans="1:7" ht="18.75">
      <c r="A4" s="14" t="s">
        <v>37</v>
      </c>
      <c r="B4" s="14"/>
      <c r="C4" s="14"/>
      <c r="D4" s="14"/>
      <c r="E4" s="1"/>
      <c r="F4" s="14"/>
    </row>
    <row r="5" spans="1:7" ht="18.75">
      <c r="A5" s="14" t="s">
        <v>38</v>
      </c>
      <c r="B5" s="14"/>
      <c r="C5" s="14"/>
      <c r="D5" s="14"/>
      <c r="F5" s="5" t="s">
        <v>15</v>
      </c>
      <c r="G5" s="14"/>
    </row>
    <row r="6" spans="1:7" s="1" customFormat="1" ht="18.75">
      <c r="A6" s="14"/>
      <c r="B6" s="14"/>
      <c r="C6" s="14"/>
      <c r="D6" s="14"/>
      <c r="E6" s="5"/>
      <c r="F6" s="5"/>
      <c r="G6" s="14"/>
    </row>
    <row r="7" spans="1:7" s="1" customFormat="1" ht="19.5" thickBot="1">
      <c r="A7" s="14"/>
      <c r="B7" s="14"/>
      <c r="C7" s="14" t="s">
        <v>39</v>
      </c>
      <c r="D7" s="14"/>
      <c r="E7" s="14"/>
      <c r="F7" s="14"/>
      <c r="G7" s="14"/>
    </row>
    <row r="8" spans="1:7" ht="15.75" thickTop="1">
      <c r="A8" s="27" t="s">
        <v>2</v>
      </c>
      <c r="B8" s="23" t="s">
        <v>3</v>
      </c>
      <c r="C8" s="20" t="s">
        <v>4</v>
      </c>
      <c r="D8" s="22" t="s">
        <v>5</v>
      </c>
      <c r="E8" s="16" t="s">
        <v>32</v>
      </c>
      <c r="F8" s="41" t="s">
        <v>17</v>
      </c>
    </row>
    <row r="9" spans="1:7" ht="15.75">
      <c r="A9" s="28">
        <v>1</v>
      </c>
      <c r="B9" s="24" t="s">
        <v>40</v>
      </c>
      <c r="C9" s="247">
        <v>39853</v>
      </c>
      <c r="D9" s="38">
        <v>38</v>
      </c>
      <c r="E9" s="66"/>
      <c r="F9" s="57">
        <v>6020</v>
      </c>
    </row>
    <row r="10" spans="1:7" ht="16.5" thickBot="1">
      <c r="A10" s="232">
        <v>2</v>
      </c>
      <c r="B10" s="245" t="s">
        <v>41</v>
      </c>
      <c r="C10" s="246">
        <v>41444</v>
      </c>
      <c r="D10" s="243">
        <v>40</v>
      </c>
      <c r="E10" s="231"/>
      <c r="F10" s="244">
        <v>3902</v>
      </c>
    </row>
    <row r="11" spans="1:7" s="1" customFormat="1" ht="17.25" customHeight="1">
      <c r="A11" s="77"/>
      <c r="B11" s="76"/>
      <c r="C11" s="75"/>
      <c r="D11" s="74"/>
      <c r="E11" s="89"/>
      <c r="F11" s="73"/>
    </row>
    <row r="12" spans="1:7" s="1" customFormat="1" ht="17.25" customHeight="1">
      <c r="A12" s="77"/>
      <c r="B12" s="76"/>
      <c r="C12" s="75"/>
      <c r="D12" s="74"/>
      <c r="E12" s="89"/>
      <c r="F12" s="73"/>
    </row>
    <row r="13" spans="1:7" ht="21" customHeight="1" thickBot="1">
      <c r="A13" s="14"/>
      <c r="B13" s="14"/>
      <c r="C13" s="14" t="s">
        <v>42</v>
      </c>
      <c r="D13" s="14"/>
      <c r="E13" s="14"/>
      <c r="F13" s="34"/>
    </row>
    <row r="14" spans="1:7" ht="18.75" customHeight="1" thickTop="1">
      <c r="A14" s="27" t="s">
        <v>2</v>
      </c>
      <c r="B14" s="23" t="s">
        <v>3</v>
      </c>
      <c r="C14" s="20" t="s">
        <v>4</v>
      </c>
      <c r="D14" s="22" t="s">
        <v>5</v>
      </c>
      <c r="E14" s="16" t="s">
        <v>32</v>
      </c>
      <c r="F14" s="42" t="s">
        <v>7</v>
      </c>
    </row>
    <row r="15" spans="1:7" ht="15.75">
      <c r="A15" s="28">
        <v>1</v>
      </c>
      <c r="B15" s="24" t="s">
        <v>43</v>
      </c>
      <c r="C15" s="118">
        <v>2003</v>
      </c>
      <c r="D15" s="250">
        <v>27</v>
      </c>
      <c r="E15" s="66" t="s">
        <v>46</v>
      </c>
      <c r="F15" s="43">
        <v>10133</v>
      </c>
    </row>
    <row r="16" spans="1:7" ht="15.75">
      <c r="A16" s="86">
        <v>2</v>
      </c>
      <c r="B16" s="13" t="s">
        <v>44</v>
      </c>
      <c r="C16" s="11">
        <v>37875</v>
      </c>
      <c r="D16" s="9">
        <v>29</v>
      </c>
      <c r="E16" s="66" t="s">
        <v>46</v>
      </c>
      <c r="F16" s="44">
        <v>10445</v>
      </c>
    </row>
    <row r="17" spans="1:6" ht="16.5" thickBot="1">
      <c r="A17" s="86">
        <v>3</v>
      </c>
      <c r="B17" s="18" t="s">
        <v>45</v>
      </c>
      <c r="C17" s="117">
        <v>2004</v>
      </c>
      <c r="D17" s="164">
        <v>30</v>
      </c>
      <c r="E17" s="231" t="s">
        <v>46</v>
      </c>
      <c r="F17" s="45">
        <v>10676</v>
      </c>
    </row>
    <row r="18" spans="1:6" ht="16.5" thickTop="1">
      <c r="A18" s="95"/>
      <c r="B18" s="96"/>
      <c r="C18" s="98"/>
      <c r="D18" s="97"/>
      <c r="E18" s="92"/>
      <c r="F18" s="93"/>
    </row>
    <row r="19" spans="1:6" s="1" customFormat="1" ht="15.75">
      <c r="A19" s="29"/>
      <c r="B19" s="113"/>
      <c r="C19" s="32"/>
      <c r="D19" s="52"/>
      <c r="E19" s="92"/>
      <c r="F19" s="114"/>
    </row>
    <row r="20" spans="1:6" ht="19.5" thickBot="1">
      <c r="A20" s="14"/>
      <c r="B20" s="14"/>
      <c r="C20" s="94" t="s">
        <v>1</v>
      </c>
      <c r="D20" s="14"/>
      <c r="E20" s="14"/>
      <c r="F20" s="14"/>
    </row>
    <row r="21" spans="1:6" ht="15.75" thickTop="1">
      <c r="A21" s="27" t="s">
        <v>2</v>
      </c>
      <c r="B21" s="23" t="s">
        <v>3</v>
      </c>
      <c r="C21" s="20" t="s">
        <v>4</v>
      </c>
      <c r="D21" s="22" t="s">
        <v>5</v>
      </c>
      <c r="E21" s="67" t="s">
        <v>6</v>
      </c>
      <c r="F21" s="41" t="s">
        <v>17</v>
      </c>
    </row>
    <row r="22" spans="1:6" s="1" customFormat="1" ht="15.75">
      <c r="A22" s="127" t="s">
        <v>20</v>
      </c>
      <c r="B22" s="138" t="s">
        <v>52</v>
      </c>
      <c r="C22" s="159">
        <v>32943</v>
      </c>
      <c r="D22" s="251">
        <v>3</v>
      </c>
      <c r="E22" s="268" t="s">
        <v>65</v>
      </c>
      <c r="F22" s="125">
        <v>17103</v>
      </c>
    </row>
    <row r="23" spans="1:6" s="1" customFormat="1" ht="15.75">
      <c r="A23" s="127" t="s">
        <v>21</v>
      </c>
      <c r="B23" s="158" t="s">
        <v>8</v>
      </c>
      <c r="C23" s="157">
        <v>31101</v>
      </c>
      <c r="D23" s="252">
        <v>30</v>
      </c>
      <c r="E23" s="261"/>
      <c r="F23" s="119">
        <v>16700</v>
      </c>
    </row>
    <row r="24" spans="1:6" s="1" customFormat="1" ht="15.75">
      <c r="A24" s="127" t="s">
        <v>22</v>
      </c>
      <c r="B24" s="151" t="s">
        <v>53</v>
      </c>
      <c r="C24" s="155">
        <v>32781</v>
      </c>
      <c r="D24" s="253">
        <v>4</v>
      </c>
      <c r="E24" s="262" t="s">
        <v>64</v>
      </c>
      <c r="F24" s="126">
        <v>16338</v>
      </c>
    </row>
    <row r="25" spans="1:6" s="1" customFormat="1" ht="15.75">
      <c r="A25" s="127" t="s">
        <v>23</v>
      </c>
      <c r="B25" s="152" t="s">
        <v>57</v>
      </c>
      <c r="C25" s="154">
        <v>28947</v>
      </c>
      <c r="D25" s="254">
        <v>140</v>
      </c>
      <c r="E25" s="263" t="s">
        <v>9</v>
      </c>
      <c r="F25" s="119">
        <v>16268</v>
      </c>
    </row>
    <row r="26" spans="1:6" s="1" customFormat="1" ht="15.75">
      <c r="A26" s="127" t="s">
        <v>24</v>
      </c>
      <c r="B26" s="152" t="s">
        <v>60</v>
      </c>
      <c r="C26" s="154">
        <v>32379</v>
      </c>
      <c r="D26" s="252">
        <v>31</v>
      </c>
      <c r="E26" s="264"/>
      <c r="F26" s="119">
        <v>15959</v>
      </c>
    </row>
    <row r="27" spans="1:6" s="1" customFormat="1" ht="15.75">
      <c r="A27" s="127" t="s">
        <v>25</v>
      </c>
      <c r="B27" s="153" t="s">
        <v>55</v>
      </c>
      <c r="C27" s="155">
        <v>36226</v>
      </c>
      <c r="D27" s="252">
        <v>20</v>
      </c>
      <c r="E27" s="262"/>
      <c r="F27" s="126">
        <v>15800</v>
      </c>
    </row>
    <row r="28" spans="1:6" s="1" customFormat="1" ht="15.75">
      <c r="A28" s="149" t="s">
        <v>26</v>
      </c>
      <c r="B28" s="139" t="s">
        <v>61</v>
      </c>
      <c r="C28" s="156">
        <v>34952</v>
      </c>
      <c r="D28" s="255">
        <v>35</v>
      </c>
      <c r="E28" s="265" t="s">
        <v>12</v>
      </c>
      <c r="F28" s="119">
        <v>15384</v>
      </c>
    </row>
    <row r="29" spans="1:6" s="1" customFormat="1" ht="15.75">
      <c r="A29" s="150">
        <v>9</v>
      </c>
      <c r="B29" s="152" t="s">
        <v>62</v>
      </c>
      <c r="C29" s="154">
        <v>31757</v>
      </c>
      <c r="D29" s="254">
        <v>48</v>
      </c>
      <c r="E29" s="261"/>
      <c r="F29" s="120">
        <v>14370</v>
      </c>
    </row>
    <row r="30" spans="1:6" s="1" customFormat="1" ht="15.75">
      <c r="A30" s="150">
        <f>A29+1</f>
        <v>10</v>
      </c>
      <c r="B30" s="153" t="s">
        <v>51</v>
      </c>
      <c r="C30" s="155">
        <v>33502</v>
      </c>
      <c r="D30" s="252">
        <v>1</v>
      </c>
      <c r="E30" s="262" t="s">
        <v>98</v>
      </c>
      <c r="F30" s="126">
        <v>13955</v>
      </c>
    </row>
    <row r="31" spans="1:6" s="1" customFormat="1" ht="15.75">
      <c r="A31" s="150">
        <f t="shared" ref="A31:A39" si="0">A30+1</f>
        <v>11</v>
      </c>
      <c r="B31" s="152" t="s">
        <v>58</v>
      </c>
      <c r="C31" s="154">
        <v>31014</v>
      </c>
      <c r="D31" s="252">
        <v>38</v>
      </c>
      <c r="E31" s="266" t="s">
        <v>70</v>
      </c>
      <c r="F31" s="119">
        <v>13474</v>
      </c>
    </row>
    <row r="32" spans="1:6" ht="15.75">
      <c r="A32" s="150">
        <f t="shared" si="0"/>
        <v>12</v>
      </c>
      <c r="B32" s="152" t="s">
        <v>59</v>
      </c>
      <c r="C32" s="154">
        <v>29813</v>
      </c>
      <c r="D32" s="252">
        <v>39</v>
      </c>
      <c r="E32" s="267"/>
      <c r="F32" s="121">
        <v>13290</v>
      </c>
    </row>
    <row r="33" spans="1:6" s="1" customFormat="1" ht="15.75">
      <c r="A33" s="150">
        <f t="shared" si="0"/>
        <v>13</v>
      </c>
      <c r="B33" s="140" t="s">
        <v>50</v>
      </c>
      <c r="C33" s="128">
        <v>29923</v>
      </c>
      <c r="D33" s="256">
        <v>5</v>
      </c>
      <c r="E33" s="140" t="s">
        <v>98</v>
      </c>
      <c r="F33" s="125">
        <v>12936</v>
      </c>
    </row>
    <row r="34" spans="1:6" s="1" customFormat="1" ht="15.75">
      <c r="A34" s="150">
        <f t="shared" si="0"/>
        <v>14</v>
      </c>
      <c r="B34" s="141" t="s">
        <v>48</v>
      </c>
      <c r="C34" s="148">
        <v>30875</v>
      </c>
      <c r="D34" s="257">
        <v>7</v>
      </c>
      <c r="E34" s="140" t="s">
        <v>98</v>
      </c>
      <c r="F34" s="129">
        <v>12686</v>
      </c>
    </row>
    <row r="35" spans="1:6" s="1" customFormat="1" ht="15.75">
      <c r="A35" s="150">
        <f t="shared" si="0"/>
        <v>15</v>
      </c>
      <c r="B35" s="141" t="s">
        <v>49</v>
      </c>
      <c r="C35" s="148">
        <v>29119</v>
      </c>
      <c r="D35" s="257">
        <v>32</v>
      </c>
      <c r="E35" s="263" t="s">
        <v>9</v>
      </c>
      <c r="F35" s="129">
        <v>12077</v>
      </c>
    </row>
    <row r="36" spans="1:6" s="1" customFormat="1" ht="15.75">
      <c r="A36" s="150">
        <f t="shared" si="0"/>
        <v>16</v>
      </c>
      <c r="B36" s="142" t="s">
        <v>63</v>
      </c>
      <c r="C36" s="156">
        <v>29988</v>
      </c>
      <c r="D36" s="258">
        <v>28</v>
      </c>
      <c r="E36" s="140"/>
      <c r="F36" s="122">
        <v>12026</v>
      </c>
    </row>
    <row r="37" spans="1:6" ht="15.75">
      <c r="A37" s="150">
        <f t="shared" si="0"/>
        <v>17</v>
      </c>
      <c r="B37" s="143" t="s">
        <v>56</v>
      </c>
      <c r="C37" s="130">
        <v>31871</v>
      </c>
      <c r="D37" s="259">
        <v>22</v>
      </c>
      <c r="E37" s="131"/>
      <c r="F37" s="132">
        <v>11287</v>
      </c>
    </row>
    <row r="38" spans="1:6" s="1" customFormat="1" ht="15.75">
      <c r="A38" s="150">
        <f t="shared" si="0"/>
        <v>18</v>
      </c>
      <c r="B38" s="140" t="s">
        <v>54</v>
      </c>
      <c r="C38" s="215">
        <v>1989</v>
      </c>
      <c r="D38" s="258">
        <v>9</v>
      </c>
      <c r="E38" s="133"/>
      <c r="F38" s="134">
        <v>11122</v>
      </c>
    </row>
    <row r="39" spans="1:6" ht="16.5" thickBot="1">
      <c r="A39" s="123">
        <f t="shared" si="0"/>
        <v>19</v>
      </c>
      <c r="B39" s="144" t="s">
        <v>47</v>
      </c>
      <c r="C39" s="135">
        <v>34421</v>
      </c>
      <c r="D39" s="260">
        <v>20</v>
      </c>
      <c r="E39" s="136"/>
      <c r="F39" s="137">
        <v>11013</v>
      </c>
    </row>
    <row r="40" spans="1:6" s="1" customFormat="1" ht="16.5" thickTop="1">
      <c r="A40" s="91"/>
      <c r="B40" s="76"/>
      <c r="C40" s="75"/>
      <c r="D40" s="74"/>
      <c r="E40" s="72"/>
      <c r="F40" s="73"/>
    </row>
    <row r="41" spans="1:6" s="1" customFormat="1" ht="15.75">
      <c r="A41" s="112"/>
      <c r="B41" s="76"/>
      <c r="C41" s="75"/>
      <c r="D41" s="74"/>
      <c r="E41" s="72"/>
      <c r="F41" s="73"/>
    </row>
    <row r="42" spans="1:6" ht="19.5" thickBot="1">
      <c r="A42" s="84"/>
      <c r="B42" s="14"/>
      <c r="C42" s="14" t="s">
        <v>27</v>
      </c>
      <c r="D42" s="14"/>
      <c r="E42" s="14"/>
      <c r="F42" s="34"/>
    </row>
    <row r="43" spans="1:6" ht="15.75" thickTop="1">
      <c r="A43" s="27" t="s">
        <v>2</v>
      </c>
      <c r="B43" s="23" t="s">
        <v>3</v>
      </c>
      <c r="C43" s="20" t="s">
        <v>4</v>
      </c>
      <c r="D43" s="22" t="s">
        <v>5</v>
      </c>
      <c r="E43" s="67" t="s">
        <v>6</v>
      </c>
      <c r="F43" s="42" t="s">
        <v>7</v>
      </c>
    </row>
    <row r="44" spans="1:6" ht="15.75">
      <c r="A44" s="28">
        <v>1</v>
      </c>
      <c r="B44" s="24" t="s">
        <v>66</v>
      </c>
      <c r="C44" s="145">
        <v>26974</v>
      </c>
      <c r="D44" s="65">
        <v>12</v>
      </c>
      <c r="E44" s="68" t="s">
        <v>9</v>
      </c>
      <c r="F44" s="147">
        <v>14100</v>
      </c>
    </row>
    <row r="45" spans="1:6" ht="15.75">
      <c r="A45" s="69">
        <v>2</v>
      </c>
      <c r="B45" s="18" t="s">
        <v>67</v>
      </c>
      <c r="C45" s="12">
        <v>26256</v>
      </c>
      <c r="D45" s="8">
        <v>30</v>
      </c>
      <c r="E45" s="68" t="s">
        <v>9</v>
      </c>
      <c r="F45" s="146">
        <v>13915</v>
      </c>
    </row>
    <row r="46" spans="1:6" ht="15.75">
      <c r="A46" s="69">
        <v>3</v>
      </c>
      <c r="B46" s="3" t="s">
        <v>69</v>
      </c>
      <c r="C46" s="11">
        <v>25411</v>
      </c>
      <c r="D46" s="10">
        <v>18</v>
      </c>
      <c r="E46" s="90" t="s">
        <v>70</v>
      </c>
      <c r="F46" s="45">
        <v>13270</v>
      </c>
    </row>
    <row r="47" spans="1:6" ht="15.75">
      <c r="A47" s="69">
        <v>4</v>
      </c>
      <c r="B47" s="13" t="s">
        <v>68</v>
      </c>
      <c r="C47" s="11">
        <v>25616</v>
      </c>
      <c r="D47" s="10">
        <v>37</v>
      </c>
      <c r="E47" s="68" t="s">
        <v>9</v>
      </c>
      <c r="F47" s="45">
        <v>12310</v>
      </c>
    </row>
    <row r="48" spans="1:6" ht="16.5" thickBot="1">
      <c r="A48" s="232">
        <v>5</v>
      </c>
      <c r="B48" s="233" t="s">
        <v>28</v>
      </c>
      <c r="C48" s="234">
        <v>25792</v>
      </c>
      <c r="D48" s="236">
        <v>70</v>
      </c>
      <c r="E48" s="235" t="s">
        <v>9</v>
      </c>
      <c r="F48" s="237">
        <v>11197</v>
      </c>
    </row>
    <row r="49" spans="1:9" ht="15.75">
      <c r="A49" s="6"/>
      <c r="B49" s="4"/>
      <c r="C49" s="6"/>
      <c r="D49" s="6"/>
      <c r="E49" s="6"/>
      <c r="F49" s="35"/>
    </row>
    <row r="50" spans="1:9" s="1" customFormat="1" ht="15.75">
      <c r="A50" s="6"/>
      <c r="B50" s="4"/>
      <c r="C50" s="6"/>
      <c r="D50" s="6"/>
      <c r="E50" s="6"/>
      <c r="F50" s="35"/>
    </row>
    <row r="51" spans="1:9" ht="19.5" thickBot="1">
      <c r="A51" s="85"/>
      <c r="B51" s="4"/>
      <c r="C51" s="14" t="s">
        <v>34</v>
      </c>
      <c r="D51" s="14"/>
      <c r="E51" s="14"/>
      <c r="F51" s="35"/>
    </row>
    <row r="52" spans="1:9" ht="16.5" thickTop="1">
      <c r="A52" s="102" t="s">
        <v>2</v>
      </c>
      <c r="B52" s="21" t="s">
        <v>3</v>
      </c>
      <c r="C52" s="20" t="s">
        <v>4</v>
      </c>
      <c r="D52" s="25" t="s">
        <v>5</v>
      </c>
      <c r="E52" s="26" t="s">
        <v>6</v>
      </c>
      <c r="F52" s="42" t="s">
        <v>17</v>
      </c>
    </row>
    <row r="53" spans="1:9" s="1" customFormat="1" ht="15.75">
      <c r="A53" s="107" t="s">
        <v>20</v>
      </c>
      <c r="B53" s="182" t="s">
        <v>74</v>
      </c>
      <c r="C53" s="162">
        <v>24842</v>
      </c>
      <c r="D53" s="209">
        <v>18</v>
      </c>
      <c r="E53" s="68" t="s">
        <v>9</v>
      </c>
      <c r="F53" s="178">
        <v>14200</v>
      </c>
    </row>
    <row r="54" spans="1:9" s="1" customFormat="1" ht="15.75">
      <c r="A54" s="107" t="s">
        <v>21</v>
      </c>
      <c r="B54" s="172" t="s">
        <v>10</v>
      </c>
      <c r="C54" s="167">
        <v>22559</v>
      </c>
      <c r="D54" s="170">
        <v>36</v>
      </c>
      <c r="E54" s="40" t="s">
        <v>9</v>
      </c>
      <c r="F54" s="176">
        <v>14180</v>
      </c>
    </row>
    <row r="55" spans="1:9" s="1" customFormat="1" ht="15.75">
      <c r="A55" s="269">
        <v>3</v>
      </c>
      <c r="B55" s="183" t="s">
        <v>73</v>
      </c>
      <c r="C55" s="169">
        <v>24070</v>
      </c>
      <c r="D55" s="184">
        <v>14</v>
      </c>
      <c r="E55" s="68" t="s">
        <v>9</v>
      </c>
      <c r="F55" s="177">
        <v>13995</v>
      </c>
    </row>
    <row r="56" spans="1:9" ht="15.75">
      <c r="A56" s="161">
        <v>4</v>
      </c>
      <c r="B56" s="173" t="s">
        <v>75</v>
      </c>
      <c r="C56" s="166">
        <v>24385</v>
      </c>
      <c r="D56" s="9">
        <v>34</v>
      </c>
      <c r="E56" s="171" t="s">
        <v>9</v>
      </c>
      <c r="F56" s="179">
        <v>12246</v>
      </c>
    </row>
    <row r="57" spans="1:9" s="1" customFormat="1" ht="15.75">
      <c r="A57" s="161">
        <v>5</v>
      </c>
      <c r="B57" s="174" t="s">
        <v>71</v>
      </c>
      <c r="C57" s="11">
        <v>22098</v>
      </c>
      <c r="D57" s="9">
        <v>2</v>
      </c>
      <c r="E57" s="40" t="s">
        <v>76</v>
      </c>
      <c r="F57" s="180">
        <v>11997</v>
      </c>
    </row>
    <row r="58" spans="1:9" s="1" customFormat="1" ht="16.5" thickBot="1">
      <c r="A58" s="242">
        <v>6</v>
      </c>
      <c r="B58" s="175" t="s">
        <v>72</v>
      </c>
      <c r="C58" s="168">
        <v>23894</v>
      </c>
      <c r="D58" s="270">
        <v>11</v>
      </c>
      <c r="E58" s="235" t="s">
        <v>9</v>
      </c>
      <c r="F58" s="181">
        <v>11249</v>
      </c>
      <c r="I58" s="52"/>
    </row>
    <row r="59" spans="1:9" s="1" customFormat="1" ht="15" customHeight="1">
      <c r="A59" s="103"/>
    </row>
    <row r="60" spans="1:9" s="1" customFormat="1" ht="15" customHeight="1">
      <c r="A60" s="29"/>
    </row>
    <row r="61" spans="1:9" s="1" customFormat="1" ht="25.5" customHeight="1" thickBot="1">
      <c r="A61" s="6"/>
      <c r="B61" s="4"/>
      <c r="C61" s="14" t="s">
        <v>36</v>
      </c>
      <c r="D61" s="14"/>
      <c r="E61" s="14"/>
      <c r="F61" s="35"/>
    </row>
    <row r="62" spans="1:9" ht="16.5" thickTop="1">
      <c r="A62" s="27" t="s">
        <v>2</v>
      </c>
      <c r="B62" s="58" t="s">
        <v>3</v>
      </c>
      <c r="C62" s="59" t="s">
        <v>4</v>
      </c>
      <c r="D62" s="60" t="s">
        <v>5</v>
      </c>
      <c r="E62" s="61" t="s">
        <v>6</v>
      </c>
      <c r="F62" s="42" t="s">
        <v>17</v>
      </c>
    </row>
    <row r="63" spans="1:9" ht="15.75">
      <c r="A63" s="213">
        <v>1</v>
      </c>
      <c r="B63" s="165" t="s">
        <v>16</v>
      </c>
      <c r="C63" s="11">
        <v>17676</v>
      </c>
      <c r="D63" s="9">
        <v>42</v>
      </c>
      <c r="E63" s="8" t="s">
        <v>9</v>
      </c>
      <c r="F63" s="47">
        <v>12916</v>
      </c>
    </row>
    <row r="64" spans="1:9" ht="15.75">
      <c r="A64" s="214">
        <f>A63+1</f>
        <v>2</v>
      </c>
      <c r="B64" s="193" t="s">
        <v>77</v>
      </c>
      <c r="C64" s="163">
        <v>18565</v>
      </c>
      <c r="D64" s="9">
        <v>16</v>
      </c>
      <c r="E64" s="8" t="s">
        <v>9</v>
      </c>
      <c r="F64" s="47">
        <v>10113</v>
      </c>
    </row>
    <row r="65" spans="1:18" ht="15.75">
      <c r="A65" s="214">
        <f t="shared" ref="A65:A69" si="1">A64+1</f>
        <v>3</v>
      </c>
      <c r="B65" s="2" t="s">
        <v>78</v>
      </c>
      <c r="C65" s="7">
        <v>18587</v>
      </c>
      <c r="D65" s="17">
        <v>24</v>
      </c>
      <c r="E65" s="8" t="s">
        <v>9</v>
      </c>
      <c r="F65" s="46">
        <v>10104</v>
      </c>
      <c r="R65" s="52"/>
    </row>
    <row r="66" spans="1:18" ht="15.75">
      <c r="A66" s="214">
        <f t="shared" si="1"/>
        <v>4</v>
      </c>
      <c r="B66" s="2" t="s">
        <v>29</v>
      </c>
      <c r="C66" s="7">
        <v>19254</v>
      </c>
      <c r="D66" s="17">
        <v>37</v>
      </c>
      <c r="E66" s="8" t="s">
        <v>9</v>
      </c>
      <c r="F66" s="46">
        <v>9698</v>
      </c>
    </row>
    <row r="67" spans="1:18" ht="15.75">
      <c r="A67" s="214">
        <f t="shared" si="1"/>
        <v>5</v>
      </c>
      <c r="B67" s="63" t="s">
        <v>11</v>
      </c>
      <c r="C67" s="50">
        <v>18131</v>
      </c>
      <c r="D67" s="51">
        <v>115</v>
      </c>
      <c r="E67" s="53" t="s">
        <v>9</v>
      </c>
      <c r="F67" s="47">
        <v>8644</v>
      </c>
    </row>
    <row r="68" spans="1:18" ht="15.75">
      <c r="A68" s="214">
        <f t="shared" si="1"/>
        <v>6</v>
      </c>
      <c r="B68" s="62" t="s">
        <v>79</v>
      </c>
      <c r="C68" s="70">
        <v>16747</v>
      </c>
      <c r="D68" s="64">
        <v>100</v>
      </c>
      <c r="E68" s="53" t="s">
        <v>9</v>
      </c>
      <c r="F68" s="71">
        <v>7765</v>
      </c>
    </row>
    <row r="69" spans="1:18" s="1" customFormat="1" ht="15.75" thickBot="1">
      <c r="A69" s="214">
        <f t="shared" si="1"/>
        <v>7</v>
      </c>
      <c r="B69" s="104" t="s">
        <v>18</v>
      </c>
      <c r="C69" s="105">
        <v>13095</v>
      </c>
      <c r="D69" s="106">
        <v>28</v>
      </c>
      <c r="E69" s="83" t="s">
        <v>9</v>
      </c>
      <c r="F69" s="109">
        <v>7252</v>
      </c>
    </row>
    <row r="70" spans="1:18" s="1" customFormat="1" ht="15.75" thickTop="1">
      <c r="A70" s="108"/>
      <c r="B70" s="52"/>
      <c r="F70" s="52"/>
    </row>
    <row r="71" spans="1:18" s="1" customFormat="1">
      <c r="A71" s="77"/>
      <c r="B71" s="52"/>
      <c r="F71" s="52"/>
    </row>
    <row r="72" spans="1:18" ht="19.5" thickBot="1">
      <c r="A72" s="6"/>
      <c r="B72" s="1"/>
      <c r="C72" s="14" t="s">
        <v>31</v>
      </c>
      <c r="D72" s="94"/>
      <c r="E72" s="94"/>
      <c r="F72" s="36"/>
      <c r="G72" s="4"/>
    </row>
    <row r="73" spans="1:18" ht="16.5" thickTop="1">
      <c r="A73" s="27" t="s">
        <v>2</v>
      </c>
      <c r="B73" s="19" t="s">
        <v>3</v>
      </c>
      <c r="C73" s="15" t="s">
        <v>4</v>
      </c>
      <c r="D73" s="187" t="s">
        <v>5</v>
      </c>
      <c r="E73" s="188" t="s">
        <v>32</v>
      </c>
      <c r="F73" s="87" t="s">
        <v>17</v>
      </c>
      <c r="G73" s="4"/>
    </row>
    <row r="74" spans="1:18">
      <c r="A74" s="81" t="s">
        <v>20</v>
      </c>
      <c r="B74" s="185" t="s">
        <v>82</v>
      </c>
      <c r="C74" s="195">
        <v>34757</v>
      </c>
      <c r="D74" s="161">
        <v>6</v>
      </c>
      <c r="E74" s="211" t="s">
        <v>65</v>
      </c>
      <c r="F74" s="192">
        <v>13700</v>
      </c>
    </row>
    <row r="75" spans="1:18" s="1" customFormat="1" ht="22.5">
      <c r="A75" s="212">
        <f>A74+1</f>
        <v>2</v>
      </c>
      <c r="B75" s="216" t="s">
        <v>30</v>
      </c>
      <c r="C75" s="218">
        <v>36729</v>
      </c>
      <c r="D75" s="271">
        <v>22</v>
      </c>
      <c r="E75" s="221" t="s">
        <v>33</v>
      </c>
      <c r="F75" s="186">
        <v>10271</v>
      </c>
    </row>
    <row r="76" spans="1:18" ht="15.75">
      <c r="A76" s="212">
        <f t="shared" ref="A76:A82" si="2">A75+1</f>
        <v>3</v>
      </c>
      <c r="B76" s="55" t="s">
        <v>88</v>
      </c>
      <c r="C76" s="56">
        <v>35960</v>
      </c>
      <c r="D76" s="161">
        <v>36</v>
      </c>
      <c r="E76" s="124" t="s">
        <v>89</v>
      </c>
      <c r="F76" s="192">
        <v>10053</v>
      </c>
    </row>
    <row r="77" spans="1:18" s="1" customFormat="1" ht="15.75">
      <c r="A77" s="212">
        <f t="shared" si="2"/>
        <v>4</v>
      </c>
      <c r="B77" s="185" t="s">
        <v>87</v>
      </c>
      <c r="C77" s="217">
        <v>31395</v>
      </c>
      <c r="D77" s="161">
        <v>21</v>
      </c>
      <c r="E77" s="219"/>
      <c r="F77" s="192">
        <v>9628</v>
      </c>
    </row>
    <row r="78" spans="1:18" s="1" customFormat="1" ht="15.75">
      <c r="A78" s="212">
        <f t="shared" si="2"/>
        <v>5</v>
      </c>
      <c r="B78" s="160" t="s">
        <v>80</v>
      </c>
      <c r="C78" s="163">
        <v>33892</v>
      </c>
      <c r="D78" s="189">
        <v>23</v>
      </c>
      <c r="E78" s="200" t="s">
        <v>81</v>
      </c>
      <c r="F78" s="186">
        <v>8918</v>
      </c>
    </row>
    <row r="79" spans="1:18" s="1" customFormat="1">
      <c r="A79" s="212">
        <f t="shared" si="2"/>
        <v>6</v>
      </c>
      <c r="B79" s="220" t="s">
        <v>83</v>
      </c>
      <c r="C79" s="163">
        <v>33965</v>
      </c>
      <c r="D79" s="198">
        <v>10</v>
      </c>
      <c r="E79" s="200"/>
      <c r="F79" s="88">
        <v>8917</v>
      </c>
    </row>
    <row r="80" spans="1:18" ht="15.75">
      <c r="A80" s="212">
        <f t="shared" si="2"/>
        <v>7</v>
      </c>
      <c r="B80" s="194" t="s">
        <v>86</v>
      </c>
      <c r="C80" s="196">
        <v>37075</v>
      </c>
      <c r="D80" s="197">
        <v>19</v>
      </c>
      <c r="E80" s="199"/>
      <c r="F80" s="201">
        <v>8414</v>
      </c>
    </row>
    <row r="81" spans="1:10" s="1" customFormat="1" ht="15.75">
      <c r="A81" s="212">
        <f t="shared" si="2"/>
        <v>8</v>
      </c>
      <c r="B81" s="78" t="s">
        <v>85</v>
      </c>
      <c r="C81" s="79">
        <v>36060</v>
      </c>
      <c r="D81" s="100">
        <v>15</v>
      </c>
      <c r="E81" s="99"/>
      <c r="F81" s="80">
        <v>7879</v>
      </c>
    </row>
    <row r="82" spans="1:10" s="1" customFormat="1" ht="16.5" thickBot="1">
      <c r="A82" s="238">
        <f t="shared" si="2"/>
        <v>9</v>
      </c>
      <c r="B82" s="233" t="s">
        <v>84</v>
      </c>
      <c r="C82" s="239">
        <v>35824</v>
      </c>
      <c r="D82" s="240">
        <v>13</v>
      </c>
      <c r="E82" s="241"/>
      <c r="F82" s="237">
        <v>4502</v>
      </c>
      <c r="J82" s="52"/>
    </row>
    <row r="83" spans="1:10">
      <c r="A83" s="29"/>
    </row>
    <row r="84" spans="1:10" s="1" customFormat="1" ht="19.5" thickBot="1">
      <c r="A84" s="6"/>
      <c r="C84" s="14" t="s">
        <v>92</v>
      </c>
      <c r="D84" s="14"/>
      <c r="E84" s="14"/>
      <c r="F84" s="36"/>
    </row>
    <row r="85" spans="1:10" s="1" customFormat="1" ht="16.5" thickTop="1">
      <c r="A85" s="27" t="s">
        <v>2</v>
      </c>
      <c r="B85" s="19" t="s">
        <v>3</v>
      </c>
      <c r="C85" s="15" t="s">
        <v>4</v>
      </c>
      <c r="D85" s="116" t="s">
        <v>5</v>
      </c>
      <c r="E85" s="26" t="s">
        <v>6</v>
      </c>
      <c r="F85" s="42" t="s">
        <v>17</v>
      </c>
    </row>
    <row r="86" spans="1:10" s="1" customFormat="1" ht="15.75">
      <c r="A86" s="110">
        <v>1</v>
      </c>
      <c r="B86" s="226" t="s">
        <v>13</v>
      </c>
      <c r="C86" s="203">
        <v>23096</v>
      </c>
      <c r="D86" s="82">
        <v>17</v>
      </c>
      <c r="E86" s="8" t="s">
        <v>9</v>
      </c>
      <c r="F86" s="222">
        <v>12900</v>
      </c>
    </row>
    <row r="87" spans="1:10" s="1" customFormat="1">
      <c r="A87" s="111">
        <v>2</v>
      </c>
      <c r="B87" s="227" t="s">
        <v>93</v>
      </c>
      <c r="C87" s="202">
        <v>28183</v>
      </c>
      <c r="D87" s="206">
        <v>25</v>
      </c>
      <c r="E87" s="101" t="s">
        <v>81</v>
      </c>
      <c r="F87" s="223">
        <v>11247</v>
      </c>
    </row>
    <row r="88" spans="1:10" s="1" customFormat="1" ht="15.75">
      <c r="A88" s="191">
        <v>3</v>
      </c>
      <c r="B88" s="182" t="s">
        <v>95</v>
      </c>
      <c r="C88" s="162">
        <v>28673</v>
      </c>
      <c r="D88" s="209">
        <v>28</v>
      </c>
      <c r="E88" s="211"/>
      <c r="F88" s="224">
        <v>9463</v>
      </c>
    </row>
    <row r="89" spans="1:10" ht="15.75">
      <c r="A89" s="190">
        <v>4</v>
      </c>
      <c r="B89" s="228" t="s">
        <v>96</v>
      </c>
      <c r="C89" s="205">
        <v>22038</v>
      </c>
      <c r="D89" s="33">
        <v>33</v>
      </c>
      <c r="E89" s="210"/>
      <c r="F89" s="177">
        <v>7765</v>
      </c>
    </row>
    <row r="90" spans="1:10" ht="15.75">
      <c r="A90" s="48">
        <v>5</v>
      </c>
      <c r="B90" s="229" t="s">
        <v>19</v>
      </c>
      <c r="C90" s="196">
        <v>13542</v>
      </c>
      <c r="D90" s="208">
        <v>25</v>
      </c>
      <c r="E90" s="101" t="s">
        <v>9</v>
      </c>
      <c r="F90" s="179">
        <v>7140</v>
      </c>
    </row>
    <row r="91" spans="1:10" ht="15.75">
      <c r="A91" s="48">
        <v>6</v>
      </c>
      <c r="B91" s="226" t="s">
        <v>94</v>
      </c>
      <c r="C91" s="204">
        <v>20904</v>
      </c>
      <c r="D91" s="100">
        <v>26</v>
      </c>
      <c r="E91" s="99" t="s">
        <v>9</v>
      </c>
      <c r="F91" s="180">
        <v>6506</v>
      </c>
    </row>
    <row r="92" spans="1:10" ht="15" customHeight="1" thickBot="1">
      <c r="A92" s="49">
        <v>7</v>
      </c>
      <c r="B92" s="230" t="s">
        <v>99</v>
      </c>
      <c r="C92" s="115">
        <v>15223</v>
      </c>
      <c r="D92" s="207">
        <v>8</v>
      </c>
      <c r="E92" s="54" t="s">
        <v>9</v>
      </c>
      <c r="F92" s="225">
        <v>5981</v>
      </c>
    </row>
    <row r="93" spans="1:10" ht="16.5" thickTop="1">
      <c r="A93" s="1"/>
      <c r="B93" s="31"/>
      <c r="C93" s="32"/>
      <c r="D93" s="33"/>
      <c r="E93" s="30"/>
      <c r="F93" s="37"/>
    </row>
    <row r="94" spans="1:10">
      <c r="A94" s="1"/>
      <c r="B94" s="1"/>
      <c r="C94" s="1"/>
      <c r="D94" s="1"/>
      <c r="E94" s="1"/>
      <c r="F94" s="1"/>
    </row>
    <row r="95" spans="1:10" ht="15.75">
      <c r="A95" s="4" t="s">
        <v>90</v>
      </c>
      <c r="B95" s="4"/>
      <c r="C95" s="4"/>
      <c r="D95" s="4"/>
      <c r="E95" s="4" t="s">
        <v>35</v>
      </c>
    </row>
    <row r="96" spans="1:10" ht="15.75">
      <c r="B96" s="4"/>
      <c r="C96" s="4"/>
      <c r="D96" s="4"/>
      <c r="E96" s="4"/>
      <c r="F96" s="4"/>
    </row>
    <row r="97" spans="1:5" ht="15.75">
      <c r="A97" s="4" t="s">
        <v>14</v>
      </c>
      <c r="C97" s="4"/>
      <c r="D97" s="4"/>
      <c r="E97" s="4" t="s">
        <v>91</v>
      </c>
    </row>
  </sheetData>
  <sortState ref="B63:F65">
    <sortCondition descending="1" ref="F63:F6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Microsoft</cp:lastModifiedBy>
  <cp:lastPrinted>2018-08-15T19:09:13Z</cp:lastPrinted>
  <dcterms:created xsi:type="dcterms:W3CDTF">2013-08-12T16:13:03Z</dcterms:created>
  <dcterms:modified xsi:type="dcterms:W3CDTF">2018-08-22T18:30:56Z</dcterms:modified>
</cp:coreProperties>
</file>