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Соловьиные тропы 14.04.2019\"/>
    </mc:Choice>
  </mc:AlternateContent>
  <bookViews>
    <workbookView xWindow="0" yWindow="0" windowWidth="19200" windowHeight="6648"/>
  </bookViews>
  <sheets>
    <sheet name="11км" sheetId="1" r:id="rId1"/>
    <sheet name="23км" sheetId="2" r:id="rId2"/>
  </sheets>
  <calcPr calcId="162913"/>
</workbook>
</file>

<file path=xl/calcChain.xml><?xml version="1.0" encoding="utf-8"?>
<calcChain xmlns="http://schemas.openxmlformats.org/spreadsheetml/2006/main">
  <c r="K38" i="2" l="1"/>
  <c r="L38" i="2"/>
  <c r="M38" i="2"/>
  <c r="N38" i="2"/>
  <c r="O38" i="2"/>
  <c r="P38" i="2"/>
  <c r="Q38" i="2"/>
  <c r="R38" i="2"/>
  <c r="J38" i="2"/>
  <c r="K36" i="2"/>
  <c r="L36" i="2"/>
  <c r="M36" i="2"/>
  <c r="N36" i="2"/>
  <c r="O36" i="2"/>
  <c r="P36" i="2"/>
  <c r="Q36" i="2"/>
  <c r="R36" i="2"/>
  <c r="J36" i="2"/>
  <c r="K34" i="2"/>
  <c r="L34" i="2"/>
  <c r="M34" i="2"/>
  <c r="N34" i="2"/>
  <c r="O34" i="2"/>
  <c r="P34" i="2"/>
  <c r="Q34" i="2"/>
  <c r="R34" i="2"/>
  <c r="J34" i="2"/>
  <c r="K32" i="2"/>
  <c r="L32" i="2"/>
  <c r="M32" i="2"/>
  <c r="N32" i="2"/>
  <c r="O32" i="2"/>
  <c r="P32" i="2"/>
  <c r="Q32" i="2"/>
  <c r="R32" i="2"/>
  <c r="J32" i="2"/>
  <c r="K30" i="2"/>
  <c r="L30" i="2"/>
  <c r="M30" i="2"/>
  <c r="N30" i="2"/>
  <c r="O30" i="2"/>
  <c r="P30" i="2"/>
  <c r="Q30" i="2"/>
  <c r="R30" i="2"/>
  <c r="J30" i="2"/>
  <c r="K28" i="2"/>
  <c r="L28" i="2"/>
  <c r="M28" i="2"/>
  <c r="N28" i="2"/>
  <c r="O28" i="2"/>
  <c r="P28" i="2"/>
  <c r="Q28" i="2"/>
  <c r="R28" i="2"/>
  <c r="J28" i="2"/>
  <c r="K26" i="2"/>
  <c r="L26" i="2"/>
  <c r="M26" i="2"/>
  <c r="N26" i="2"/>
  <c r="O26" i="2"/>
  <c r="P26" i="2"/>
  <c r="Q26" i="2"/>
  <c r="R26" i="2"/>
  <c r="J26" i="2"/>
  <c r="K24" i="2"/>
  <c r="L24" i="2"/>
  <c r="M24" i="2"/>
  <c r="N24" i="2"/>
  <c r="O24" i="2"/>
  <c r="P24" i="2"/>
  <c r="Q24" i="2"/>
  <c r="R24" i="2"/>
  <c r="J24" i="2"/>
  <c r="K22" i="2"/>
  <c r="L22" i="2"/>
  <c r="M22" i="2"/>
  <c r="N22" i="2"/>
  <c r="O22" i="2"/>
  <c r="P22" i="2"/>
  <c r="Q22" i="2"/>
  <c r="R22" i="2"/>
  <c r="J22" i="2"/>
  <c r="K20" i="2"/>
  <c r="L20" i="2"/>
  <c r="M20" i="2"/>
  <c r="N20" i="2"/>
  <c r="O20" i="2"/>
  <c r="P20" i="2"/>
  <c r="Q20" i="2"/>
  <c r="R20" i="2"/>
  <c r="J20" i="2"/>
  <c r="K18" i="2"/>
  <c r="L18" i="2"/>
  <c r="M18" i="2"/>
  <c r="N18" i="2"/>
  <c r="O18" i="2"/>
  <c r="P18" i="2"/>
  <c r="Q18" i="2"/>
  <c r="R18" i="2"/>
  <c r="J18" i="2"/>
  <c r="K16" i="2"/>
  <c r="L16" i="2"/>
  <c r="M16" i="2"/>
  <c r="N16" i="2"/>
  <c r="O16" i="2"/>
  <c r="P16" i="2"/>
  <c r="Q16" i="2"/>
  <c r="R16" i="2"/>
  <c r="J16" i="2"/>
  <c r="K14" i="2"/>
  <c r="L14" i="2"/>
  <c r="M14" i="2"/>
  <c r="N14" i="2"/>
  <c r="O14" i="2"/>
  <c r="P14" i="2"/>
  <c r="Q14" i="2"/>
  <c r="R14" i="2"/>
  <c r="J14" i="2"/>
  <c r="K12" i="2"/>
  <c r="L12" i="2"/>
  <c r="M12" i="2"/>
  <c r="N12" i="2"/>
  <c r="O12" i="2"/>
  <c r="P12" i="2"/>
  <c r="Q12" i="2"/>
  <c r="R12" i="2"/>
  <c r="J12" i="2"/>
  <c r="K10" i="2"/>
  <c r="L10" i="2"/>
  <c r="M10" i="2"/>
  <c r="N10" i="2"/>
  <c r="O10" i="2"/>
  <c r="P10" i="2"/>
  <c r="Q10" i="2"/>
  <c r="R10" i="2"/>
  <c r="J10" i="2"/>
  <c r="K8" i="2"/>
  <c r="L8" i="2"/>
  <c r="M8" i="2"/>
  <c r="N8" i="2"/>
  <c r="O8" i="2"/>
  <c r="P8" i="2"/>
  <c r="Q8" i="2"/>
  <c r="R8" i="2"/>
  <c r="J8" i="2"/>
  <c r="K72" i="1"/>
  <c r="L72" i="1"/>
  <c r="M72" i="1"/>
  <c r="J72" i="1"/>
  <c r="K70" i="1"/>
  <c r="L70" i="1"/>
  <c r="M70" i="1"/>
  <c r="J70" i="1"/>
  <c r="K68" i="1"/>
  <c r="L68" i="1"/>
  <c r="M68" i="1"/>
  <c r="J68" i="1"/>
  <c r="K66" i="1"/>
  <c r="L66" i="1"/>
  <c r="M66" i="1"/>
  <c r="J66" i="1"/>
  <c r="K64" i="1"/>
  <c r="L64" i="1"/>
  <c r="M64" i="1"/>
  <c r="J64" i="1"/>
  <c r="K62" i="1"/>
  <c r="L62" i="1"/>
  <c r="M62" i="1"/>
  <c r="J62" i="1"/>
  <c r="K60" i="1"/>
  <c r="L60" i="1"/>
  <c r="M60" i="1"/>
  <c r="J60" i="1"/>
  <c r="K58" i="1"/>
  <c r="L58" i="1"/>
  <c r="M58" i="1"/>
  <c r="J58" i="1"/>
  <c r="K56" i="1"/>
  <c r="L56" i="1"/>
  <c r="M56" i="1"/>
  <c r="J56" i="1"/>
  <c r="K54" i="1"/>
  <c r="L54" i="1"/>
  <c r="M54" i="1"/>
  <c r="J54" i="1"/>
  <c r="K52" i="1"/>
  <c r="L52" i="1"/>
  <c r="M52" i="1"/>
  <c r="J52" i="1"/>
  <c r="K50" i="1"/>
  <c r="L50" i="1"/>
  <c r="M50" i="1"/>
  <c r="J50" i="1"/>
  <c r="K48" i="1"/>
  <c r="L48" i="1"/>
  <c r="M48" i="1"/>
  <c r="J48" i="1"/>
  <c r="K46" i="1"/>
  <c r="L46" i="1"/>
  <c r="M46" i="1"/>
  <c r="J46" i="1"/>
  <c r="K44" i="1"/>
  <c r="L44" i="1"/>
  <c r="M44" i="1"/>
  <c r="J44" i="1"/>
  <c r="K42" i="1"/>
  <c r="L42" i="1"/>
  <c r="M42" i="1"/>
  <c r="J42" i="1"/>
  <c r="K40" i="1"/>
  <c r="L40" i="1"/>
  <c r="M40" i="1"/>
  <c r="J40" i="1"/>
  <c r="K38" i="1"/>
  <c r="L38" i="1"/>
  <c r="M38" i="1"/>
  <c r="J38" i="1"/>
  <c r="K36" i="1"/>
  <c r="L36" i="1"/>
  <c r="M36" i="1"/>
  <c r="J36" i="1"/>
  <c r="K34" i="1"/>
  <c r="L34" i="1"/>
  <c r="M34" i="1"/>
  <c r="J34" i="1"/>
  <c r="K32" i="1"/>
  <c r="L32" i="1"/>
  <c r="M32" i="1"/>
  <c r="J32" i="1"/>
  <c r="K30" i="1"/>
  <c r="L30" i="1"/>
  <c r="M30" i="1"/>
  <c r="J30" i="1"/>
  <c r="K28" i="1"/>
  <c r="L28" i="1"/>
  <c r="M28" i="1"/>
  <c r="J28" i="1"/>
  <c r="K26" i="1"/>
  <c r="L26" i="1"/>
  <c r="M26" i="1"/>
  <c r="J26" i="1"/>
  <c r="K24" i="1"/>
  <c r="L24" i="1"/>
  <c r="M24" i="1"/>
  <c r="J24" i="1"/>
  <c r="K22" i="1"/>
  <c r="L22" i="1"/>
  <c r="M22" i="1"/>
  <c r="J22" i="1"/>
  <c r="K20" i="1"/>
  <c r="L20" i="1"/>
  <c r="M20" i="1"/>
  <c r="J20" i="1"/>
  <c r="K18" i="1" l="1"/>
  <c r="L18" i="1"/>
  <c r="M18" i="1"/>
  <c r="J18" i="1"/>
  <c r="K16" i="1"/>
  <c r="L16" i="1"/>
  <c r="M16" i="1"/>
  <c r="J16" i="1"/>
  <c r="K14" i="1"/>
  <c r="L14" i="1"/>
  <c r="M14" i="1"/>
  <c r="J14" i="1"/>
  <c r="K12" i="1"/>
  <c r="L12" i="1"/>
  <c r="M12" i="1"/>
  <c r="J12" i="1"/>
  <c r="K10" i="1"/>
  <c r="L10" i="1"/>
  <c r="M10" i="1"/>
  <c r="J10" i="1"/>
  <c r="K8" i="1"/>
  <c r="L8" i="1"/>
  <c r="M8" i="1"/>
  <c r="J8" i="1"/>
</calcChain>
</file>

<file path=xl/sharedStrings.xml><?xml version="1.0" encoding="utf-8"?>
<sst xmlns="http://schemas.openxmlformats.org/spreadsheetml/2006/main" count="769" uniqueCount="532">
  <si>
    <t/>
  </si>
  <si>
    <t>#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</si>
  <si>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</si>
  <si>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</si>
  <si>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</si>
  <si>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</si>
  <si>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</si>
  <si>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</si>
  <si>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</si>
  <si>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</si>
  <si>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</si>
  <si>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</si>
  <si>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</si>
  <si>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</si>
  <si>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</si>
  <si>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</si>
  <si>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</si>
  <si>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</si>
  <si>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</si>
  <si>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</si>
  <si>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</si>
  <si>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</si>
  <si>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</si>
  <si>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</si>
  <si>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</si>
  <si>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</si>
  <si>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</si>
  <si>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</si>
  <si>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</si>
  <si>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</si>
  <si>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</si>
  <si>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</si>
  <si>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</si>
  <si>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</si>
  <si>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First name</t>
  </si>
  <si>
    <t>Евгений</t>
  </si>
  <si>
    <t>Игорь</t>
  </si>
  <si>
    <t>Иван</t>
  </si>
  <si>
    <t>Егор</t>
  </si>
  <si>
    <t>Дионисий</t>
  </si>
  <si>
    <t>Юлия</t>
  </si>
  <si>
    <t>Владимир</t>
  </si>
  <si>
    <t>Анна</t>
  </si>
  <si>
    <t>Дмитрий</t>
  </si>
  <si>
    <t>Вера</t>
  </si>
  <si>
    <t>Алексей</t>
  </si>
  <si>
    <t>Милана</t>
  </si>
  <si>
    <t>Денис</t>
  </si>
  <si>
    <t>Виталий</t>
  </si>
  <si>
    <t>Дарья</t>
  </si>
  <si>
    <t>Александр</t>
  </si>
  <si>
    <t>Семён</t>
  </si>
  <si>
    <t>Кирилл</t>
  </si>
  <si>
    <t>Оксана</t>
  </si>
  <si>
    <t>Лидия</t>
  </si>
  <si>
    <t>Николай</t>
  </si>
  <si>
    <t>Любовь</t>
  </si>
  <si>
    <t>Елена</t>
  </si>
  <si>
    <t>Мария</t>
  </si>
  <si>
    <t>Наталья</t>
  </si>
  <si>
    <t>Сергей</t>
  </si>
  <si>
    <t>Роман</t>
  </si>
  <si>
    <t>Максим</t>
  </si>
  <si>
    <t>Андрей</t>
  </si>
  <si>
    <t>Вячеслав</t>
  </si>
  <si>
    <t>Богдан</t>
  </si>
  <si>
    <t>Last name</t>
  </si>
  <si>
    <t>Василенко</t>
  </si>
  <si>
    <t>Панов</t>
  </si>
  <si>
    <t>Чкан</t>
  </si>
  <si>
    <t>Переймак</t>
  </si>
  <si>
    <t>Малахов</t>
  </si>
  <si>
    <t>Ломакова</t>
  </si>
  <si>
    <t>Обозный</t>
  </si>
  <si>
    <t>Коптев</t>
  </si>
  <si>
    <t>Дедович</t>
  </si>
  <si>
    <t>Биркин</t>
  </si>
  <si>
    <t>Ломаков</t>
  </si>
  <si>
    <t>Иваньков</t>
  </si>
  <si>
    <t>Шабельник</t>
  </si>
  <si>
    <t>Сидорова</t>
  </si>
  <si>
    <t>Калмыков</t>
  </si>
  <si>
    <t>Ткаченко</t>
  </si>
  <si>
    <t>Гурский</t>
  </si>
  <si>
    <t>Веденёв</t>
  </si>
  <si>
    <t>Колыхалина</t>
  </si>
  <si>
    <t>Городенцев</t>
  </si>
  <si>
    <t>Орлова</t>
  </si>
  <si>
    <t>Гилевская</t>
  </si>
  <si>
    <t>Румянцева</t>
  </si>
  <si>
    <t>Капалет</t>
  </si>
  <si>
    <t>Мовсесьян</t>
  </si>
  <si>
    <t>Ложкин</t>
  </si>
  <si>
    <t>Майстренко</t>
  </si>
  <si>
    <t>Резников</t>
  </si>
  <si>
    <t>Сидоров</t>
  </si>
  <si>
    <t>Булгаков</t>
  </si>
  <si>
    <t>Головко</t>
  </si>
  <si>
    <t>Кондрашов</t>
  </si>
  <si>
    <t>Паринов</t>
  </si>
  <si>
    <t>Быков</t>
  </si>
  <si>
    <t>Деренченко</t>
  </si>
  <si>
    <t>Хренков</t>
  </si>
  <si>
    <t>Сюртуков</t>
  </si>
  <si>
    <t>Дзюбак</t>
  </si>
  <si>
    <t>Комеров</t>
  </si>
  <si>
    <t>Крестьянников</t>
  </si>
  <si>
    <t>Азаров</t>
  </si>
  <si>
    <t>Bib</t>
  </si>
  <si>
    <t>115</t>
  </si>
  <si>
    <t>101</t>
  </si>
  <si>
    <t>107</t>
  </si>
  <si>
    <t>616</t>
  </si>
  <si>
    <t>121</t>
  </si>
  <si>
    <t>119</t>
  </si>
  <si>
    <t>160</t>
  </si>
  <si>
    <t>900</t>
  </si>
  <si>
    <t>317</t>
  </si>
  <si>
    <t>950</t>
  </si>
  <si>
    <t>721</t>
  </si>
  <si>
    <t>130</t>
  </si>
  <si>
    <t>222</t>
  </si>
  <si>
    <t>700</t>
  </si>
  <si>
    <t>626</t>
  </si>
  <si>
    <t>319</t>
  </si>
  <si>
    <t>59</t>
  </si>
  <si>
    <t>56</t>
  </si>
  <si>
    <t>470</t>
  </si>
  <si>
    <t>54</t>
  </si>
  <si>
    <t>404</t>
  </si>
  <si>
    <t>304</t>
  </si>
  <si>
    <t>104</t>
  </si>
  <si>
    <t>127</t>
  </si>
  <si>
    <t>50</t>
  </si>
  <si>
    <t>888</t>
  </si>
  <si>
    <t>808</t>
  </si>
  <si>
    <t>34</t>
  </si>
  <si>
    <t>118</t>
  </si>
  <si>
    <t>110</t>
  </si>
  <si>
    <t>103</t>
  </si>
  <si>
    <t>201</t>
  </si>
  <si>
    <t>339</t>
  </si>
  <si>
    <t>555</t>
  </si>
  <si>
    <t>116</t>
  </si>
  <si>
    <t>122</t>
  </si>
  <si>
    <t>58</t>
  </si>
  <si>
    <t>109</t>
  </si>
  <si>
    <t>99</t>
  </si>
  <si>
    <t>98</t>
  </si>
  <si>
    <t>35</t>
  </si>
  <si>
    <t>41</t>
  </si>
  <si>
    <t>M/F</t>
  </si>
  <si>
    <t>M</t>
  </si>
  <si>
    <t>F</t>
  </si>
  <si>
    <t>Age</t>
  </si>
  <si>
    <t>37</t>
  </si>
  <si>
    <t>47</t>
  </si>
  <si>
    <t>38</t>
  </si>
  <si>
    <t>64</t>
  </si>
  <si>
    <t>36</t>
  </si>
  <si>
    <t>40</t>
  </si>
  <si>
    <t>44</t>
  </si>
  <si>
    <t>45</t>
  </si>
  <si>
    <t>69</t>
  </si>
  <si>
    <t>43</t>
  </si>
  <si>
    <t>71</t>
  </si>
  <si>
    <t>46</t>
  </si>
  <si>
    <t>39</t>
  </si>
  <si>
    <t>60</t>
  </si>
  <si>
    <t>48</t>
  </si>
  <si>
    <t>68</t>
  </si>
  <si>
    <t>00:49:07.50</t>
  </si>
  <si>
    <t>00:52:01.65</t>
  </si>
  <si>
    <t>00:54:41.19</t>
  </si>
  <si>
    <t>01:00:34.93</t>
  </si>
  <si>
    <t>01:01:20.09</t>
  </si>
  <si>
    <t>01:01:24.04</t>
  </si>
  <si>
    <t>01:01:28.70</t>
  </si>
  <si>
    <t>01:02:14.19</t>
  </si>
  <si>
    <t>01:02:24.94</t>
  </si>
  <si>
    <t>01:02:40.57</t>
  </si>
  <si>
    <t>01:03:09.03</t>
  </si>
  <si>
    <t>01:04:17.39</t>
  </si>
  <si>
    <t>01:04:56.92</t>
  </si>
  <si>
    <t>01:06:18.09</t>
  </si>
  <si>
    <t>01:06:19.60</t>
  </si>
  <si>
    <t>01:08:35.60</t>
  </si>
  <si>
    <t>01:10:00.81</t>
  </si>
  <si>
    <t>01:11:59.78</t>
  </si>
  <si>
    <t>01:12:28.56</t>
  </si>
  <si>
    <t>01:12:55.04</t>
  </si>
  <si>
    <t>01:16:01.87</t>
  </si>
  <si>
    <t>01:20:41.84</t>
  </si>
  <si>
    <t>01:20:42.51</t>
  </si>
  <si>
    <t>01:20:53.08</t>
  </si>
  <si>
    <t>01:21:09.42</t>
  </si>
  <si>
    <t>01:22:40.56</t>
  </si>
  <si>
    <t>01:33:29.36</t>
  </si>
  <si>
    <t>01:35:00.83</t>
  </si>
  <si>
    <t>01:35:01.50</t>
  </si>
  <si>
    <t>01:35:33.06</t>
  </si>
  <si>
    <t>01:35:33.09</t>
  </si>
  <si>
    <t>01:40:37.24</t>
  </si>
  <si>
    <t>01:37:33.12</t>
  </si>
  <si>
    <t>01:48:33.09</t>
  </si>
  <si>
    <t>01:49:37.95</t>
  </si>
  <si>
    <t>01:51:40.05</t>
  </si>
  <si>
    <t>01:52:26.32</t>
  </si>
  <si>
    <t>01:53:09.59</t>
  </si>
  <si>
    <t>02:01:54.64</t>
  </si>
  <si>
    <t>02:05:15.05</t>
  </si>
  <si>
    <t>02:06:21.11</t>
  </si>
  <si>
    <t>02:08:40.62</t>
  </si>
  <si>
    <t>02:17:25.11</t>
  </si>
  <si>
    <t>02:22:10.71</t>
  </si>
  <si>
    <t>02:22:43.04</t>
  </si>
  <si>
    <t>02:39:46.29</t>
  </si>
  <si>
    <t>03:04:51.25</t>
  </si>
  <si>
    <t>03:15:10.03</t>
  </si>
  <si>
    <t>Final Result</t>
  </si>
  <si>
    <t>Start</t>
  </si>
  <si>
    <t>Cumulative time</t>
  </si>
  <si>
    <t>00:00:00</t>
  </si>
  <si>
    <t>00:10:07</t>
  </si>
  <si>
    <t>00:10:27</t>
  </si>
  <si>
    <t>00:10:48</t>
  </si>
  <si>
    <t>00:11:01</t>
  </si>
  <si>
    <t>00:12:53</t>
  </si>
  <si>
    <t>00:12:50</t>
  </si>
  <si>
    <t>00:12:56</t>
  </si>
  <si>
    <t>00:12:59</t>
  </si>
  <si>
    <t>00:13:51</t>
  </si>
  <si>
    <t>00:13:28</t>
  </si>
  <si>
    <t>00:13:18</t>
  </si>
  <si>
    <t>00:12:36</t>
  </si>
  <si>
    <t>00:12:20</t>
  </si>
  <si>
    <t>00:12:04</t>
  </si>
  <si>
    <t>00:13:00</t>
  </si>
  <si>
    <t>00:13:03</t>
  </si>
  <si>
    <t>00:13:44</t>
  </si>
  <si>
    <t>00:15:22</t>
  </si>
  <si>
    <t>00:13:38</t>
  </si>
  <si>
    <t>00:16:42</t>
  </si>
  <si>
    <t>00:14:34</t>
  </si>
  <si>
    <t>00:16:45</t>
  </si>
  <si>
    <t>00:16:46</t>
  </si>
  <si>
    <t>00:16:34</t>
  </si>
  <si>
    <t>00:17:00</t>
  </si>
  <si>
    <t>00:17:12</t>
  </si>
  <si>
    <t>00:17:52</t>
  </si>
  <si>
    <t>00:17:57</t>
  </si>
  <si>
    <t>00:17:51</t>
  </si>
  <si>
    <t>00:20:06</t>
  </si>
  <si>
    <t>00:10:03</t>
  </si>
  <si>
    <t>00:10:21</t>
  </si>
  <si>
    <t>00:10:31</t>
  </si>
  <si>
    <t>00:12:01</t>
  </si>
  <si>
    <t>00:11:04</t>
  </si>
  <si>
    <t>00:11:35</t>
  </si>
  <si>
    <t>00:11:39</t>
  </si>
  <si>
    <t>00:12:24</t>
  </si>
  <si>
    <t>00:12:15</t>
  </si>
  <si>
    <t>00:13:09</t>
  </si>
  <si>
    <t>00:12:29</t>
  </si>
  <si>
    <t>00:13:50</t>
  </si>
  <si>
    <t>00:13:34</t>
  </si>
  <si>
    <t>00:13:15</t>
  </si>
  <si>
    <t>00:17:54</t>
  </si>
  <si>
    <t>00:17:55</t>
  </si>
  <si>
    <t>00:19:47</t>
  </si>
  <si>
    <t>00:20:44</t>
  </si>
  <si>
    <t>00:21:45</t>
  </si>
  <si>
    <t>00:23:02</t>
  </si>
  <si>
    <t>00:25:00</t>
  </si>
  <si>
    <t>00:24:59</t>
  </si>
  <si>
    <t>00:25:04</t>
  </si>
  <si>
    <t>00:25:36</t>
  </si>
  <si>
    <t>00:26:32</t>
  </si>
  <si>
    <t>00:25:52</t>
  </si>
  <si>
    <t>00:25:51</t>
  </si>
  <si>
    <t>00:25:18</t>
  </si>
  <si>
    <t>00:24:43</t>
  </si>
  <si>
    <t>00:24:56</t>
  </si>
  <si>
    <t>00:25:01</t>
  </si>
  <si>
    <t>00:27:47</t>
  </si>
  <si>
    <t>00:29:57</t>
  </si>
  <si>
    <t>00:27:53</t>
  </si>
  <si>
    <t>00:31:04</t>
  </si>
  <si>
    <t>00:29:44</t>
  </si>
  <si>
    <t>00:33:09</t>
  </si>
  <si>
    <t>00:33:13</t>
  </si>
  <si>
    <t>00:32:16</t>
  </si>
  <si>
    <t>00:33:10</t>
  </si>
  <si>
    <t>00:34:21</t>
  </si>
  <si>
    <t>00:36:50</t>
  </si>
  <si>
    <t>00:35:52</t>
  </si>
  <si>
    <t>00:38:02</t>
  </si>
  <si>
    <t>00:36:09</t>
  </si>
  <si>
    <t>00:39:24</t>
  </si>
  <si>
    <t>00:19:46</t>
  </si>
  <si>
    <t>00:20:46</t>
  </si>
  <si>
    <t>00:21:08</t>
  </si>
  <si>
    <t>00:23:00</t>
  </si>
  <si>
    <t>00:22:09</t>
  </si>
  <si>
    <t>00:23:34</t>
  </si>
  <si>
    <t>00:24:27</t>
  </si>
  <si>
    <t>00:24:29</t>
  </si>
  <si>
    <t>00:26:16</t>
  </si>
  <si>
    <t>00:25:03</t>
  </si>
  <si>
    <t>00:26:56</t>
  </si>
  <si>
    <t>00:27:09</t>
  </si>
  <si>
    <t>00:26:33</t>
  </si>
  <si>
    <t>00:34:33</t>
  </si>
  <si>
    <t>00:34:55</t>
  </si>
  <si>
    <t>00:25:49</t>
  </si>
  <si>
    <t>00:29:32</t>
  </si>
  <si>
    <t>00:31:12</t>
  </si>
  <si>
    <t>00:32:31</t>
  </si>
  <si>
    <t>00:36:05</t>
  </si>
  <si>
    <t>00:37:13</t>
  </si>
  <si>
    <t>00:37:17</t>
  </si>
  <si>
    <t>00:37:15</t>
  </si>
  <si>
    <t>00:38:09</t>
  </si>
  <si>
    <t>00:39:13</t>
  </si>
  <si>
    <t>00:38:12</t>
  </si>
  <si>
    <t>00:38:08</t>
  </si>
  <si>
    <t>00:38:15</t>
  </si>
  <si>
    <t>00:38:11</t>
  </si>
  <si>
    <t>00:38:28</t>
  </si>
  <si>
    <t>00:37:32</t>
  </si>
  <si>
    <t>00:42:17</t>
  </si>
  <si>
    <t>00:43:36</t>
  </si>
  <si>
    <t>00:42:33</t>
  </si>
  <si>
    <t>00:45:06</t>
  </si>
  <si>
    <t>00:44:46</t>
  </si>
  <si>
    <t>00:49:47</t>
  </si>
  <si>
    <t>00:49:49</t>
  </si>
  <si>
    <t>00:48:17</t>
  </si>
  <si>
    <t>00:50:56</t>
  </si>
  <si>
    <t>00:56:24</t>
  </si>
  <si>
    <t>00:55:08</t>
  </si>
  <si>
    <t>00:55:10</t>
  </si>
  <si>
    <t>00:56:21</t>
  </si>
  <si>
    <t>00:56:03</t>
  </si>
  <si>
    <t>00:59:26</t>
  </si>
  <si>
    <t>00:29:23</t>
  </si>
  <si>
    <t>00:31:26</t>
  </si>
  <si>
    <t>00:31:39</t>
  </si>
  <si>
    <t>00:34:00</t>
  </si>
  <si>
    <t>00:33:25</t>
  </si>
  <si>
    <t>00:34:59</t>
  </si>
  <si>
    <t>00:35:37</t>
  </si>
  <si>
    <t>00:36:39</t>
  </si>
  <si>
    <t>00:36:21</t>
  </si>
  <si>
    <t>00:39:12</t>
  </si>
  <si>
    <t>00:37:46</t>
  </si>
  <si>
    <t>00:40:05</t>
  </si>
  <si>
    <t>00:41:06</t>
  </si>
  <si>
    <t>00:41:00</t>
  </si>
  <si>
    <t>00:50:52</t>
  </si>
  <si>
    <t>00:51:40</t>
  </si>
  <si>
    <t>00:39:27</t>
  </si>
  <si>
    <t>00:39:20</t>
  </si>
  <si>
    <t>00:41:40</t>
  </si>
  <si>
    <t>00:43:31</t>
  </si>
  <si>
    <t>00:48:41</t>
  </si>
  <si>
    <t>00:49:44</t>
  </si>
  <si>
    <t>00:49:25</t>
  </si>
  <si>
    <t>00:50:11</t>
  </si>
  <si>
    <t>00:51:05</t>
  </si>
  <si>
    <t>00:50:41</t>
  </si>
  <si>
    <t>00:51:17</t>
  </si>
  <si>
    <t>00:51:35</t>
  </si>
  <si>
    <t>00:52:03</t>
  </si>
  <si>
    <t>00:52:02</t>
  </si>
  <si>
    <t>00:53:43</t>
  </si>
  <si>
    <t>00:56:37</t>
  </si>
  <si>
    <t>00:58:32</t>
  </si>
  <si>
    <t>00:57:42</t>
  </si>
  <si>
    <t>00:58:59</t>
  </si>
  <si>
    <t>01:00:11</t>
  </si>
  <si>
    <t>01:06:40</t>
  </si>
  <si>
    <t>01:06:37</t>
  </si>
  <si>
    <t>01:04:32</t>
  </si>
  <si>
    <t>01:07:03</t>
  </si>
  <si>
    <t>01:16:25</t>
  </si>
  <si>
    <t>01:15:41</t>
  </si>
  <si>
    <t>01:16:38</t>
  </si>
  <si>
    <t>01:16:35</t>
  </si>
  <si>
    <t>01:20:04</t>
  </si>
  <si>
    <t>00:39:03</t>
  </si>
  <si>
    <t>00:42:16</t>
  </si>
  <si>
    <t>00:42:26</t>
  </si>
  <si>
    <t>00:44:55</t>
  </si>
  <si>
    <t>00:44:48</t>
  </si>
  <si>
    <t>00:46:51</t>
  </si>
  <si>
    <t>00:47:44</t>
  </si>
  <si>
    <t>00:49:15</t>
  </si>
  <si>
    <t>00:48:33</t>
  </si>
  <si>
    <t>00:51:44</t>
  </si>
  <si>
    <t>00:50:33</t>
  </si>
  <si>
    <t>00:53:42</t>
  </si>
  <si>
    <t>00:55:04</t>
  </si>
  <si>
    <t>00:54:52</t>
  </si>
  <si>
    <t>01:07:17</t>
  </si>
  <si>
    <t>01:09:29</t>
  </si>
  <si>
    <t>00:53:36</t>
  </si>
  <si>
    <t>Finish</t>
  </si>
  <si>
    <t>00:49:08</t>
  </si>
  <si>
    <t>00:54:42</t>
  </si>
  <si>
    <t>01:00:35</t>
  </si>
  <si>
    <t>01:01:20</t>
  </si>
  <si>
    <t>01:01:24</t>
  </si>
  <si>
    <t>01:01:29</t>
  </si>
  <si>
    <t>01:02:15</t>
  </si>
  <si>
    <t>01:02:25</t>
  </si>
  <si>
    <t>01:02:41</t>
  </si>
  <si>
    <t>01:03:09</t>
  </si>
  <si>
    <t>01:04:18</t>
  </si>
  <si>
    <t>01:04:57</t>
  </si>
  <si>
    <t>01:06:18</t>
  </si>
  <si>
    <t>01:06:20</t>
  </si>
  <si>
    <t>01:08:36</t>
  </si>
  <si>
    <t>01:10:01</t>
  </si>
  <si>
    <t>01:12:00</t>
  </si>
  <si>
    <t>01:12:29</t>
  </si>
  <si>
    <t>01:12:55</t>
  </si>
  <si>
    <t>01:16:02</t>
  </si>
  <si>
    <t>01:20:42</t>
  </si>
  <si>
    <t>01:20:43</t>
  </si>
  <si>
    <t>01:20:53</t>
  </si>
  <si>
    <t>01:21:10</t>
  </si>
  <si>
    <t>01:22:41</t>
  </si>
  <si>
    <t>01:33:30</t>
  </si>
  <si>
    <t>01:35:01</t>
  </si>
  <si>
    <t>01:35:02</t>
  </si>
  <si>
    <t>01:35:33</t>
  </si>
  <si>
    <t>01:40:38</t>
  </si>
  <si>
    <t>00:48:38</t>
  </si>
  <si>
    <t>00:53:04</t>
  </si>
  <si>
    <t>00:55:15</t>
  </si>
  <si>
    <t>00:55:35</t>
  </si>
  <si>
    <t>00:58:29</t>
  </si>
  <si>
    <t>00:59:57</t>
  </si>
  <si>
    <t>01:02:08</t>
  </si>
  <si>
    <t>01:01:02</t>
  </si>
  <si>
    <t>01:03:50</t>
  </si>
  <si>
    <t>01:07:25</t>
  </si>
  <si>
    <t>01:08:44</t>
  </si>
  <si>
    <t>01:09:03</t>
  </si>
  <si>
    <t>01:22:53</t>
  </si>
  <si>
    <t>01:27:46</t>
  </si>
  <si>
    <t>01:07:10</t>
  </si>
  <si>
    <t>01:03:56</t>
  </si>
  <si>
    <t>01:03:57</t>
  </si>
  <si>
    <t>01:06:06</t>
  </si>
  <si>
    <t>01:06:39</t>
  </si>
  <si>
    <t>01:10:02</t>
  </si>
  <si>
    <t>01:12:04</t>
  </si>
  <si>
    <t>01:14:52</t>
  </si>
  <si>
    <t>01:13:40</t>
  </si>
  <si>
    <t>01:17:32</t>
  </si>
  <si>
    <t>01:17:33</t>
  </si>
  <si>
    <t>01:21:24</t>
  </si>
  <si>
    <t>01:22:50</t>
  </si>
  <si>
    <t>01:25:42</t>
  </si>
  <si>
    <t>01:38:00</t>
  </si>
  <si>
    <t>01:46:46</t>
  </si>
  <si>
    <t>01:08:19</t>
  </si>
  <si>
    <t>01:14:51</t>
  </si>
  <si>
    <t>01:15:45</t>
  </si>
  <si>
    <t>01:17:05</t>
  </si>
  <si>
    <t>01:17:35</t>
  </si>
  <si>
    <t>01:21:16</t>
  </si>
  <si>
    <t>01:24:25</t>
  </si>
  <si>
    <t>01:27:35</t>
  </si>
  <si>
    <t>01:26:28</t>
  </si>
  <si>
    <t>01:30:02</t>
  </si>
  <si>
    <t>01:31:59</t>
  </si>
  <si>
    <t>01:35:50</t>
  </si>
  <si>
    <t>01:37:40</t>
  </si>
  <si>
    <t>01:42:58</t>
  </si>
  <si>
    <t>01:54:12</t>
  </si>
  <si>
    <t>02:06:30</t>
  </si>
  <si>
    <t>01:18:10</t>
  </si>
  <si>
    <t>01:25:52</t>
  </si>
  <si>
    <t>01:27:21</t>
  </si>
  <si>
    <t>01:28:19</t>
  </si>
  <si>
    <t>01:29:06</t>
  </si>
  <si>
    <t>01:32:12</t>
  </si>
  <si>
    <t>01:36:49</t>
  </si>
  <si>
    <t>01:40:24</t>
  </si>
  <si>
    <t>01:39:33</t>
  </si>
  <si>
    <t>01:47:00</t>
  </si>
  <si>
    <t>01:51:02</t>
  </si>
  <si>
    <t>01:52:48</t>
  </si>
  <si>
    <t>02:01:41</t>
  </si>
  <si>
    <t>02:15:27</t>
  </si>
  <si>
    <t>02:28:08</t>
  </si>
  <si>
    <t>01:27:59</t>
  </si>
  <si>
    <t>01:37:20</t>
  </si>
  <si>
    <t>01:39:01</t>
  </si>
  <si>
    <t>01:39:50</t>
  </si>
  <si>
    <t>01:40:55</t>
  </si>
  <si>
    <t>01:43:01</t>
  </si>
  <si>
    <t>01:49:24</t>
  </si>
  <si>
    <t>01:53:07</t>
  </si>
  <si>
    <t>01:52:46</t>
  </si>
  <si>
    <t>01:55:50</t>
  </si>
  <si>
    <t>02:02:07</t>
  </si>
  <si>
    <t>02:06:32</t>
  </si>
  <si>
    <t>02:08:15</t>
  </si>
  <si>
    <t>02:20:53</t>
  </si>
  <si>
    <t>02:35:08</t>
  </si>
  <si>
    <t>02:51:08</t>
  </si>
  <si>
    <t>01:37:33</t>
  </si>
  <si>
    <t>01:48:33</t>
  </si>
  <si>
    <t>01:49:38</t>
  </si>
  <si>
    <t>01:51:40</t>
  </si>
  <si>
    <t>01:52:27</t>
  </si>
  <si>
    <t>01:53:10</t>
  </si>
  <si>
    <t>02:01:55</t>
  </si>
  <si>
    <t>02:05:15</t>
  </si>
  <si>
    <t>02:06:21</t>
  </si>
  <si>
    <t>02:08:41</t>
  </si>
  <si>
    <t>02:17:25</t>
  </si>
  <si>
    <t>02:22:11</t>
  </si>
  <si>
    <t>02:22:43</t>
  </si>
  <si>
    <t>02:39:47</t>
  </si>
  <si>
    <t>03:04:52</t>
  </si>
  <si>
    <t>03:15:10</t>
  </si>
  <si>
    <t>01:07:10.03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</si>
</sst>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" x14ac:knownFonts="1">
    <font>
      <sz val="11"/>
      <color theme="1"/>
      <name val="Calibri"/>
      <scheme val="minor"/>
    </font>
    <font>
      <b/>
      <sz val="11"/>
      <color rgb="FF191F20"/>
      <name val="Helvetica"/>
    </font>
    <font>
      <sz val="11"/>
      <color rgb="FF191F20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191F20"/>
      </bottom>
      <diagonal/>
    </border>
    <border>
      <left style="thin">
        <color rgb="FF191F20"/>
      </left>
      <right style="thin">
        <color rgb="FF191F20"/>
      </right>
      <top style="thin">
        <color rgb="FF191F20"/>
      </top>
      <bottom style="thin">
        <color rgb="FF191F20"/>
      </bottom>
      <diagonal/>
    </border>
  </borders>
  <cellStyleXfs count="4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1" fillId="0" borderId="0" applyNumberFormat="0" applyFill="0" applyBorder="0" applyProtection="0">
      <alignment horizontal="center" vertical="center" wrapText="1"/>
    </xf>
    <xf numFmtId="0" fontId="2" fillId="0" borderId="0" applyNumberFormat="0" applyFill="0" applyBorder="0" applyProtection="0">
      <alignment horizontal="center" vertical="center" wrapText="1"/>
    </xf>
  </cellStyleXfs>
  <cellXfs count="13">
    <xf numFmtId="0" fontId="0" fillId="0" borderId="0" xfId="0" applyNumberFormat="1" applyFont="1" applyFill="1" applyBorder="1" applyAlignment="1" applyProtection="1"/>
    <xf numFmtId="0" fontId="1" fillId="0" borderId="1" xfId="2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 wrapText="1"/>
    </xf>
    <xf numFmtId="0" fontId="1" fillId="0" borderId="1" xfId="2" applyFont="1" applyBorder="1" applyAlignment="1">
      <alignment horizontal="right" vertical="center" wrapText="1"/>
    </xf>
    <xf numFmtId="0" fontId="2" fillId="0" borderId="2" xfId="3" applyFont="1" applyBorder="1" applyAlignment="1">
      <alignment horizontal="right" vertical="center" wrapText="1"/>
    </xf>
    <xf numFmtId="0" fontId="1" fillId="0" borderId="1" xfId="2" applyFont="1" applyBorder="1">
      <alignment horizontal="center" vertical="center" wrapText="1"/>
    </xf>
    <xf numFmtId="0" fontId="2" fillId="0" borderId="2" xfId="3" applyFont="1" applyBorder="1">
      <alignment horizontal="center" vertical="center" wrapText="1"/>
    </xf>
    <xf numFmtId="49" fontId="2" fillId="0" borderId="2" xfId="3" applyNumberFormat="1" applyFont="1" applyBorder="1" applyAlignment="1">
      <alignment horizontal="left" vertical="center" wrapText="1"/>
    </xf>
    <xf numFmtId="0" fontId="1" fillId="0" borderId="0" xfId="2" applyFont="1">
      <alignment horizontal="center" vertical="center" wrapText="1"/>
    </xf>
    <xf numFmtId="0" fontId="0" fillId="0" borderId="0" xfId="0" applyNumberFormat="1" applyFont="1" applyFill="1" applyBorder="1" applyAlignment="1" applyProtection="1"/>
    <xf numFmtId="164" fontId="2" fillId="0" borderId="2" xfId="3" applyNumberFormat="1" applyFont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/>
    <xf numFmtId="49" fontId="2" fillId="0" borderId="0" xfId="3" applyNumberFormat="1" applyFont="1" applyBorder="1" applyAlignment="1">
      <alignment horizontal="left" vertical="center" wrapText="1"/>
    </xf>
  </cellXfs>
  <cellStyles count="4">
    <cellStyle name="BasicInfoStyle" xfId="1"/>
    <cellStyle name="HeaderStyle" xfId="2"/>
    <cellStyle name="NormalStyle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81"/>
  <sheetViews>
    <sheetView tabSelected="1" zoomScale="80" zoomScaleNormal="80" workbookViewId="0">
      <selection sqref="A1:E1"/>
    </sheetView>
  </sheetViews>
  <sheetFormatPr defaultColWidth="9.26171875" defaultRowHeight="14.4" x14ac:dyDescent="0.55000000000000004"/>
  <cols>
    <col min="1" max="1" width="11.41796875" customWidth="1"/>
    <col min="2" max="4" width="17.15625" customWidth="1"/>
    <col min="5" max="6" width="11.41796875" customWidth="1"/>
    <col min="7" max="18" width="17.15625" customWidth="1"/>
  </cols>
  <sheetData>
    <row r="1" spans="1:13" x14ac:dyDescent="0.55000000000000004">
      <c r="A1" s="11"/>
      <c r="B1" s="11"/>
      <c r="C1" s="11"/>
      <c r="D1" s="11"/>
      <c r="E1" s="11"/>
    </row>
    <row r="2" spans="1:13" x14ac:dyDescent="0.55000000000000004">
      <c r="A2" s="11"/>
      <c r="B2" s="11"/>
      <c r="C2" s="11"/>
      <c r="D2" s="11"/>
      <c r="E2" s="11"/>
    </row>
    <row r="3" spans="1:13" x14ac:dyDescent="0.55000000000000004">
      <c r="A3" s="11"/>
      <c r="B3" s="11"/>
      <c r="C3" s="11"/>
      <c r="D3" s="11"/>
      <c r="E3" s="11"/>
    </row>
    <row r="4" spans="1:13" x14ac:dyDescent="0.55000000000000004">
      <c r="A4" s="11"/>
      <c r="B4" s="11"/>
      <c r="C4" s="11"/>
      <c r="D4" s="11"/>
      <c r="E4" s="11"/>
    </row>
    <row r="5" spans="1:13" x14ac:dyDescent="0.55000000000000004">
      <c r="H5" s="8" t="s">
        <v>220</v>
      </c>
      <c r="I5" s="8" t="s">
        <v>2</v>
      </c>
      <c r="J5" s="8" t="s">
        <v>3</v>
      </c>
      <c r="K5" s="8" t="s">
        <v>4</v>
      </c>
      <c r="L5" s="8" t="s">
        <v>5</v>
      </c>
      <c r="M5" s="8" t="s">
        <v>407</v>
      </c>
    </row>
    <row r="6" spans="1:13" x14ac:dyDescent="0.55000000000000004">
      <c r="A6" s="3" t="s">
        <v>1</v>
      </c>
      <c r="B6" s="1" t="s">
        <v>34</v>
      </c>
      <c r="C6" s="1" t="s">
        <v>66</v>
      </c>
      <c r="D6" s="3" t="s">
        <v>108</v>
      </c>
      <c r="E6" s="5" t="s">
        <v>151</v>
      </c>
      <c r="F6" s="5" t="s">
        <v>154</v>
      </c>
      <c r="G6" s="1" t="s">
        <v>219</v>
      </c>
      <c r="H6" s="1" t="s">
        <v>221</v>
      </c>
      <c r="I6" s="1" t="s">
        <v>221</v>
      </c>
      <c r="J6" s="1" t="s">
        <v>221</v>
      </c>
      <c r="K6" s="1" t="s">
        <v>221</v>
      </c>
      <c r="L6" s="1" t="s">
        <v>221</v>
      </c>
      <c r="M6" s="1" t="s">
        <v>221</v>
      </c>
    </row>
    <row r="7" spans="1:13" x14ac:dyDescent="0.55000000000000004">
      <c r="A7" s="4" t="s">
        <v>2</v>
      </c>
      <c r="B7" s="2" t="s">
        <v>35</v>
      </c>
      <c r="C7" s="2" t="s">
        <v>67</v>
      </c>
      <c r="D7" s="4" t="s">
        <v>109</v>
      </c>
      <c r="E7" s="6" t="s">
        <v>152</v>
      </c>
      <c r="F7" s="6" t="s">
        <v>155</v>
      </c>
      <c r="G7" s="7" t="s">
        <v>171</v>
      </c>
      <c r="H7" s="7" t="s">
        <v>222</v>
      </c>
      <c r="I7" s="10" t="s">
        <v>223</v>
      </c>
      <c r="J7" s="7" t="s">
        <v>269</v>
      </c>
      <c r="K7" s="7" t="s">
        <v>315</v>
      </c>
      <c r="L7" s="7" t="s">
        <v>362</v>
      </c>
      <c r="M7" s="7" t="s">
        <v>408</v>
      </c>
    </row>
    <row r="8" spans="1:13" x14ac:dyDescent="0.55000000000000004">
      <c r="A8" s="4"/>
      <c r="B8" s="2"/>
      <c r="C8" s="2"/>
      <c r="D8" s="4"/>
      <c r="E8" s="6"/>
      <c r="F8" s="6"/>
      <c r="G8" s="7"/>
      <c r="H8" s="7"/>
      <c r="I8" s="10">
        <v>7.0254629629629634E-3</v>
      </c>
      <c r="J8" s="10">
        <f xml:space="preserve"> J7-I7</f>
        <v>6.7129629629629631E-3</v>
      </c>
      <c r="K8" s="10">
        <f t="shared" ref="K8:M8" si="0" xml:space="preserve"> K7-J7</f>
        <v>6.7708333333333318E-3</v>
      </c>
      <c r="L8" s="10">
        <f t="shared" si="0"/>
        <v>6.8055555555555577E-3</v>
      </c>
      <c r="M8" s="10">
        <f t="shared" si="0"/>
        <v>6.8055555555555543E-3</v>
      </c>
    </row>
    <row r="9" spans="1:13" x14ac:dyDescent="0.55000000000000004">
      <c r="A9" s="4" t="s">
        <v>3</v>
      </c>
      <c r="B9" s="2" t="s">
        <v>36</v>
      </c>
      <c r="C9" s="2" t="s">
        <v>68</v>
      </c>
      <c r="D9" s="4" t="s">
        <v>110</v>
      </c>
      <c r="E9" s="6" t="s">
        <v>152</v>
      </c>
      <c r="F9" s="6" t="s">
        <v>156</v>
      </c>
      <c r="G9" s="7" t="s">
        <v>172</v>
      </c>
      <c r="H9" s="7" t="s">
        <v>222</v>
      </c>
      <c r="I9" s="10" t="s">
        <v>224</v>
      </c>
      <c r="J9" s="7" t="s">
        <v>270</v>
      </c>
      <c r="K9" s="7" t="s">
        <v>316</v>
      </c>
      <c r="L9" s="7" t="s">
        <v>363</v>
      </c>
      <c r="M9" s="7" t="s">
        <v>374</v>
      </c>
    </row>
    <row r="10" spans="1:13" x14ac:dyDescent="0.55000000000000004">
      <c r="A10" s="4"/>
      <c r="B10" s="2"/>
      <c r="C10" s="2"/>
      <c r="D10" s="4"/>
      <c r="E10" s="6"/>
      <c r="F10" s="6"/>
      <c r="G10" s="7"/>
      <c r="H10" s="7"/>
      <c r="I10" s="10">
        <v>7.2569444444444443E-3</v>
      </c>
      <c r="J10" s="10">
        <f xml:space="preserve"> J9-I9</f>
        <v>7.1412037037037034E-3</v>
      </c>
      <c r="K10" s="10">
        <f t="shared" ref="K10:M10" si="1" xml:space="preserve"> K9-J9</f>
        <v>7.2685185185185196E-3</v>
      </c>
      <c r="L10" s="10">
        <f t="shared" si="1"/>
        <v>7.2685185185185179E-3</v>
      </c>
      <c r="M10" s="10">
        <f t="shared" si="1"/>
        <v>7.1990740740740765E-3</v>
      </c>
    </row>
    <row r="11" spans="1:13" x14ac:dyDescent="0.55000000000000004">
      <c r="A11" s="4" t="s">
        <v>4</v>
      </c>
      <c r="B11" s="2" t="s">
        <v>37</v>
      </c>
      <c r="C11" s="2" t="s">
        <v>68</v>
      </c>
      <c r="D11" s="4" t="s">
        <v>111</v>
      </c>
      <c r="E11" s="6" t="s">
        <v>152</v>
      </c>
      <c r="F11" s="6" t="s">
        <v>16</v>
      </c>
      <c r="G11" s="7" t="s">
        <v>173</v>
      </c>
      <c r="H11" s="7" t="s">
        <v>222</v>
      </c>
      <c r="I11" s="10" t="s">
        <v>225</v>
      </c>
      <c r="J11" s="7" t="s">
        <v>271</v>
      </c>
      <c r="K11" s="7" t="s">
        <v>317</v>
      </c>
      <c r="L11" s="7" t="s">
        <v>364</v>
      </c>
      <c r="M11" s="7" t="s">
        <v>409</v>
      </c>
    </row>
    <row r="12" spans="1:13" x14ac:dyDescent="0.55000000000000004">
      <c r="A12" s="4"/>
      <c r="B12" s="2"/>
      <c r="C12" s="2"/>
      <c r="D12" s="4"/>
      <c r="E12" s="6"/>
      <c r="F12" s="6"/>
      <c r="G12" s="7"/>
      <c r="H12" s="7"/>
      <c r="I12" s="10">
        <v>7.5000000000000006E-3</v>
      </c>
      <c r="J12" s="10">
        <f xml:space="preserve"> J11-I11</f>
        <v>7.6041666666666662E-3</v>
      </c>
      <c r="K12" s="10">
        <f t="shared" ref="K12:M12" si="2" xml:space="preserve"> K11-J11</f>
        <v>7.4768518518518508E-3</v>
      </c>
      <c r="L12" s="10">
        <f t="shared" si="2"/>
        <v>7.6388888888888895E-3</v>
      </c>
      <c r="M12" s="10">
        <f t="shared" si="2"/>
        <v>7.7662037037037092E-3</v>
      </c>
    </row>
    <row r="13" spans="1:13" x14ac:dyDescent="0.55000000000000004">
      <c r="A13" s="4" t="s">
        <v>5</v>
      </c>
      <c r="B13" s="2" t="s">
        <v>38</v>
      </c>
      <c r="C13" s="2" t="s">
        <v>69</v>
      </c>
      <c r="D13" s="4" t="s">
        <v>112</v>
      </c>
      <c r="E13" s="6" t="s">
        <v>152</v>
      </c>
      <c r="F13" s="6" t="s">
        <v>14</v>
      </c>
      <c r="G13" s="7" t="s">
        <v>174</v>
      </c>
      <c r="H13" s="7" t="s">
        <v>222</v>
      </c>
      <c r="I13" s="10" t="s">
        <v>226</v>
      </c>
      <c r="J13" s="7" t="s">
        <v>272</v>
      </c>
      <c r="K13" s="7" t="s">
        <v>318</v>
      </c>
      <c r="L13" s="7" t="s">
        <v>365</v>
      </c>
      <c r="M13" s="7" t="s">
        <v>410</v>
      </c>
    </row>
    <row r="14" spans="1:13" x14ac:dyDescent="0.55000000000000004">
      <c r="A14" s="4"/>
      <c r="B14" s="2"/>
      <c r="C14" s="2"/>
      <c r="D14" s="4"/>
      <c r="E14" s="6"/>
      <c r="F14" s="6"/>
      <c r="G14" s="7"/>
      <c r="H14" s="7"/>
      <c r="I14" s="10">
        <v>7.6504629629629631E-3</v>
      </c>
      <c r="J14" s="10">
        <f xml:space="preserve"> J13-I13</f>
        <v>8.3449074074074085E-3</v>
      </c>
      <c r="K14" s="10">
        <f t="shared" ref="K14:M14" si="3" xml:space="preserve"> K13-J13</f>
        <v>9.0625000000000011E-3</v>
      </c>
      <c r="L14" s="10">
        <f t="shared" si="3"/>
        <v>8.7499999999999974E-3</v>
      </c>
      <c r="M14" s="10">
        <f t="shared" si="3"/>
        <v>8.2638888888888901E-3</v>
      </c>
    </row>
    <row r="15" spans="1:13" x14ac:dyDescent="0.55000000000000004">
      <c r="A15" s="4" t="s">
        <v>6</v>
      </c>
      <c r="B15" s="2" t="s">
        <v>39</v>
      </c>
      <c r="C15" s="2" t="s">
        <v>70</v>
      </c>
      <c r="D15" s="4" t="s">
        <v>113</v>
      </c>
      <c r="E15" s="6" t="s">
        <v>152</v>
      </c>
      <c r="F15" s="6" t="s">
        <v>9</v>
      </c>
      <c r="G15" s="7" t="s">
        <v>175</v>
      </c>
      <c r="H15" s="7" t="s">
        <v>222</v>
      </c>
      <c r="I15" s="10" t="s">
        <v>227</v>
      </c>
      <c r="J15" s="7" t="s">
        <v>273</v>
      </c>
      <c r="K15" s="7" t="s">
        <v>319</v>
      </c>
      <c r="L15" s="7" t="s">
        <v>366</v>
      </c>
      <c r="M15" s="7" t="s">
        <v>411</v>
      </c>
    </row>
    <row r="16" spans="1:13" x14ac:dyDescent="0.55000000000000004">
      <c r="A16" s="4"/>
      <c r="B16" s="2"/>
      <c r="C16" s="2"/>
      <c r="D16" s="4"/>
      <c r="E16" s="6"/>
      <c r="F16" s="6"/>
      <c r="G16" s="7"/>
      <c r="H16" s="7"/>
      <c r="I16" s="10">
        <v>8.9467592592592585E-3</v>
      </c>
      <c r="J16" s="10">
        <f xml:space="preserve"> J15-I15</f>
        <v>8.4143518518518534E-3</v>
      </c>
      <c r="K16" s="10">
        <f t="shared" ref="K16:M16" si="4" xml:space="preserve"> K15-J15</f>
        <v>8.4837962962962983E-3</v>
      </c>
      <c r="L16" s="10">
        <f t="shared" si="4"/>
        <v>8.6921296296296295E-3</v>
      </c>
      <c r="M16" s="10">
        <f t="shared" si="4"/>
        <v>8.0555555555555519E-3</v>
      </c>
    </row>
    <row r="17" spans="1:13" x14ac:dyDescent="0.55000000000000004">
      <c r="A17" s="4" t="s">
        <v>7</v>
      </c>
      <c r="B17" s="2" t="s">
        <v>40</v>
      </c>
      <c r="C17" s="2" t="s">
        <v>70</v>
      </c>
      <c r="D17" s="4" t="s">
        <v>114</v>
      </c>
      <c r="E17" s="6" t="s">
        <v>153</v>
      </c>
      <c r="F17" s="6" t="s">
        <v>157</v>
      </c>
      <c r="G17" s="7" t="s">
        <v>176</v>
      </c>
      <c r="H17" s="7" t="s">
        <v>222</v>
      </c>
      <c r="I17" s="10" t="s">
        <v>228</v>
      </c>
      <c r="J17" s="7" t="s">
        <v>274</v>
      </c>
      <c r="K17" s="7" t="s">
        <v>320</v>
      </c>
      <c r="L17" s="7" t="s">
        <v>366</v>
      </c>
      <c r="M17" s="7" t="s">
        <v>412</v>
      </c>
    </row>
    <row r="18" spans="1:13" x14ac:dyDescent="0.55000000000000004">
      <c r="A18" s="4"/>
      <c r="B18" s="2"/>
      <c r="C18" s="2"/>
      <c r="D18" s="4"/>
      <c r="E18" s="6"/>
      <c r="F18" s="6"/>
      <c r="G18" s="7"/>
      <c r="H18" s="7"/>
      <c r="I18" s="10">
        <v>8.9120370370370378E-3</v>
      </c>
      <c r="J18" s="10">
        <f xml:space="preserve"> J17-I17</f>
        <v>8.4375000000000006E-3</v>
      </c>
      <c r="K18" s="10">
        <f t="shared" ref="K18:M18" si="5" xml:space="preserve"> K17-J17</f>
        <v>8.5416666666666662E-3</v>
      </c>
      <c r="L18" s="10">
        <f t="shared" si="5"/>
        <v>8.6458333333333352E-3</v>
      </c>
      <c r="M18" s="10">
        <f t="shared" si="5"/>
        <v>8.1018518518518531E-3</v>
      </c>
    </row>
    <row r="19" spans="1:13" x14ac:dyDescent="0.55000000000000004">
      <c r="A19" s="4" t="s">
        <v>8</v>
      </c>
      <c r="B19" s="2" t="s">
        <v>41</v>
      </c>
      <c r="C19" s="2" t="s">
        <v>71</v>
      </c>
      <c r="D19" s="4" t="s">
        <v>115</v>
      </c>
      <c r="E19" s="6" t="s">
        <v>152</v>
      </c>
      <c r="F19" s="6" t="s">
        <v>158</v>
      </c>
      <c r="G19" s="7" t="s">
        <v>177</v>
      </c>
      <c r="H19" s="7" t="s">
        <v>222</v>
      </c>
      <c r="I19" s="10" t="s">
        <v>229</v>
      </c>
      <c r="J19" s="7" t="s">
        <v>275</v>
      </c>
      <c r="K19" s="7" t="s">
        <v>321</v>
      </c>
      <c r="L19" s="7" t="s">
        <v>367</v>
      </c>
      <c r="M19" s="7" t="s">
        <v>413</v>
      </c>
    </row>
    <row r="20" spans="1:13" x14ac:dyDescent="0.55000000000000004">
      <c r="A20" s="4"/>
      <c r="B20" s="2"/>
      <c r="C20" s="2"/>
      <c r="D20" s="4"/>
      <c r="E20" s="6"/>
      <c r="F20" s="6"/>
      <c r="G20" s="7"/>
      <c r="H20" s="7"/>
      <c r="I20" s="10">
        <v>8.9814814814814809E-3</v>
      </c>
      <c r="J20" s="10">
        <f xml:space="preserve"> J19-I19</f>
        <v>8.4259259259259253E-3</v>
      </c>
      <c r="K20" s="10">
        <f t="shared" ref="K20:M20" si="6" xml:space="preserve"> K19-J19</f>
        <v>8.4606481481481512E-3</v>
      </c>
      <c r="L20" s="10">
        <f t="shared" si="6"/>
        <v>8.4490740740740707E-3</v>
      </c>
      <c r="M20" s="10">
        <f t="shared" si="6"/>
        <v>8.3796296296296327E-3</v>
      </c>
    </row>
    <row r="21" spans="1:13" x14ac:dyDescent="0.55000000000000004">
      <c r="A21" s="4" t="s">
        <v>9</v>
      </c>
      <c r="B21" s="2" t="s">
        <v>42</v>
      </c>
      <c r="C21" s="2" t="s">
        <v>72</v>
      </c>
      <c r="D21" s="4" t="s">
        <v>116</v>
      </c>
      <c r="E21" s="6" t="s">
        <v>153</v>
      </c>
      <c r="F21" s="6" t="s">
        <v>159</v>
      </c>
      <c r="G21" s="7" t="s">
        <v>178</v>
      </c>
      <c r="H21" s="7" t="s">
        <v>222</v>
      </c>
      <c r="I21" s="10" t="s">
        <v>230</v>
      </c>
      <c r="J21" s="7" t="s">
        <v>276</v>
      </c>
      <c r="K21" s="7" t="s">
        <v>322</v>
      </c>
      <c r="L21" s="7" t="s">
        <v>368</v>
      </c>
      <c r="M21" s="7" t="s">
        <v>414</v>
      </c>
    </row>
    <row r="22" spans="1:13" s="9" customFormat="1" x14ac:dyDescent="0.55000000000000004">
      <c r="A22" s="4"/>
      <c r="B22" s="2"/>
      <c r="C22" s="2"/>
      <c r="D22" s="4"/>
      <c r="E22" s="6"/>
      <c r="F22" s="6"/>
      <c r="G22" s="7"/>
      <c r="H22" s="7"/>
      <c r="I22" s="10">
        <v>9.0162037037037034E-3</v>
      </c>
      <c r="J22" s="10">
        <f xml:space="preserve"> J21-I21</f>
        <v>8.7615740740740744E-3</v>
      </c>
      <c r="K22" s="10">
        <f t="shared" ref="K22:M22" si="7" xml:space="preserve"> K21-J21</f>
        <v>8.7152777777777801E-3</v>
      </c>
      <c r="L22" s="10">
        <f t="shared" si="7"/>
        <v>8.3564814814814752E-3</v>
      </c>
      <c r="M22" s="10">
        <f t="shared" si="7"/>
        <v>8.3796296296296396E-3</v>
      </c>
    </row>
    <row r="23" spans="1:13" x14ac:dyDescent="0.55000000000000004">
      <c r="A23" s="4" t="s">
        <v>10</v>
      </c>
      <c r="B23" s="2" t="s">
        <v>43</v>
      </c>
      <c r="C23" s="2" t="s">
        <v>73</v>
      </c>
      <c r="D23" s="4" t="s">
        <v>117</v>
      </c>
      <c r="E23" s="6" t="s">
        <v>152</v>
      </c>
      <c r="F23" s="6" t="s">
        <v>159</v>
      </c>
      <c r="G23" s="7" t="s">
        <v>179</v>
      </c>
      <c r="H23" s="7" t="s">
        <v>222</v>
      </c>
      <c r="I23" s="10" t="s">
        <v>231</v>
      </c>
      <c r="J23" s="7" t="s">
        <v>277</v>
      </c>
      <c r="K23" s="7" t="s">
        <v>323</v>
      </c>
      <c r="L23" s="7" t="s">
        <v>369</v>
      </c>
      <c r="M23" s="7" t="s">
        <v>415</v>
      </c>
    </row>
    <row r="24" spans="1:13" s="9" customFormat="1" x14ac:dyDescent="0.55000000000000004">
      <c r="A24" s="4"/>
      <c r="B24" s="2"/>
      <c r="C24" s="2"/>
      <c r="D24" s="4"/>
      <c r="E24" s="6"/>
      <c r="F24" s="6"/>
      <c r="G24" s="7"/>
      <c r="H24" s="7"/>
      <c r="I24" s="10">
        <v>9.618055555555555E-3</v>
      </c>
      <c r="J24" s="10">
        <f xml:space="preserve"> J23-I23</f>
        <v>8.8078703703703704E-3</v>
      </c>
      <c r="K24" s="10">
        <f t="shared" ref="K24:M24" si="8" xml:space="preserve"> K23-J23</f>
        <v>8.8078703703703722E-3</v>
      </c>
      <c r="L24" s="10">
        <f t="shared" si="8"/>
        <v>8.2407407407407429E-3</v>
      </c>
      <c r="M24" s="10">
        <f t="shared" si="8"/>
        <v>7.8703703703703679E-3</v>
      </c>
    </row>
    <row r="25" spans="1:13" x14ac:dyDescent="0.55000000000000004">
      <c r="A25" s="4" t="s">
        <v>11</v>
      </c>
      <c r="B25" s="2" t="s">
        <v>44</v>
      </c>
      <c r="C25" s="2" t="s">
        <v>67</v>
      </c>
      <c r="D25" s="4" t="s">
        <v>118</v>
      </c>
      <c r="E25" s="6" t="s">
        <v>153</v>
      </c>
      <c r="F25" s="6" t="s">
        <v>157</v>
      </c>
      <c r="G25" s="7" t="s">
        <v>180</v>
      </c>
      <c r="H25" s="7" t="s">
        <v>222</v>
      </c>
      <c r="I25" s="10" t="s">
        <v>232</v>
      </c>
      <c r="J25" s="7" t="s">
        <v>278</v>
      </c>
      <c r="K25" s="7" t="s">
        <v>324</v>
      </c>
      <c r="L25" s="7" t="s">
        <v>370</v>
      </c>
      <c r="M25" s="7" t="s">
        <v>416</v>
      </c>
    </row>
    <row r="26" spans="1:13" s="9" customFormat="1" x14ac:dyDescent="0.55000000000000004">
      <c r="A26" s="4"/>
      <c r="B26" s="2"/>
      <c r="C26" s="2"/>
      <c r="D26" s="4"/>
      <c r="E26" s="6"/>
      <c r="F26" s="6"/>
      <c r="G26" s="7"/>
      <c r="H26" s="7"/>
      <c r="I26" s="10">
        <v>9.3518518518518525E-3</v>
      </c>
      <c r="J26" s="10">
        <f xml:space="preserve"> J25-I25</f>
        <v>8.6111111111111093E-3</v>
      </c>
      <c r="K26" s="10">
        <f t="shared" ref="K26:M26" si="9" xml:space="preserve"> K25-J25</f>
        <v>8.5648148148148168E-3</v>
      </c>
      <c r="L26" s="10">
        <f t="shared" si="9"/>
        <v>8.6689814814814754E-3</v>
      </c>
      <c r="M26" s="10">
        <f t="shared" si="9"/>
        <v>8.3333333333333454E-3</v>
      </c>
    </row>
    <row r="27" spans="1:13" x14ac:dyDescent="0.55000000000000004">
      <c r="A27" s="4" t="s">
        <v>12</v>
      </c>
      <c r="B27" s="2" t="s">
        <v>45</v>
      </c>
      <c r="C27" s="2" t="s">
        <v>74</v>
      </c>
      <c r="D27" s="4" t="s">
        <v>119</v>
      </c>
      <c r="E27" s="6" t="s">
        <v>152</v>
      </c>
      <c r="F27" s="6" t="s">
        <v>158</v>
      </c>
      <c r="G27" s="7" t="s">
        <v>181</v>
      </c>
      <c r="H27" s="7" t="s">
        <v>222</v>
      </c>
      <c r="I27" s="10" t="s">
        <v>233</v>
      </c>
      <c r="J27" s="7" t="s">
        <v>279</v>
      </c>
      <c r="K27" s="7" t="s">
        <v>325</v>
      </c>
      <c r="L27" s="7" t="s">
        <v>370</v>
      </c>
      <c r="M27" s="7" t="s">
        <v>417</v>
      </c>
    </row>
    <row r="28" spans="1:13" s="9" customFormat="1" x14ac:dyDescent="0.55000000000000004">
      <c r="A28" s="4"/>
      <c r="B28" s="2"/>
      <c r="C28" s="2"/>
      <c r="D28" s="4"/>
      <c r="E28" s="6"/>
      <c r="F28" s="6"/>
      <c r="G28" s="7"/>
      <c r="H28" s="7"/>
      <c r="I28" s="10">
        <v>9.2361111111111116E-3</v>
      </c>
      <c r="J28" s="10">
        <f xml:space="preserve"> J27-I27</f>
        <v>8.7152777777777767E-3</v>
      </c>
      <c r="K28" s="10">
        <f t="shared" ref="K28:M28" si="10" xml:space="preserve"> K27-J27</f>
        <v>8.5300925925925926E-3</v>
      </c>
      <c r="L28" s="10">
        <f t="shared" si="10"/>
        <v>8.7152777777777732E-3</v>
      </c>
      <c r="M28" s="10">
        <f t="shared" si="10"/>
        <v>8.6574074074074123E-3</v>
      </c>
    </row>
    <row r="29" spans="1:13" x14ac:dyDescent="0.55000000000000004">
      <c r="A29" s="4" t="s">
        <v>13</v>
      </c>
      <c r="B29" s="2" t="s">
        <v>42</v>
      </c>
      <c r="C29" s="2" t="s">
        <v>75</v>
      </c>
      <c r="D29" s="4" t="s">
        <v>15</v>
      </c>
      <c r="E29" s="6" t="s">
        <v>153</v>
      </c>
      <c r="F29" s="6" t="s">
        <v>149</v>
      </c>
      <c r="G29" s="7" t="s">
        <v>182</v>
      </c>
      <c r="H29" s="7" t="s">
        <v>222</v>
      </c>
      <c r="I29" s="10" t="s">
        <v>234</v>
      </c>
      <c r="J29" s="7" t="s">
        <v>280</v>
      </c>
      <c r="K29" s="7" t="s">
        <v>326</v>
      </c>
      <c r="L29" s="7" t="s">
        <v>371</v>
      </c>
      <c r="M29" s="7" t="s">
        <v>418</v>
      </c>
    </row>
    <row r="30" spans="1:13" s="9" customFormat="1" x14ac:dyDescent="0.55000000000000004">
      <c r="A30" s="4"/>
      <c r="B30" s="2"/>
      <c r="C30" s="2"/>
      <c r="D30" s="4"/>
      <c r="E30" s="6"/>
      <c r="F30" s="6"/>
      <c r="G30" s="7"/>
      <c r="H30" s="7"/>
      <c r="I30" s="10">
        <v>8.7499999999999991E-3</v>
      </c>
      <c r="J30" s="10">
        <f xml:space="preserve"> J29-I29</f>
        <v>8.8194444444444475E-3</v>
      </c>
      <c r="K30" s="10">
        <f t="shared" ref="K30:M30" si="11" xml:space="preserve"> K29-J29</f>
        <v>8.9930555555555527E-3</v>
      </c>
      <c r="L30" s="10">
        <f t="shared" si="11"/>
        <v>9.0509259259259241E-3</v>
      </c>
      <c r="M30" s="10">
        <f t="shared" si="11"/>
        <v>9.0393518518518609E-3</v>
      </c>
    </row>
    <row r="31" spans="1:13" x14ac:dyDescent="0.55000000000000004">
      <c r="A31" s="4" t="s">
        <v>14</v>
      </c>
      <c r="B31" s="2" t="s">
        <v>35</v>
      </c>
      <c r="C31" s="2" t="s">
        <v>76</v>
      </c>
      <c r="D31" s="4" t="s">
        <v>120</v>
      </c>
      <c r="E31" s="6" t="s">
        <v>152</v>
      </c>
      <c r="F31" s="6" t="s">
        <v>160</v>
      </c>
      <c r="G31" s="7" t="s">
        <v>183</v>
      </c>
      <c r="H31" s="7" t="s">
        <v>222</v>
      </c>
      <c r="I31" s="10" t="s">
        <v>235</v>
      </c>
      <c r="J31" s="7" t="s">
        <v>281</v>
      </c>
      <c r="K31" s="7" t="s">
        <v>322</v>
      </c>
      <c r="L31" s="7" t="s">
        <v>372</v>
      </c>
      <c r="M31" s="7" t="s">
        <v>419</v>
      </c>
    </row>
    <row r="32" spans="1:13" s="9" customFormat="1" x14ac:dyDescent="0.55000000000000004">
      <c r="A32" s="4"/>
      <c r="B32" s="2"/>
      <c r="C32" s="2"/>
      <c r="D32" s="4"/>
      <c r="E32" s="6"/>
      <c r="F32" s="6"/>
      <c r="G32" s="7"/>
      <c r="H32" s="7"/>
      <c r="I32" s="10">
        <v>8.564814814814815E-3</v>
      </c>
      <c r="J32" s="10">
        <f xml:space="preserve"> J31-I31</f>
        <v>8.5995370370370357E-3</v>
      </c>
      <c r="K32" s="10">
        <f t="shared" ref="K32:M32" si="12" xml:space="preserve"> K31-J31</f>
        <v>9.3287037037037071E-3</v>
      </c>
      <c r="L32" s="10">
        <f t="shared" si="12"/>
        <v>9.3287037037037036E-3</v>
      </c>
      <c r="M32" s="10">
        <f t="shared" si="12"/>
        <v>9.2824074074074059E-3</v>
      </c>
    </row>
    <row r="33" spans="1:13" x14ac:dyDescent="0.55000000000000004">
      <c r="A33" s="4" t="s">
        <v>15</v>
      </c>
      <c r="B33" s="2" t="s">
        <v>46</v>
      </c>
      <c r="C33" s="2" t="s">
        <v>72</v>
      </c>
      <c r="D33" s="4" t="s">
        <v>121</v>
      </c>
      <c r="E33" s="6" t="s">
        <v>153</v>
      </c>
      <c r="F33" s="6" t="s">
        <v>13</v>
      </c>
      <c r="G33" s="7" t="s">
        <v>184</v>
      </c>
      <c r="H33" s="7" t="s">
        <v>222</v>
      </c>
      <c r="I33" s="10" t="s">
        <v>236</v>
      </c>
      <c r="J33" s="7" t="s">
        <v>282</v>
      </c>
      <c r="K33" s="7" t="s">
        <v>327</v>
      </c>
      <c r="L33" s="7" t="s">
        <v>373</v>
      </c>
      <c r="M33" s="7" t="s">
        <v>420</v>
      </c>
    </row>
    <row r="34" spans="1:13" s="9" customFormat="1" x14ac:dyDescent="0.55000000000000004">
      <c r="A34" s="4"/>
      <c r="B34" s="2"/>
      <c r="C34" s="2"/>
      <c r="D34" s="4"/>
      <c r="E34" s="6"/>
      <c r="F34" s="6"/>
      <c r="G34" s="7"/>
      <c r="H34" s="7"/>
      <c r="I34" s="10">
        <v>8.3796296296296292E-3</v>
      </c>
      <c r="J34" s="10">
        <f xml:space="preserve"> J33-I33</f>
        <v>8.9351851851851849E-3</v>
      </c>
      <c r="K34" s="10">
        <f t="shared" ref="K34:M34" si="13" xml:space="preserve"> K33-J33</f>
        <v>9.201388888888884E-3</v>
      </c>
      <c r="L34" s="10">
        <f t="shared" si="13"/>
        <v>9.6296296296296303E-3</v>
      </c>
      <c r="M34" s="10">
        <f t="shared" si="13"/>
        <v>9.8958333333333398E-3</v>
      </c>
    </row>
    <row r="35" spans="1:13" x14ac:dyDescent="0.55000000000000004">
      <c r="A35" s="4" t="s">
        <v>16</v>
      </c>
      <c r="B35" s="2" t="s">
        <v>35</v>
      </c>
      <c r="C35" s="2" t="s">
        <v>77</v>
      </c>
      <c r="D35" s="4" t="s">
        <v>122</v>
      </c>
      <c r="E35" s="6" t="s">
        <v>152</v>
      </c>
      <c r="F35" s="6" t="s">
        <v>155</v>
      </c>
      <c r="G35" s="7" t="s">
        <v>185</v>
      </c>
      <c r="H35" s="7" t="s">
        <v>222</v>
      </c>
      <c r="I35" s="10" t="s">
        <v>237</v>
      </c>
      <c r="J35" s="7" t="s">
        <v>276</v>
      </c>
      <c r="K35" s="7" t="s">
        <v>328</v>
      </c>
      <c r="L35" s="7" t="s">
        <v>374</v>
      </c>
      <c r="M35" s="7" t="s">
        <v>421</v>
      </c>
    </row>
    <row r="36" spans="1:13" s="9" customFormat="1" x14ac:dyDescent="0.55000000000000004">
      <c r="A36" s="4"/>
      <c r="B36" s="2"/>
      <c r="C36" s="2"/>
      <c r="D36" s="4"/>
      <c r="E36" s="6"/>
      <c r="F36" s="6"/>
      <c r="G36" s="7"/>
      <c r="H36" s="7"/>
      <c r="I36" s="10">
        <v>9.0277777777777787E-3</v>
      </c>
      <c r="J36" s="10">
        <f xml:space="preserve"> J35-I35</f>
        <v>8.7499999999999991E-3</v>
      </c>
      <c r="K36" s="10">
        <f t="shared" ref="K36:M36" si="14" xml:space="preserve"> K35-J35</f>
        <v>8.9351851851851884E-3</v>
      </c>
      <c r="L36" s="10">
        <f t="shared" si="14"/>
        <v>9.4212962962962957E-3</v>
      </c>
      <c r="M36" s="10">
        <f t="shared" si="14"/>
        <v>9.9305555555555536E-3</v>
      </c>
    </row>
    <row r="37" spans="1:13" x14ac:dyDescent="0.55000000000000004">
      <c r="A37" s="4" t="s">
        <v>17</v>
      </c>
      <c r="B37" s="2" t="s">
        <v>47</v>
      </c>
      <c r="C37" s="2" t="s">
        <v>69</v>
      </c>
      <c r="D37" s="4" t="s">
        <v>123</v>
      </c>
      <c r="E37" s="6" t="s">
        <v>152</v>
      </c>
      <c r="F37" s="6" t="s">
        <v>18</v>
      </c>
      <c r="G37" s="7" t="s">
        <v>186</v>
      </c>
      <c r="H37" s="7" t="s">
        <v>222</v>
      </c>
      <c r="I37" s="10" t="s">
        <v>238</v>
      </c>
      <c r="J37" s="7" t="s">
        <v>283</v>
      </c>
      <c r="K37" s="7" t="s">
        <v>329</v>
      </c>
      <c r="L37" s="7" t="s">
        <v>375</v>
      </c>
      <c r="M37" s="7" t="s">
        <v>422</v>
      </c>
    </row>
    <row r="38" spans="1:13" s="9" customFormat="1" x14ac:dyDescent="0.55000000000000004">
      <c r="A38" s="4"/>
      <c r="B38" s="2"/>
      <c r="C38" s="2"/>
      <c r="D38" s="4"/>
      <c r="E38" s="6"/>
      <c r="F38" s="6"/>
      <c r="G38" s="7"/>
      <c r="H38" s="7"/>
      <c r="I38" s="10">
        <v>9.0624999999999994E-3</v>
      </c>
      <c r="J38" s="10">
        <f xml:space="preserve"> J37-I37</f>
        <v>8.3101851851851861E-3</v>
      </c>
      <c r="K38" s="10">
        <f t="shared" ref="K38:M38" si="15" xml:space="preserve"> K37-J37</f>
        <v>8.6921296296296295E-3</v>
      </c>
      <c r="L38" s="10">
        <f t="shared" si="15"/>
        <v>1.1238425925925926E-2</v>
      </c>
      <c r="M38" s="10">
        <f t="shared" si="15"/>
        <v>1.0335648148148149E-2</v>
      </c>
    </row>
    <row r="39" spans="1:13" x14ac:dyDescent="0.55000000000000004">
      <c r="A39" s="4" t="s">
        <v>18</v>
      </c>
      <c r="B39" s="2" t="s">
        <v>38</v>
      </c>
      <c r="C39" s="2" t="s">
        <v>78</v>
      </c>
      <c r="D39" s="4" t="s">
        <v>124</v>
      </c>
      <c r="E39" s="6" t="s">
        <v>152</v>
      </c>
      <c r="F39" s="6" t="s">
        <v>15</v>
      </c>
      <c r="G39" s="7" t="s">
        <v>187</v>
      </c>
      <c r="H39" s="7" t="s">
        <v>222</v>
      </c>
      <c r="I39" s="10" t="s">
        <v>239</v>
      </c>
      <c r="J39" s="7" t="s">
        <v>284</v>
      </c>
      <c r="K39" s="7" t="s">
        <v>330</v>
      </c>
      <c r="L39" s="7" t="s">
        <v>376</v>
      </c>
      <c r="M39" s="7" t="s">
        <v>423</v>
      </c>
    </row>
    <row r="40" spans="1:13" s="9" customFormat="1" x14ac:dyDescent="0.55000000000000004">
      <c r="A40" s="4"/>
      <c r="B40" s="2"/>
      <c r="C40" s="2"/>
      <c r="D40" s="4"/>
      <c r="E40" s="6"/>
      <c r="F40" s="6"/>
      <c r="G40" s="7"/>
      <c r="H40" s="7"/>
      <c r="I40" s="10">
        <v>9.5370370370370366E-3</v>
      </c>
      <c r="J40" s="10">
        <f xml:space="preserve"> J39-I39</f>
        <v>9.7569444444444483E-3</v>
      </c>
      <c r="K40" s="10">
        <f t="shared" ref="K40:M40" si="16" xml:space="preserve"> K39-J39</f>
        <v>1.0069444444444436E-2</v>
      </c>
      <c r="L40" s="10">
        <f t="shared" si="16"/>
        <v>9.9537037037037042E-3</v>
      </c>
      <c r="M40" s="10">
        <f t="shared" si="16"/>
        <v>9.305555555555553E-3</v>
      </c>
    </row>
    <row r="41" spans="1:13" x14ac:dyDescent="0.55000000000000004">
      <c r="A41" s="4" t="s">
        <v>19</v>
      </c>
      <c r="B41" s="2" t="s">
        <v>48</v>
      </c>
      <c r="C41" s="2" t="s">
        <v>79</v>
      </c>
      <c r="D41" s="4" t="s">
        <v>125</v>
      </c>
      <c r="E41" s="6" t="s">
        <v>152</v>
      </c>
      <c r="F41" s="6" t="s">
        <v>157</v>
      </c>
      <c r="G41" s="7" t="s">
        <v>188</v>
      </c>
      <c r="H41" s="7" t="s">
        <v>222</v>
      </c>
      <c r="I41" s="10" t="s">
        <v>240</v>
      </c>
      <c r="J41" s="7" t="s">
        <v>285</v>
      </c>
      <c r="K41" s="7" t="s">
        <v>331</v>
      </c>
      <c r="L41" s="7" t="s">
        <v>377</v>
      </c>
      <c r="M41" s="7" t="s">
        <v>424</v>
      </c>
    </row>
    <row r="42" spans="1:13" s="9" customFormat="1" x14ac:dyDescent="0.55000000000000004">
      <c r="A42" s="4"/>
      <c r="B42" s="2"/>
      <c r="C42" s="2"/>
      <c r="D42" s="4"/>
      <c r="E42" s="6"/>
      <c r="F42" s="6"/>
      <c r="G42" s="7"/>
      <c r="H42" s="7"/>
      <c r="I42" s="10">
        <v>1.0671296296296297E-2</v>
      </c>
      <c r="J42" s="10">
        <f xml:space="preserve"> J41-I41</f>
        <v>1.0127314814814815E-2</v>
      </c>
      <c r="K42" s="10">
        <f t="shared" ref="K42:M42" si="17" xml:space="preserve"> K41-J41</f>
        <v>9.479166666666667E-3</v>
      </c>
      <c r="L42" s="10">
        <f t="shared" si="17"/>
        <v>1.037037037037037E-2</v>
      </c>
      <c r="M42" s="10">
        <f t="shared" si="17"/>
        <v>9.3518518518518473E-3</v>
      </c>
    </row>
    <row r="43" spans="1:13" x14ac:dyDescent="0.55000000000000004">
      <c r="A43" s="4" t="s">
        <v>20</v>
      </c>
      <c r="B43" s="2" t="s">
        <v>49</v>
      </c>
      <c r="C43" s="2" t="s">
        <v>80</v>
      </c>
      <c r="D43" s="4" t="s">
        <v>126</v>
      </c>
      <c r="E43" s="6" t="s">
        <v>153</v>
      </c>
      <c r="F43" s="6" t="s">
        <v>13</v>
      </c>
      <c r="G43" s="7" t="s">
        <v>189</v>
      </c>
      <c r="H43" s="7" t="s">
        <v>222</v>
      </c>
      <c r="I43" s="10" t="s">
        <v>241</v>
      </c>
      <c r="J43" s="7" t="s">
        <v>286</v>
      </c>
      <c r="K43" s="7" t="s">
        <v>332</v>
      </c>
      <c r="L43" s="7" t="s">
        <v>378</v>
      </c>
      <c r="M43" s="7" t="s">
        <v>425</v>
      </c>
    </row>
    <row r="44" spans="1:13" s="9" customFormat="1" x14ac:dyDescent="0.55000000000000004">
      <c r="A44" s="4"/>
      <c r="B44" s="2"/>
      <c r="C44" s="2"/>
      <c r="D44" s="4"/>
      <c r="E44" s="6"/>
      <c r="F44" s="6"/>
      <c r="G44" s="7"/>
      <c r="H44" s="7"/>
      <c r="I44" s="10">
        <v>9.4675925925925917E-3</v>
      </c>
      <c r="J44" s="10">
        <f xml:space="preserve"> J43-I43</f>
        <v>9.8958333333333346E-3</v>
      </c>
      <c r="K44" s="10">
        <f t="shared" ref="K44:M44" si="18" xml:space="preserve"> K43-J43</f>
        <v>1.0185185185185183E-2</v>
      </c>
      <c r="L44" s="10">
        <f t="shared" si="18"/>
        <v>1.0520833333333333E-2</v>
      </c>
      <c r="M44" s="10">
        <f t="shared" si="18"/>
        <v>1.0266203703703708E-2</v>
      </c>
    </row>
    <row r="45" spans="1:13" x14ac:dyDescent="0.55000000000000004">
      <c r="A45" s="4" t="s">
        <v>21</v>
      </c>
      <c r="B45" s="2" t="s">
        <v>50</v>
      </c>
      <c r="C45" s="2" t="s">
        <v>81</v>
      </c>
      <c r="D45" s="4" t="s">
        <v>22</v>
      </c>
      <c r="E45" s="6" t="s">
        <v>152</v>
      </c>
      <c r="F45" s="6" t="s">
        <v>161</v>
      </c>
      <c r="G45" s="7" t="s">
        <v>190</v>
      </c>
      <c r="H45" s="7" t="s">
        <v>222</v>
      </c>
      <c r="I45" s="10" t="s">
        <v>242</v>
      </c>
      <c r="J45" s="7" t="s">
        <v>287</v>
      </c>
      <c r="K45" s="7" t="s">
        <v>333</v>
      </c>
      <c r="L45" s="7" t="s">
        <v>379</v>
      </c>
      <c r="M45" s="7" t="s">
        <v>426</v>
      </c>
    </row>
    <row r="46" spans="1:13" s="9" customFormat="1" x14ac:dyDescent="0.55000000000000004">
      <c r="A46" s="4"/>
      <c r="B46" s="2"/>
      <c r="C46" s="2"/>
      <c r="D46" s="4"/>
      <c r="E46" s="6"/>
      <c r="F46" s="6"/>
      <c r="G46" s="7"/>
      <c r="H46" s="7"/>
      <c r="I46" s="10">
        <v>1.1597222222222222E-2</v>
      </c>
      <c r="J46" s="10">
        <f xml:space="preserve"> J45-I45</f>
        <v>9.9768518518518531E-3</v>
      </c>
      <c r="K46" s="10">
        <f t="shared" ref="K46:M46" si="19" xml:space="preserve"> K45-J45</f>
        <v>9.745370370370373E-3</v>
      </c>
      <c r="L46" s="10">
        <f t="shared" si="19"/>
        <v>9.6412037037037004E-3</v>
      </c>
      <c r="M46" s="10">
        <f t="shared" si="19"/>
        <v>9.6759259259259212E-3</v>
      </c>
    </row>
    <row r="47" spans="1:13" x14ac:dyDescent="0.55000000000000004">
      <c r="A47" s="4" t="s">
        <v>22</v>
      </c>
      <c r="B47" s="2" t="s">
        <v>49</v>
      </c>
      <c r="C47" s="2" t="s">
        <v>82</v>
      </c>
      <c r="D47" s="4" t="s">
        <v>127</v>
      </c>
      <c r="E47" s="6" t="s">
        <v>153</v>
      </c>
      <c r="F47" s="6" t="s">
        <v>28</v>
      </c>
      <c r="G47" s="7" t="s">
        <v>191</v>
      </c>
      <c r="H47" s="7" t="s">
        <v>222</v>
      </c>
      <c r="I47" s="10" t="s">
        <v>243</v>
      </c>
      <c r="J47" s="7" t="s">
        <v>288</v>
      </c>
      <c r="K47" s="7" t="s">
        <v>334</v>
      </c>
      <c r="L47" s="7" t="s">
        <v>380</v>
      </c>
      <c r="M47" s="7" t="s">
        <v>427</v>
      </c>
    </row>
    <row r="48" spans="1:13" s="9" customFormat="1" x14ac:dyDescent="0.55000000000000004">
      <c r="A48" s="4"/>
      <c r="B48" s="2"/>
      <c r="C48" s="2"/>
      <c r="D48" s="4"/>
      <c r="E48" s="6"/>
      <c r="F48" s="6"/>
      <c r="G48" s="7"/>
      <c r="H48" s="7"/>
      <c r="I48" s="10">
        <v>1.0115740740740741E-2</v>
      </c>
      <c r="J48" s="10">
        <f xml:space="preserve"> J47-I47</f>
        <v>1.0532407407407407E-2</v>
      </c>
      <c r="K48" s="10">
        <f t="shared" ref="K48:M48" si="20" xml:space="preserve"> K47-J47</f>
        <v>1.0439814814814811E-2</v>
      </c>
      <c r="L48" s="10">
        <f t="shared" si="20"/>
        <v>1.0706018518518521E-2</v>
      </c>
      <c r="M48" s="10">
        <f t="shared" si="20"/>
        <v>1.1006944444444444E-2</v>
      </c>
    </row>
    <row r="49" spans="1:13" x14ac:dyDescent="0.55000000000000004">
      <c r="A49" s="4" t="s">
        <v>23</v>
      </c>
      <c r="B49" s="2" t="s">
        <v>51</v>
      </c>
      <c r="C49" s="2" t="s">
        <v>83</v>
      </c>
      <c r="D49" s="4" t="s">
        <v>14</v>
      </c>
      <c r="E49" s="6" t="s">
        <v>152</v>
      </c>
      <c r="F49" s="6" t="s">
        <v>23</v>
      </c>
      <c r="G49" s="7" t="s">
        <v>192</v>
      </c>
      <c r="H49" s="7" t="s">
        <v>222</v>
      </c>
      <c r="I49" s="10" t="s">
        <v>244</v>
      </c>
      <c r="J49" s="7" t="s">
        <v>289</v>
      </c>
      <c r="K49" s="7" t="s">
        <v>335</v>
      </c>
      <c r="L49" s="7" t="s">
        <v>381</v>
      </c>
      <c r="M49" s="7" t="s">
        <v>428</v>
      </c>
    </row>
    <row r="50" spans="1:13" s="9" customFormat="1" x14ac:dyDescent="0.55000000000000004">
      <c r="A50" s="4"/>
      <c r="B50" s="2"/>
      <c r="C50" s="2"/>
      <c r="D50" s="4"/>
      <c r="E50" s="6"/>
      <c r="F50" s="6"/>
      <c r="G50" s="7"/>
      <c r="H50" s="7"/>
      <c r="I50" s="10">
        <v>1.1631944444444445E-2</v>
      </c>
      <c r="J50" s="10">
        <f xml:space="preserve"> J49-I49</f>
        <v>1.1388888888888889E-2</v>
      </c>
      <c r="K50" s="10">
        <f t="shared" ref="K50:M50" si="21" xml:space="preserve"> K49-J49</f>
        <v>1.1550925925925919E-2</v>
      </c>
      <c r="L50" s="10">
        <f t="shared" si="21"/>
        <v>1.1724537037037047E-2</v>
      </c>
      <c r="M50" s="10">
        <f t="shared" si="21"/>
        <v>9.7453703703703626E-3</v>
      </c>
    </row>
    <row r="51" spans="1:13" x14ac:dyDescent="0.55000000000000004">
      <c r="A51" s="4" t="s">
        <v>24</v>
      </c>
      <c r="B51" s="2" t="s">
        <v>52</v>
      </c>
      <c r="C51" s="2" t="s">
        <v>84</v>
      </c>
      <c r="D51" s="4" t="s">
        <v>6</v>
      </c>
      <c r="E51" s="6" t="s">
        <v>152</v>
      </c>
      <c r="F51" s="6" t="s">
        <v>23</v>
      </c>
      <c r="G51" s="7" t="s">
        <v>193</v>
      </c>
      <c r="H51" s="7" t="s">
        <v>222</v>
      </c>
      <c r="I51" s="10" t="s">
        <v>245</v>
      </c>
      <c r="J51" s="7" t="s">
        <v>290</v>
      </c>
      <c r="K51" s="7" t="s">
        <v>336</v>
      </c>
      <c r="L51" s="7" t="s">
        <v>382</v>
      </c>
      <c r="M51" s="7" t="s">
        <v>429</v>
      </c>
    </row>
    <row r="52" spans="1:13" s="9" customFormat="1" x14ac:dyDescent="0.55000000000000004">
      <c r="A52" s="4"/>
      <c r="B52" s="2"/>
      <c r="C52" s="2"/>
      <c r="D52" s="4"/>
      <c r="E52" s="6"/>
      <c r="F52" s="6"/>
      <c r="G52" s="7"/>
      <c r="H52" s="7"/>
      <c r="I52" s="10">
        <v>1.1643518518518518E-2</v>
      </c>
      <c r="J52" s="10">
        <f xml:space="preserve"> J51-I51</f>
        <v>1.1423611111111114E-2</v>
      </c>
      <c r="K52" s="10">
        <f t="shared" ref="K52:M52" si="22" xml:space="preserve"> K51-J51</f>
        <v>1.1527777777777776E-2</v>
      </c>
      <c r="L52" s="10">
        <f t="shared" si="22"/>
        <v>1.1666666666666665E-2</v>
      </c>
      <c r="M52" s="10">
        <f t="shared" si="22"/>
        <v>9.7916666666666707E-3</v>
      </c>
    </row>
    <row r="53" spans="1:13" x14ac:dyDescent="0.55000000000000004">
      <c r="A53" s="4" t="s">
        <v>25</v>
      </c>
      <c r="B53" s="2" t="s">
        <v>53</v>
      </c>
      <c r="C53" s="2" t="s">
        <v>80</v>
      </c>
      <c r="D53" s="4" t="s">
        <v>128</v>
      </c>
      <c r="E53" s="6" t="s">
        <v>153</v>
      </c>
      <c r="F53" s="6" t="s">
        <v>162</v>
      </c>
      <c r="G53" s="7" t="s">
        <v>194</v>
      </c>
      <c r="H53" s="7" t="s">
        <v>222</v>
      </c>
      <c r="I53" s="10" t="s">
        <v>246</v>
      </c>
      <c r="J53" s="7" t="s">
        <v>291</v>
      </c>
      <c r="K53" s="7" t="s">
        <v>337</v>
      </c>
      <c r="L53" s="7" t="s">
        <v>383</v>
      </c>
      <c r="M53" s="7" t="s">
        <v>430</v>
      </c>
    </row>
    <row r="54" spans="1:13" s="9" customFormat="1" x14ac:dyDescent="0.55000000000000004">
      <c r="A54" s="4"/>
      <c r="B54" s="2"/>
      <c r="C54" s="2"/>
      <c r="D54" s="4"/>
      <c r="E54" s="6"/>
      <c r="F54" s="6"/>
      <c r="G54" s="7"/>
      <c r="H54" s="7"/>
      <c r="I54" s="10">
        <v>1.1504629629629629E-2</v>
      </c>
      <c r="J54" s="10">
        <f xml:space="preserve"> J53-I53</f>
        <v>1.0902777777777779E-2</v>
      </c>
      <c r="K54" s="10">
        <f t="shared" ref="K54:M54" si="23" xml:space="preserve"> K53-J53</f>
        <v>1.1122685185185183E-2</v>
      </c>
      <c r="L54" s="10">
        <f t="shared" si="23"/>
        <v>1.1284722222222224E-2</v>
      </c>
      <c r="M54" s="10">
        <f t="shared" si="23"/>
        <v>1.1354166666666665E-2</v>
      </c>
    </row>
    <row r="55" spans="1:13" x14ac:dyDescent="0.55000000000000004">
      <c r="A55" s="4" t="s">
        <v>26</v>
      </c>
      <c r="B55" s="2" t="s">
        <v>54</v>
      </c>
      <c r="C55" s="2" t="s">
        <v>85</v>
      </c>
      <c r="D55" s="4" t="s">
        <v>24</v>
      </c>
      <c r="E55" s="6" t="s">
        <v>153</v>
      </c>
      <c r="F55" s="6" t="s">
        <v>24</v>
      </c>
      <c r="G55" s="7" t="s">
        <v>195</v>
      </c>
      <c r="H55" s="7" t="s">
        <v>222</v>
      </c>
      <c r="I55" s="10" t="s">
        <v>244</v>
      </c>
      <c r="J55" s="7" t="s">
        <v>292</v>
      </c>
      <c r="K55" s="7" t="s">
        <v>335</v>
      </c>
      <c r="L55" s="7" t="s">
        <v>382</v>
      </c>
      <c r="M55" s="7" t="s">
        <v>431</v>
      </c>
    </row>
    <row r="56" spans="1:13" s="9" customFormat="1" x14ac:dyDescent="0.55000000000000004">
      <c r="A56" s="4"/>
      <c r="B56" s="2"/>
      <c r="C56" s="2"/>
      <c r="D56" s="4"/>
      <c r="E56" s="6"/>
      <c r="F56" s="6"/>
      <c r="G56" s="7"/>
      <c r="H56" s="7"/>
      <c r="I56" s="10">
        <v>1.1631944444444445E-2</v>
      </c>
      <c r="J56" s="10">
        <f xml:space="preserve"> J55-I55</f>
        <v>1.1400462962962959E-2</v>
      </c>
      <c r="K56" s="10">
        <f t="shared" ref="K56:M56" si="24" xml:space="preserve"> K55-J55</f>
        <v>1.1539351851851849E-2</v>
      </c>
      <c r="L56" s="10">
        <f t="shared" si="24"/>
        <v>1.168981481481482E-2</v>
      </c>
      <c r="M56" s="10">
        <f t="shared" si="24"/>
        <v>1.0104166666666671E-2</v>
      </c>
    </row>
    <row r="57" spans="1:13" x14ac:dyDescent="0.55000000000000004">
      <c r="A57" s="4" t="s">
        <v>27</v>
      </c>
      <c r="B57" s="2" t="s">
        <v>55</v>
      </c>
      <c r="C57" s="2" t="s">
        <v>86</v>
      </c>
      <c r="D57" s="4" t="s">
        <v>129</v>
      </c>
      <c r="E57" s="6" t="s">
        <v>152</v>
      </c>
      <c r="F57" s="6" t="s">
        <v>163</v>
      </c>
      <c r="G57" s="7" t="s">
        <v>196</v>
      </c>
      <c r="H57" s="7" t="s">
        <v>222</v>
      </c>
      <c r="I57" s="10" t="s">
        <v>247</v>
      </c>
      <c r="J57" s="7" t="s">
        <v>293</v>
      </c>
      <c r="K57" s="7" t="s">
        <v>338</v>
      </c>
      <c r="L57" s="7" t="s">
        <v>384</v>
      </c>
      <c r="M57" s="7" t="s">
        <v>432</v>
      </c>
    </row>
    <row r="58" spans="1:13" s="9" customFormat="1" x14ac:dyDescent="0.55000000000000004">
      <c r="A58" s="4"/>
      <c r="B58" s="2"/>
      <c r="C58" s="2"/>
      <c r="D58" s="4"/>
      <c r="E58" s="6"/>
      <c r="F58" s="6"/>
      <c r="G58" s="7"/>
      <c r="H58" s="7"/>
      <c r="I58" s="10">
        <v>1.1805555555555555E-2</v>
      </c>
      <c r="J58" s="10">
        <f xml:space="preserve"> J57-I57</f>
        <v>1.2048611111111111E-2</v>
      </c>
      <c r="K58" s="10">
        <f t="shared" ref="K58:M58" si="25" xml:space="preserve"> K57-J57</f>
        <v>1.1516203703703699E-2</v>
      </c>
      <c r="L58" s="10">
        <f t="shared" si="25"/>
        <v>1.1192129629629635E-2</v>
      </c>
      <c r="M58" s="10">
        <f t="shared" si="25"/>
        <v>1.0856481481481481E-2</v>
      </c>
    </row>
    <row r="59" spans="1:13" x14ac:dyDescent="0.55000000000000004">
      <c r="A59" s="4" t="s">
        <v>28</v>
      </c>
      <c r="B59" s="2" t="s">
        <v>56</v>
      </c>
      <c r="C59" s="2" t="s">
        <v>87</v>
      </c>
      <c r="D59" s="4" t="s">
        <v>130</v>
      </c>
      <c r="E59" s="6" t="s">
        <v>153</v>
      </c>
      <c r="F59" s="6" t="s">
        <v>162</v>
      </c>
      <c r="G59" s="7" t="s">
        <v>197</v>
      </c>
      <c r="H59" s="7" t="s">
        <v>222</v>
      </c>
      <c r="I59" s="10" t="s">
        <v>248</v>
      </c>
      <c r="J59" s="7" t="s">
        <v>294</v>
      </c>
      <c r="K59" s="7" t="s">
        <v>339</v>
      </c>
      <c r="L59" s="7" t="s">
        <v>385</v>
      </c>
      <c r="M59" s="7" t="s">
        <v>433</v>
      </c>
    </row>
    <row r="60" spans="1:13" s="9" customFormat="1" x14ac:dyDescent="0.55000000000000004">
      <c r="A60" s="4"/>
      <c r="B60" s="2"/>
      <c r="C60" s="2"/>
      <c r="D60" s="4"/>
      <c r="E60" s="6"/>
      <c r="F60" s="6"/>
      <c r="G60" s="7"/>
      <c r="H60" s="7"/>
      <c r="I60" s="10">
        <v>1.1944444444444445E-2</v>
      </c>
      <c r="J60" s="10">
        <f xml:space="preserve"> J59-I59</f>
        <v>1.3634259259259259E-2</v>
      </c>
      <c r="K60" s="10">
        <f t="shared" ref="K60:M60" si="26" xml:space="preserve"> K59-J59</f>
        <v>1.3587962962962958E-2</v>
      </c>
      <c r="L60" s="10">
        <f t="shared" si="26"/>
        <v>1.3900462962962976E-2</v>
      </c>
      <c r="M60" s="10">
        <f t="shared" si="26"/>
        <v>1.1863425925925923E-2</v>
      </c>
    </row>
    <row r="61" spans="1:13" x14ac:dyDescent="0.55000000000000004">
      <c r="A61" s="4" t="s">
        <v>29</v>
      </c>
      <c r="B61" s="2" t="s">
        <v>57</v>
      </c>
      <c r="C61" s="2" t="s">
        <v>88</v>
      </c>
      <c r="D61" s="4" t="s">
        <v>131</v>
      </c>
      <c r="E61" s="6" t="s">
        <v>153</v>
      </c>
      <c r="F61" s="6" t="s">
        <v>136</v>
      </c>
      <c r="G61" s="7" t="s">
        <v>198</v>
      </c>
      <c r="H61" s="7" t="s">
        <v>222</v>
      </c>
      <c r="I61" s="10" t="s">
        <v>249</v>
      </c>
      <c r="J61" s="7" t="s">
        <v>295</v>
      </c>
      <c r="K61" s="7" t="s">
        <v>340</v>
      </c>
      <c r="L61" s="7" t="s">
        <v>386</v>
      </c>
      <c r="M61" s="7" t="s">
        <v>434</v>
      </c>
    </row>
    <row r="62" spans="1:13" s="9" customFormat="1" x14ac:dyDescent="0.55000000000000004">
      <c r="A62" s="4"/>
      <c r="B62" s="2"/>
      <c r="C62" s="2"/>
      <c r="D62" s="4"/>
      <c r="E62" s="6"/>
      <c r="F62" s="6"/>
      <c r="G62" s="7"/>
      <c r="H62" s="7"/>
      <c r="I62" s="10">
        <v>1.2407407407407409E-2</v>
      </c>
      <c r="J62" s="10">
        <f xml:space="preserve"> J61-I61</f>
        <v>1.2499999999999997E-2</v>
      </c>
      <c r="K62" s="10">
        <f t="shared" ref="K62:M62" si="27" xml:space="preserve"> K61-J61</f>
        <v>1.337962962962963E-2</v>
      </c>
      <c r="L62" s="10">
        <f t="shared" si="27"/>
        <v>1.4270833333333337E-2</v>
      </c>
      <c r="M62" s="10">
        <f t="shared" si="27"/>
        <v>1.3425925925925918E-2</v>
      </c>
    </row>
    <row r="63" spans="1:13" x14ac:dyDescent="0.55000000000000004">
      <c r="A63" s="4" t="s">
        <v>30</v>
      </c>
      <c r="B63" s="2" t="s">
        <v>58</v>
      </c>
      <c r="C63" s="2" t="s">
        <v>70</v>
      </c>
      <c r="D63" s="4" t="s">
        <v>132</v>
      </c>
      <c r="E63" s="6" t="s">
        <v>153</v>
      </c>
      <c r="F63" s="6" t="s">
        <v>8</v>
      </c>
      <c r="G63" s="7" t="s">
        <v>199</v>
      </c>
      <c r="H63" s="7" t="s">
        <v>222</v>
      </c>
      <c r="I63" s="10" t="s">
        <v>249</v>
      </c>
      <c r="J63" s="7" t="s">
        <v>295</v>
      </c>
      <c r="K63" s="7" t="s">
        <v>341</v>
      </c>
      <c r="L63" s="7" t="s">
        <v>386</v>
      </c>
      <c r="M63" s="7" t="s">
        <v>435</v>
      </c>
    </row>
    <row r="64" spans="1:13" s="9" customFormat="1" x14ac:dyDescent="0.55000000000000004">
      <c r="A64" s="4"/>
      <c r="B64" s="2"/>
      <c r="C64" s="2"/>
      <c r="D64" s="4"/>
      <c r="E64" s="6"/>
      <c r="F64" s="6"/>
      <c r="G64" s="7"/>
      <c r="H64" s="7"/>
      <c r="I64" s="10">
        <v>1.2407407407407409E-2</v>
      </c>
      <c r="J64" s="10">
        <f xml:space="preserve"> J63-I63</f>
        <v>1.2499999999999997E-2</v>
      </c>
      <c r="K64" s="10">
        <f t="shared" ref="K64:M64" si="28" xml:space="preserve"> K63-J63</f>
        <v>1.3402777777777777E-2</v>
      </c>
      <c r="L64" s="10">
        <f t="shared" si="28"/>
        <v>1.424768518518519E-2</v>
      </c>
      <c r="M64" s="10">
        <f t="shared" si="28"/>
        <v>1.3437499999999998E-2</v>
      </c>
    </row>
    <row r="65" spans="1:35" x14ac:dyDescent="0.55000000000000004">
      <c r="A65" s="4" t="s">
        <v>31</v>
      </c>
      <c r="B65" s="2" t="s">
        <v>59</v>
      </c>
      <c r="C65" s="2" t="s">
        <v>89</v>
      </c>
      <c r="D65" s="4" t="s">
        <v>133</v>
      </c>
      <c r="E65" s="6" t="s">
        <v>153</v>
      </c>
      <c r="F65" s="6" t="s">
        <v>164</v>
      </c>
      <c r="G65" s="7" t="s">
        <v>200</v>
      </c>
      <c r="H65" s="7" t="s">
        <v>222</v>
      </c>
      <c r="I65" s="10" t="s">
        <v>250</v>
      </c>
      <c r="J65" s="7" t="s">
        <v>296</v>
      </c>
      <c r="K65" s="7" t="s">
        <v>342</v>
      </c>
      <c r="L65" s="7" t="s">
        <v>387</v>
      </c>
      <c r="M65" s="7" t="s">
        <v>436</v>
      </c>
    </row>
    <row r="66" spans="1:35" s="9" customFormat="1" x14ac:dyDescent="0.55000000000000004">
      <c r="A66" s="4"/>
      <c r="B66" s="2"/>
      <c r="C66" s="2"/>
      <c r="D66" s="4"/>
      <c r="E66" s="6"/>
      <c r="F66" s="6"/>
      <c r="G66" s="7"/>
      <c r="H66" s="7"/>
      <c r="I66" s="10">
        <v>1.2465277777777777E-2</v>
      </c>
      <c r="J66" s="10">
        <f xml:space="preserve"> J65-I65</f>
        <v>1.3946759259259259E-2</v>
      </c>
      <c r="K66" s="10">
        <f t="shared" ref="K66:M66" si="29" xml:space="preserve"> K65-J65</f>
        <v>1.2719907407407412E-2</v>
      </c>
      <c r="L66" s="10">
        <f t="shared" si="29"/>
        <v>1.4085648148148146E-2</v>
      </c>
      <c r="M66" s="10">
        <f t="shared" si="29"/>
        <v>1.3136574074074064E-2</v>
      </c>
    </row>
    <row r="67" spans="1:35" x14ac:dyDescent="0.55000000000000004">
      <c r="A67" s="4" t="s">
        <v>32</v>
      </c>
      <c r="B67" s="2" t="s">
        <v>50</v>
      </c>
      <c r="C67" s="2" t="s">
        <v>90</v>
      </c>
      <c r="D67" s="4" t="s">
        <v>134</v>
      </c>
      <c r="E67" s="6" t="s">
        <v>152</v>
      </c>
      <c r="F67" s="6" t="s">
        <v>145</v>
      </c>
      <c r="G67" s="7" t="s">
        <v>201</v>
      </c>
      <c r="H67" s="7" t="s">
        <v>222</v>
      </c>
      <c r="I67" s="10" t="s">
        <v>251</v>
      </c>
      <c r="J67" s="7" t="s">
        <v>297</v>
      </c>
      <c r="K67" s="7" t="s">
        <v>343</v>
      </c>
      <c r="L67" s="7" t="s">
        <v>388</v>
      </c>
      <c r="M67" s="7" t="s">
        <v>436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s="9" customFormat="1" x14ac:dyDescent="0.55000000000000004">
      <c r="A68" s="4"/>
      <c r="B68" s="2"/>
      <c r="C68" s="2"/>
      <c r="D68" s="4"/>
      <c r="E68" s="6"/>
      <c r="F68" s="6"/>
      <c r="G68" s="7"/>
      <c r="H68" s="7"/>
      <c r="I68" s="10">
        <v>1.2395833333333335E-2</v>
      </c>
      <c r="J68" s="10">
        <f xml:space="preserve"> J67-I67</f>
        <v>1.2708333333333328E-2</v>
      </c>
      <c r="K68" s="10">
        <f t="shared" ref="K68:M68" si="30" xml:space="preserve"> K67-J67</f>
        <v>1.3819444444444447E-2</v>
      </c>
      <c r="L68" s="10">
        <f t="shared" si="30"/>
        <v>1.4259259259259256E-2</v>
      </c>
      <c r="M68" s="10">
        <f t="shared" si="30"/>
        <v>1.3171296296296292E-2</v>
      </c>
    </row>
    <row r="69" spans="1:35" x14ac:dyDescent="0.55000000000000004">
      <c r="A69" s="4" t="s">
        <v>33</v>
      </c>
      <c r="B69" s="2" t="s">
        <v>60</v>
      </c>
      <c r="C69" s="2" t="s">
        <v>91</v>
      </c>
      <c r="D69" s="4" t="s">
        <v>135</v>
      </c>
      <c r="E69" s="6" t="s">
        <v>152</v>
      </c>
      <c r="F69" s="6" t="s">
        <v>165</v>
      </c>
      <c r="G69" s="7" t="s">
        <v>202</v>
      </c>
      <c r="H69" s="7" t="s">
        <v>222</v>
      </c>
      <c r="I69" s="10" t="s">
        <v>252</v>
      </c>
      <c r="J69" s="7" t="s">
        <v>298</v>
      </c>
      <c r="K69" s="7" t="s">
        <v>344</v>
      </c>
      <c r="L69" s="7" t="s">
        <v>389</v>
      </c>
      <c r="M69" s="7" t="s">
        <v>437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s="9" customFormat="1" x14ac:dyDescent="0.55000000000000004">
      <c r="A70" s="4"/>
      <c r="B70" s="2"/>
      <c r="C70" s="2"/>
      <c r="D70" s="4"/>
      <c r="E70" s="6"/>
      <c r="F70" s="6"/>
      <c r="G70" s="7"/>
      <c r="H70" s="7"/>
      <c r="I70" s="10">
        <v>1.3958333333333335E-2</v>
      </c>
      <c r="J70" s="10">
        <f xml:space="preserve"> J69-I69</f>
        <v>1.3402777777777776E-2</v>
      </c>
      <c r="K70" s="10">
        <f t="shared" ref="K70:M70" si="31" xml:space="preserve"> K69-J69</f>
        <v>1.3912037037037039E-2</v>
      </c>
      <c r="L70" s="10">
        <f t="shared" si="31"/>
        <v>1.4328703703703698E-2</v>
      </c>
      <c r="M70" s="10">
        <f t="shared" si="31"/>
        <v>1.428240740740741E-2</v>
      </c>
    </row>
    <row r="71" spans="1:35" x14ac:dyDescent="0.55000000000000004">
      <c r="A71" s="4">
        <v>33</v>
      </c>
      <c r="B71" s="2" t="s">
        <v>35</v>
      </c>
      <c r="C71" s="2" t="s">
        <v>107</v>
      </c>
      <c r="D71" s="4" t="s">
        <v>3</v>
      </c>
      <c r="E71" s="6" t="s">
        <v>152</v>
      </c>
      <c r="F71" s="6" t="s">
        <v>30</v>
      </c>
      <c r="G71" s="7" t="s">
        <v>531</v>
      </c>
      <c r="H71" s="7" t="s">
        <v>222</v>
      </c>
      <c r="I71" s="10" t="s">
        <v>229</v>
      </c>
      <c r="J71" s="7" t="s">
        <v>314</v>
      </c>
      <c r="K71" s="7" t="s">
        <v>361</v>
      </c>
      <c r="L71" s="7" t="s">
        <v>406</v>
      </c>
      <c r="M71" s="7" t="s">
        <v>452</v>
      </c>
      <c r="O71" s="12" t="s">
        <v>0</v>
      </c>
      <c r="P71" s="12" t="s">
        <v>0</v>
      </c>
      <c r="Q71" s="12" t="s">
        <v>0</v>
      </c>
      <c r="R71" s="12" t="s">
        <v>0</v>
      </c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12" t="s">
        <v>0</v>
      </c>
    </row>
    <row r="72" spans="1:35" x14ac:dyDescent="0.55000000000000004">
      <c r="I72" s="10">
        <v>8.9814814814814809E-3</v>
      </c>
      <c r="J72" s="10">
        <f xml:space="preserve"> J71-I71</f>
        <v>8.9467592592592602E-3</v>
      </c>
      <c r="K72" s="10">
        <f t="shared" ref="K72:M72" si="32" xml:space="preserve"> K71-J71</f>
        <v>9.4675925925925969E-3</v>
      </c>
      <c r="L72" s="10">
        <f t="shared" si="32"/>
        <v>9.826388888888881E-3</v>
      </c>
      <c r="M72" s="10">
        <f t="shared" si="32"/>
        <v>9.4212962962963026E-3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55000000000000004"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55000000000000004"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55000000000000004"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55000000000000004"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55000000000000004"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55000000000000004"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55000000000000004"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55000000000000004"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5:35" x14ac:dyDescent="0.55000000000000004"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</sheetData>
  <mergeCells count="4">
    <mergeCell ref="A1:E1"/>
    <mergeCell ref="A2:E2"/>
    <mergeCell ref="A3:E3"/>
    <mergeCell ref="A4:E4"/>
  </mergeCells>
  <conditionalFormatting sqref="I8:M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0:M10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2:M12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4:M1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6:M16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8:M18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0:M20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2:M2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4:M24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6:M26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8:M2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0:M30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2:M3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3:M3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6:M36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8:M3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0:M40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2:M4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4:M4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6:M4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8:M48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0:M5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2:M5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4:M5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6:M5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8:M5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0:M6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2:M6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4:M6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5:M6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8:M6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0:M7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2:M7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8"/>
  <sheetViews>
    <sheetView zoomScale="60" zoomScaleNormal="60" workbookViewId="0">
      <selection sqref="A1:E1"/>
    </sheetView>
  </sheetViews>
  <sheetFormatPr defaultColWidth="9.26171875" defaultRowHeight="14.4" x14ac:dyDescent="0.55000000000000004"/>
  <cols>
    <col min="1" max="1" width="11.41796875" customWidth="1"/>
    <col min="2" max="4" width="17.15625" customWidth="1"/>
    <col min="5" max="6" width="11.41796875" customWidth="1"/>
    <col min="7" max="18" width="17.15625" customWidth="1"/>
  </cols>
  <sheetData>
    <row r="1" spans="1:18" x14ac:dyDescent="0.55000000000000004">
      <c r="A1" s="11"/>
      <c r="B1" s="11"/>
      <c r="C1" s="11"/>
      <c r="D1" s="11"/>
      <c r="E1" s="11"/>
    </row>
    <row r="2" spans="1:18" x14ac:dyDescent="0.55000000000000004">
      <c r="A2" s="11"/>
      <c r="B2" s="11"/>
      <c r="C2" s="11"/>
      <c r="D2" s="11"/>
      <c r="E2" s="11"/>
    </row>
    <row r="3" spans="1:18" x14ac:dyDescent="0.55000000000000004">
      <c r="A3" s="11"/>
      <c r="B3" s="11"/>
      <c r="C3" s="11"/>
      <c r="D3" s="11"/>
      <c r="E3" s="11"/>
    </row>
    <row r="4" spans="1:18" x14ac:dyDescent="0.55000000000000004">
      <c r="A4" s="11"/>
      <c r="B4" s="11"/>
      <c r="C4" s="11"/>
      <c r="D4" s="11"/>
      <c r="E4" s="11"/>
    </row>
    <row r="5" spans="1:18" x14ac:dyDescent="0.55000000000000004">
      <c r="H5" s="8" t="s">
        <v>220</v>
      </c>
      <c r="I5" s="8" t="s">
        <v>2</v>
      </c>
      <c r="J5" s="8" t="s">
        <v>3</v>
      </c>
      <c r="K5" s="8" t="s">
        <v>4</v>
      </c>
      <c r="L5" s="8" t="s">
        <v>5</v>
      </c>
      <c r="M5" s="8" t="s">
        <v>6</v>
      </c>
      <c r="N5" s="8" t="s">
        <v>7</v>
      </c>
      <c r="O5" s="8" t="s">
        <v>8</v>
      </c>
      <c r="P5" s="8" t="s">
        <v>9</v>
      </c>
      <c r="Q5" s="8" t="s">
        <v>10</v>
      </c>
      <c r="R5" s="8" t="s">
        <v>407</v>
      </c>
    </row>
    <row r="6" spans="1:18" ht="14.7" thickBot="1" x14ac:dyDescent="0.6">
      <c r="A6" s="3" t="s">
        <v>1</v>
      </c>
      <c r="B6" s="1" t="s">
        <v>34</v>
      </c>
      <c r="C6" s="1" t="s">
        <v>66</v>
      </c>
      <c r="D6" s="3" t="s">
        <v>108</v>
      </c>
      <c r="E6" s="5" t="s">
        <v>151</v>
      </c>
      <c r="F6" s="5" t="s">
        <v>154</v>
      </c>
      <c r="G6" s="1" t="s">
        <v>219</v>
      </c>
      <c r="H6" s="1" t="s">
        <v>221</v>
      </c>
      <c r="I6" s="1" t="s">
        <v>221</v>
      </c>
      <c r="J6" s="1" t="s">
        <v>221</v>
      </c>
      <c r="K6" s="1" t="s">
        <v>221</v>
      </c>
      <c r="L6" s="1" t="s">
        <v>221</v>
      </c>
      <c r="M6" s="1" t="s">
        <v>221</v>
      </c>
      <c r="N6" s="1" t="s">
        <v>221</v>
      </c>
      <c r="O6" s="1" t="s">
        <v>221</v>
      </c>
      <c r="P6" s="1" t="s">
        <v>221</v>
      </c>
      <c r="Q6" s="1" t="s">
        <v>221</v>
      </c>
      <c r="R6" s="1" t="s">
        <v>221</v>
      </c>
    </row>
    <row r="7" spans="1:18" x14ac:dyDescent="0.55000000000000004">
      <c r="A7" s="4" t="s">
        <v>2</v>
      </c>
      <c r="B7" s="2" t="s">
        <v>62</v>
      </c>
      <c r="C7" s="2" t="s">
        <v>92</v>
      </c>
      <c r="D7" s="4" t="s">
        <v>31</v>
      </c>
      <c r="E7" s="6" t="s">
        <v>152</v>
      </c>
      <c r="F7" s="6" t="s">
        <v>32</v>
      </c>
      <c r="G7" s="7" t="s">
        <v>203</v>
      </c>
      <c r="H7" s="7" t="s">
        <v>222</v>
      </c>
      <c r="I7" s="10" t="s">
        <v>253</v>
      </c>
      <c r="J7" s="7" t="s">
        <v>299</v>
      </c>
      <c r="K7" s="7" t="s">
        <v>345</v>
      </c>
      <c r="L7" s="7" t="s">
        <v>390</v>
      </c>
      <c r="M7" s="7" t="s">
        <v>438</v>
      </c>
      <c r="N7" s="7" t="s">
        <v>442</v>
      </c>
      <c r="O7" s="7" t="s">
        <v>468</v>
      </c>
      <c r="P7" s="7" t="s">
        <v>484</v>
      </c>
      <c r="Q7" s="7" t="s">
        <v>499</v>
      </c>
      <c r="R7" s="7" t="s">
        <v>515</v>
      </c>
    </row>
    <row r="8" spans="1:18" s="9" customFormat="1" x14ac:dyDescent="0.55000000000000004">
      <c r="A8" s="4"/>
      <c r="B8" s="2"/>
      <c r="C8" s="2"/>
      <c r="D8" s="4"/>
      <c r="E8" s="6"/>
      <c r="F8" s="6"/>
      <c r="G8" s="7"/>
      <c r="H8" s="7"/>
      <c r="I8" s="10">
        <v>6.9791666666666674E-3</v>
      </c>
      <c r="J8" s="10">
        <f xml:space="preserve"> J7-I7</f>
        <v>6.7476851851851838E-3</v>
      </c>
      <c r="K8" s="10">
        <f t="shared" ref="K8:R8" si="0" xml:space="preserve"> K7-J7</f>
        <v>6.6782407407407415E-3</v>
      </c>
      <c r="L8" s="10">
        <f t="shared" si="0"/>
        <v>6.7129629629629588E-3</v>
      </c>
      <c r="M8" s="10">
        <f t="shared" si="0"/>
        <v>6.6550925925925979E-3</v>
      </c>
      <c r="N8" s="10">
        <f t="shared" si="0"/>
        <v>6.8402777777777785E-3</v>
      </c>
      <c r="O8" s="10">
        <f t="shared" si="0"/>
        <v>6.8287037037036979E-3</v>
      </c>
      <c r="P8" s="10">
        <f t="shared" si="0"/>
        <v>6.8402777777777854E-3</v>
      </c>
      <c r="Q8" s="10">
        <f t="shared" si="0"/>
        <v>6.8171296296296313E-3</v>
      </c>
      <c r="R8" s="10">
        <f t="shared" si="0"/>
        <v>6.6435185185185139E-3</v>
      </c>
    </row>
    <row r="9" spans="1:18" x14ac:dyDescent="0.55000000000000004">
      <c r="A9" s="4" t="s">
        <v>3</v>
      </c>
      <c r="B9" s="2" t="s">
        <v>61</v>
      </c>
      <c r="C9" s="2" t="s">
        <v>70</v>
      </c>
      <c r="D9" s="4" t="s">
        <v>137</v>
      </c>
      <c r="E9" s="6" t="s">
        <v>152</v>
      </c>
      <c r="F9" s="6" t="s">
        <v>167</v>
      </c>
      <c r="G9" s="7" t="s">
        <v>204</v>
      </c>
      <c r="H9" s="7" t="s">
        <v>222</v>
      </c>
      <c r="I9" s="10" t="s">
        <v>254</v>
      </c>
      <c r="J9" s="7" t="s">
        <v>300</v>
      </c>
      <c r="K9" s="7" t="s">
        <v>346</v>
      </c>
      <c r="L9" s="7" t="s">
        <v>391</v>
      </c>
      <c r="M9" s="7" t="s">
        <v>439</v>
      </c>
      <c r="N9" s="7" t="s">
        <v>453</v>
      </c>
      <c r="O9" s="7" t="s">
        <v>469</v>
      </c>
      <c r="P9" s="7" t="s">
        <v>485</v>
      </c>
      <c r="Q9" s="7" t="s">
        <v>500</v>
      </c>
      <c r="R9" s="7" t="s">
        <v>516</v>
      </c>
    </row>
    <row r="10" spans="1:18" s="9" customFormat="1" x14ac:dyDescent="0.55000000000000004">
      <c r="A10" s="4"/>
      <c r="B10" s="2"/>
      <c r="C10" s="2"/>
      <c r="D10" s="4"/>
      <c r="E10" s="6"/>
      <c r="F10" s="6"/>
      <c r="G10" s="7"/>
      <c r="H10" s="7"/>
      <c r="I10" s="10">
        <v>7.1874999999999994E-3</v>
      </c>
      <c r="J10" s="10">
        <f xml:space="preserve"> J9-I9</f>
        <v>7.2337962962962955E-3</v>
      </c>
      <c r="K10" s="10">
        <f t="shared" ref="K10:R10" si="1" xml:space="preserve"> K9-J9</f>
        <v>7.407407407407406E-3</v>
      </c>
      <c r="L10" s="10">
        <f t="shared" si="1"/>
        <v>7.5231481481481503E-3</v>
      </c>
      <c r="M10" s="10">
        <f t="shared" si="1"/>
        <v>7.4999999999999997E-3</v>
      </c>
      <c r="N10" s="10">
        <f t="shared" si="1"/>
        <v>7.5462962962963009E-3</v>
      </c>
      <c r="O10" s="10">
        <f t="shared" si="1"/>
        <v>7.5810185185185147E-3</v>
      </c>
      <c r="P10" s="10">
        <f t="shared" si="1"/>
        <v>7.6504629629629561E-3</v>
      </c>
      <c r="Q10" s="10">
        <f t="shared" si="1"/>
        <v>7.9629629629629703E-3</v>
      </c>
      <c r="R10" s="10">
        <f t="shared" si="1"/>
        <v>7.7893518518518529E-3</v>
      </c>
    </row>
    <row r="11" spans="1:18" x14ac:dyDescent="0.55000000000000004">
      <c r="A11" s="4" t="s">
        <v>4</v>
      </c>
      <c r="B11" s="2" t="s">
        <v>61</v>
      </c>
      <c r="C11" s="2" t="s">
        <v>93</v>
      </c>
      <c r="D11" s="4" t="s">
        <v>138</v>
      </c>
      <c r="E11" s="6" t="s">
        <v>152</v>
      </c>
      <c r="F11" s="6" t="s">
        <v>160</v>
      </c>
      <c r="G11" s="7" t="s">
        <v>205</v>
      </c>
      <c r="H11" s="7" t="s">
        <v>222</v>
      </c>
      <c r="I11" s="10" t="s">
        <v>255</v>
      </c>
      <c r="J11" s="7" t="s">
        <v>301</v>
      </c>
      <c r="K11" s="7" t="s">
        <v>347</v>
      </c>
      <c r="L11" s="7" t="s">
        <v>392</v>
      </c>
      <c r="M11" s="7" t="s">
        <v>439</v>
      </c>
      <c r="N11" s="7" t="s">
        <v>454</v>
      </c>
      <c r="O11" s="7" t="s">
        <v>470</v>
      </c>
      <c r="P11" s="7" t="s">
        <v>486</v>
      </c>
      <c r="Q11" s="7" t="s">
        <v>501</v>
      </c>
      <c r="R11" s="7" t="s">
        <v>517</v>
      </c>
    </row>
    <row r="12" spans="1:18" s="9" customFormat="1" x14ac:dyDescent="0.55000000000000004">
      <c r="A12" s="4"/>
      <c r="B12" s="2"/>
      <c r="C12" s="2"/>
      <c r="D12" s="4"/>
      <c r="E12" s="6"/>
      <c r="F12" s="6"/>
      <c r="G12" s="7"/>
      <c r="H12" s="7"/>
      <c r="I12" s="10">
        <v>7.3032407407407412E-3</v>
      </c>
      <c r="J12" s="10">
        <f xml:space="preserve"> J11-I11</f>
        <v>7.3726851851851844E-3</v>
      </c>
      <c r="K12" s="10">
        <f t="shared" ref="K12:R12" si="2" xml:space="preserve"> K11-J11</f>
        <v>7.3032407407407386E-3</v>
      </c>
      <c r="L12" s="10">
        <f t="shared" si="2"/>
        <v>7.4884259259259262E-3</v>
      </c>
      <c r="M12" s="10">
        <f t="shared" si="2"/>
        <v>7.3842592592592605E-3</v>
      </c>
      <c r="N12" s="10">
        <f t="shared" si="2"/>
        <v>7.5578703703703745E-3</v>
      </c>
      <c r="O12" s="10">
        <f t="shared" si="2"/>
        <v>8.1944444444444417E-3</v>
      </c>
      <c r="P12" s="10">
        <f t="shared" si="2"/>
        <v>8.0555555555555519E-3</v>
      </c>
      <c r="Q12" s="10">
        <f t="shared" si="2"/>
        <v>8.1018518518518531E-3</v>
      </c>
      <c r="R12" s="10">
        <f t="shared" si="2"/>
        <v>7.3726851851851904E-3</v>
      </c>
    </row>
    <row r="13" spans="1:18" x14ac:dyDescent="0.55000000000000004">
      <c r="A13" s="4" t="s">
        <v>5</v>
      </c>
      <c r="B13" s="2" t="s">
        <v>64</v>
      </c>
      <c r="C13" s="2" t="s">
        <v>94</v>
      </c>
      <c r="D13" s="4" t="s">
        <v>139</v>
      </c>
      <c r="E13" s="6" t="s">
        <v>152</v>
      </c>
      <c r="F13" s="6" t="s">
        <v>150</v>
      </c>
      <c r="G13" s="7" t="s">
        <v>206</v>
      </c>
      <c r="H13" s="7" t="s">
        <v>222</v>
      </c>
      <c r="I13" s="10" t="s">
        <v>256</v>
      </c>
      <c r="J13" s="7" t="s">
        <v>302</v>
      </c>
      <c r="K13" s="7" t="s">
        <v>348</v>
      </c>
      <c r="L13" s="7" t="s">
        <v>393</v>
      </c>
      <c r="M13" s="7" t="s">
        <v>440</v>
      </c>
      <c r="N13" s="7" t="s">
        <v>455</v>
      </c>
      <c r="O13" s="7" t="s">
        <v>471</v>
      </c>
      <c r="P13" s="7" t="s">
        <v>487</v>
      </c>
      <c r="Q13" s="7" t="s">
        <v>502</v>
      </c>
      <c r="R13" s="7" t="s">
        <v>518</v>
      </c>
    </row>
    <row r="14" spans="1:18" s="9" customFormat="1" x14ac:dyDescent="0.55000000000000004">
      <c r="A14" s="4"/>
      <c r="B14" s="2"/>
      <c r="C14" s="2"/>
      <c r="D14" s="4"/>
      <c r="E14" s="6"/>
      <c r="F14" s="6"/>
      <c r="G14" s="7"/>
      <c r="H14" s="7"/>
      <c r="I14" s="10">
        <v>8.3449074074074085E-3</v>
      </c>
      <c r="J14" s="10">
        <f xml:space="preserve"> J13-I13</f>
        <v>7.6273148148148159E-3</v>
      </c>
      <c r="K14" s="10">
        <f t="shared" ref="K14:R14" si="3" xml:space="preserve"> K13-J13</f>
        <v>7.638888888888886E-3</v>
      </c>
      <c r="L14" s="10">
        <f t="shared" si="3"/>
        <v>7.5810185185185182E-3</v>
      </c>
      <c r="M14" s="10">
        <f t="shared" si="3"/>
        <v>7.1759259259259224E-3</v>
      </c>
      <c r="N14" s="10">
        <f t="shared" si="3"/>
        <v>7.5347222222222204E-3</v>
      </c>
      <c r="O14" s="10">
        <f t="shared" si="3"/>
        <v>7.6273148148148229E-3</v>
      </c>
      <c r="P14" s="10">
        <f t="shared" si="3"/>
        <v>7.8009259259259264E-3</v>
      </c>
      <c r="Q14" s="10">
        <f t="shared" si="3"/>
        <v>7.997685185185191E-3</v>
      </c>
      <c r="R14" s="10">
        <f t="shared" si="3"/>
        <v>8.2175925925925819E-3</v>
      </c>
    </row>
    <row r="15" spans="1:18" x14ac:dyDescent="0.55000000000000004">
      <c r="A15" s="4" t="s">
        <v>6</v>
      </c>
      <c r="B15" s="2" t="s">
        <v>60</v>
      </c>
      <c r="C15" s="2" t="s">
        <v>95</v>
      </c>
      <c r="D15" s="4" t="s">
        <v>140</v>
      </c>
      <c r="E15" s="6" t="s">
        <v>152</v>
      </c>
      <c r="F15" s="6" t="s">
        <v>164</v>
      </c>
      <c r="G15" s="7" t="s">
        <v>207</v>
      </c>
      <c r="H15" s="7" t="s">
        <v>222</v>
      </c>
      <c r="I15" s="10" t="s">
        <v>257</v>
      </c>
      <c r="J15" s="7" t="s">
        <v>303</v>
      </c>
      <c r="K15" s="7" t="s">
        <v>349</v>
      </c>
      <c r="L15" s="7" t="s">
        <v>394</v>
      </c>
      <c r="M15" s="7" t="s">
        <v>441</v>
      </c>
      <c r="N15" s="7" t="s">
        <v>456</v>
      </c>
      <c r="O15" s="7" t="s">
        <v>472</v>
      </c>
      <c r="P15" s="7" t="s">
        <v>488</v>
      </c>
      <c r="Q15" s="7" t="s">
        <v>503</v>
      </c>
      <c r="R15" s="7" t="s">
        <v>519</v>
      </c>
    </row>
    <row r="16" spans="1:18" s="9" customFormat="1" x14ac:dyDescent="0.55000000000000004">
      <c r="A16" s="4"/>
      <c r="B16" s="2"/>
      <c r="C16" s="2"/>
      <c r="D16" s="4"/>
      <c r="E16" s="6"/>
      <c r="F16" s="6"/>
      <c r="G16" s="7"/>
      <c r="H16" s="7"/>
      <c r="I16" s="10">
        <v>7.6851851851851847E-3</v>
      </c>
      <c r="J16" s="10">
        <f xml:space="preserve"> J15-I15</f>
        <v>7.6967592592592582E-3</v>
      </c>
      <c r="K16" s="10">
        <f t="shared" ref="K16:R16" si="4" xml:space="preserve"> K15-J15</f>
        <v>7.8240740740740718E-3</v>
      </c>
      <c r="L16" s="10">
        <f t="shared" si="4"/>
        <v>7.905092592592592E-3</v>
      </c>
      <c r="M16" s="10">
        <f t="shared" si="4"/>
        <v>7.4884259259259296E-3</v>
      </c>
      <c r="N16" s="10">
        <f t="shared" si="4"/>
        <v>7.6851851851851838E-3</v>
      </c>
      <c r="O16" s="10">
        <f t="shared" si="4"/>
        <v>7.5925925925925952E-3</v>
      </c>
      <c r="P16" s="10">
        <f t="shared" si="4"/>
        <v>7.997685185185191E-3</v>
      </c>
      <c r="Q16" s="10">
        <f t="shared" si="4"/>
        <v>8.2060185185185083E-3</v>
      </c>
      <c r="R16" s="10">
        <f t="shared" si="4"/>
        <v>8.0092592592592715E-3</v>
      </c>
    </row>
    <row r="17" spans="1:18" x14ac:dyDescent="0.55000000000000004">
      <c r="A17" s="4" t="s">
        <v>7</v>
      </c>
      <c r="B17" s="2" t="s">
        <v>65</v>
      </c>
      <c r="C17" s="2" t="s">
        <v>96</v>
      </c>
      <c r="D17" s="4" t="s">
        <v>141</v>
      </c>
      <c r="E17" s="6" t="s">
        <v>152</v>
      </c>
      <c r="F17" s="6" t="s">
        <v>18</v>
      </c>
      <c r="G17" s="7" t="s">
        <v>208</v>
      </c>
      <c r="H17" s="7" t="s">
        <v>222</v>
      </c>
      <c r="I17" s="10" t="s">
        <v>258</v>
      </c>
      <c r="J17" s="7" t="s">
        <v>272</v>
      </c>
      <c r="K17" s="7" t="s">
        <v>350</v>
      </c>
      <c r="L17" s="7" t="s">
        <v>395</v>
      </c>
      <c r="M17" s="7" t="s">
        <v>442</v>
      </c>
      <c r="N17" s="7" t="s">
        <v>457</v>
      </c>
      <c r="O17" s="7" t="s">
        <v>473</v>
      </c>
      <c r="P17" s="7" t="s">
        <v>489</v>
      </c>
      <c r="Q17" s="7" t="s">
        <v>504</v>
      </c>
      <c r="R17" s="7" t="s">
        <v>520</v>
      </c>
    </row>
    <row r="18" spans="1:18" s="9" customFormat="1" x14ac:dyDescent="0.55000000000000004">
      <c r="A18" s="4"/>
      <c r="B18" s="2"/>
      <c r="C18" s="2"/>
      <c r="D18" s="4"/>
      <c r="E18" s="6"/>
      <c r="F18" s="6"/>
      <c r="G18" s="7"/>
      <c r="H18" s="7"/>
      <c r="I18" s="10">
        <v>8.0439814814814818E-3</v>
      </c>
      <c r="J18" s="10">
        <f xml:space="preserve"> J17-I17</f>
        <v>7.9513888888888898E-3</v>
      </c>
      <c r="K18" s="10">
        <f t="shared" ref="K18:R18" si="5" xml:space="preserve"> K17-J17</f>
        <v>8.2986111111111108E-3</v>
      </c>
      <c r="L18" s="10">
        <f t="shared" si="5"/>
        <v>8.2407407407407395E-3</v>
      </c>
      <c r="M18" s="10">
        <f t="shared" si="5"/>
        <v>8.078703703703706E-3</v>
      </c>
      <c r="N18" s="10">
        <f t="shared" si="5"/>
        <v>8.0208333333333312E-3</v>
      </c>
      <c r="O18" s="10">
        <f t="shared" si="5"/>
        <v>7.8009259259259195E-3</v>
      </c>
      <c r="P18" s="10">
        <f t="shared" si="5"/>
        <v>7.5925925925926022E-3</v>
      </c>
      <c r="Q18" s="10">
        <f t="shared" si="5"/>
        <v>7.5115740740740733E-3</v>
      </c>
      <c r="R18" s="10">
        <f t="shared" si="5"/>
        <v>7.0486111111111027E-3</v>
      </c>
    </row>
    <row r="19" spans="1:18" x14ac:dyDescent="0.55000000000000004">
      <c r="A19" s="4" t="s">
        <v>8</v>
      </c>
      <c r="B19" s="2" t="s">
        <v>36</v>
      </c>
      <c r="C19" s="2" t="s">
        <v>97</v>
      </c>
      <c r="D19" s="4" t="s">
        <v>13</v>
      </c>
      <c r="E19" s="6" t="s">
        <v>152</v>
      </c>
      <c r="F19" s="6" t="s">
        <v>168</v>
      </c>
      <c r="G19" s="7" t="s">
        <v>209</v>
      </c>
      <c r="H19" s="7" t="s">
        <v>222</v>
      </c>
      <c r="I19" s="10" t="s">
        <v>259</v>
      </c>
      <c r="J19" s="7" t="s">
        <v>304</v>
      </c>
      <c r="K19" s="7" t="s">
        <v>351</v>
      </c>
      <c r="L19" s="7" t="s">
        <v>396</v>
      </c>
      <c r="M19" s="7" t="s">
        <v>443</v>
      </c>
      <c r="N19" s="7" t="s">
        <v>458</v>
      </c>
      <c r="O19" s="7" t="s">
        <v>474</v>
      </c>
      <c r="P19" s="7" t="s">
        <v>490</v>
      </c>
      <c r="Q19" s="7" t="s">
        <v>505</v>
      </c>
      <c r="R19" s="7" t="s">
        <v>521</v>
      </c>
    </row>
    <row r="20" spans="1:18" s="9" customFormat="1" x14ac:dyDescent="0.55000000000000004">
      <c r="A20" s="4"/>
      <c r="B20" s="2"/>
      <c r="C20" s="2"/>
      <c r="D20" s="4"/>
      <c r="E20" s="6"/>
      <c r="F20" s="6"/>
      <c r="G20" s="7"/>
      <c r="H20" s="7"/>
      <c r="I20" s="10">
        <v>8.0902777777777778E-3</v>
      </c>
      <c r="J20" s="10">
        <f xml:space="preserve"> J19-I19</f>
        <v>8.2754629629629619E-3</v>
      </c>
      <c r="K20" s="10">
        <f t="shared" ref="K20:R20" si="6" xml:space="preserve"> K19-J19</f>
        <v>8.3680555555555557E-3</v>
      </c>
      <c r="L20" s="10">
        <f t="shared" si="6"/>
        <v>8.4143518518518534E-3</v>
      </c>
      <c r="M20" s="10">
        <f t="shared" si="6"/>
        <v>8.4837962962963018E-3</v>
      </c>
      <c r="N20" s="10">
        <f t="shared" si="6"/>
        <v>8.4143518518518395E-3</v>
      </c>
      <c r="O20" s="10">
        <f t="shared" si="6"/>
        <v>8.5763888888888973E-3</v>
      </c>
      <c r="P20" s="10">
        <f t="shared" si="6"/>
        <v>8.6111111111111041E-3</v>
      </c>
      <c r="Q20" s="10">
        <f t="shared" si="6"/>
        <v>8.7384259259259273E-3</v>
      </c>
      <c r="R20" s="10">
        <f t="shared" si="6"/>
        <v>8.692129629629633E-3</v>
      </c>
    </row>
    <row r="21" spans="1:18" x14ac:dyDescent="0.55000000000000004">
      <c r="A21" s="4" t="s">
        <v>9</v>
      </c>
      <c r="B21" s="2" t="s">
        <v>41</v>
      </c>
      <c r="C21" s="2" t="s">
        <v>98</v>
      </c>
      <c r="D21" s="4" t="s">
        <v>25</v>
      </c>
      <c r="E21" s="6" t="s">
        <v>152</v>
      </c>
      <c r="F21" s="6" t="s">
        <v>160</v>
      </c>
      <c r="G21" s="7" t="s">
        <v>210</v>
      </c>
      <c r="H21" s="7" t="s">
        <v>222</v>
      </c>
      <c r="I21" s="10" t="s">
        <v>260</v>
      </c>
      <c r="J21" s="7" t="s">
        <v>305</v>
      </c>
      <c r="K21" s="7" t="s">
        <v>352</v>
      </c>
      <c r="L21" s="7" t="s">
        <v>397</v>
      </c>
      <c r="M21" s="7" t="s">
        <v>444</v>
      </c>
      <c r="N21" s="7" t="s">
        <v>459</v>
      </c>
      <c r="O21" s="7" t="s">
        <v>475</v>
      </c>
      <c r="P21" s="7" t="s">
        <v>491</v>
      </c>
      <c r="Q21" s="7" t="s">
        <v>506</v>
      </c>
      <c r="R21" s="7" t="s">
        <v>522</v>
      </c>
    </row>
    <row r="22" spans="1:18" s="9" customFormat="1" x14ac:dyDescent="0.55000000000000004">
      <c r="A22" s="4"/>
      <c r="B22" s="2"/>
      <c r="C22" s="2"/>
      <c r="D22" s="4"/>
      <c r="E22" s="6"/>
      <c r="F22" s="6"/>
      <c r="G22" s="7"/>
      <c r="H22" s="7"/>
      <c r="I22" s="10">
        <v>8.611111111111111E-3</v>
      </c>
      <c r="J22" s="10">
        <f xml:space="preserve"> J21-I21</f>
        <v>8.3680555555555557E-3</v>
      </c>
      <c r="K22" s="10">
        <f t="shared" ref="K22:R22" si="7" xml:space="preserve"> K21-J21</f>
        <v>8.4722222222222213E-3</v>
      </c>
      <c r="L22" s="10">
        <f t="shared" si="7"/>
        <v>8.7499999999999974E-3</v>
      </c>
      <c r="M22" s="10">
        <f t="shared" si="7"/>
        <v>8.9467592592592654E-3</v>
      </c>
      <c r="N22" s="10">
        <f t="shared" si="7"/>
        <v>8.8425925925925963E-3</v>
      </c>
      <c r="O22" s="10">
        <f t="shared" si="7"/>
        <v>8.8310185185185089E-3</v>
      </c>
      <c r="P22" s="10">
        <f t="shared" si="7"/>
        <v>8.9004629629629711E-3</v>
      </c>
      <c r="Q22" s="10">
        <f t="shared" si="7"/>
        <v>8.8310185185185158E-3</v>
      </c>
      <c r="R22" s="10">
        <f t="shared" si="7"/>
        <v>8.42592592592592E-3</v>
      </c>
    </row>
    <row r="23" spans="1:18" x14ac:dyDescent="0.55000000000000004">
      <c r="A23" s="4" t="s">
        <v>10</v>
      </c>
      <c r="B23" s="2" t="s">
        <v>43</v>
      </c>
      <c r="C23" s="2" t="s">
        <v>99</v>
      </c>
      <c r="D23" s="4" t="s">
        <v>142</v>
      </c>
      <c r="E23" s="6" t="s">
        <v>152</v>
      </c>
      <c r="F23" s="6" t="s">
        <v>169</v>
      </c>
      <c r="G23" s="7" t="s">
        <v>211</v>
      </c>
      <c r="H23" s="7" t="s">
        <v>222</v>
      </c>
      <c r="I23" s="10" t="s">
        <v>261</v>
      </c>
      <c r="J23" s="7" t="s">
        <v>306</v>
      </c>
      <c r="K23" s="7" t="s">
        <v>353</v>
      </c>
      <c r="L23" s="7" t="s">
        <v>398</v>
      </c>
      <c r="M23" s="7" t="s">
        <v>445</v>
      </c>
      <c r="N23" s="7" t="s">
        <v>460</v>
      </c>
      <c r="O23" s="7" t="s">
        <v>476</v>
      </c>
      <c r="P23" s="7" t="s">
        <v>492</v>
      </c>
      <c r="Q23" s="7" t="s">
        <v>507</v>
      </c>
      <c r="R23" s="7" t="s">
        <v>523</v>
      </c>
    </row>
    <row r="24" spans="1:18" s="9" customFormat="1" x14ac:dyDescent="0.55000000000000004">
      <c r="A24" s="4"/>
      <c r="B24" s="2"/>
      <c r="C24" s="2"/>
      <c r="D24" s="4"/>
      <c r="E24" s="6"/>
      <c r="F24" s="6"/>
      <c r="G24" s="7"/>
      <c r="H24" s="7"/>
      <c r="I24" s="10">
        <v>8.5069444444444437E-3</v>
      </c>
      <c r="J24" s="10">
        <f xml:space="preserve"> J23-I23</f>
        <v>8.4953703703703701E-3</v>
      </c>
      <c r="K24" s="10">
        <f t="shared" ref="K24:R24" si="8" xml:space="preserve"> K23-J23</f>
        <v>8.2407407407407429E-3</v>
      </c>
      <c r="L24" s="10">
        <f t="shared" si="8"/>
        <v>8.4722222222222178E-3</v>
      </c>
      <c r="M24" s="10">
        <f t="shared" si="8"/>
        <v>8.6689814814814858E-3</v>
      </c>
      <c r="N24" s="10">
        <f t="shared" si="8"/>
        <v>8.773148148148148E-3</v>
      </c>
      <c r="O24" s="10">
        <f t="shared" si="8"/>
        <v>8.8888888888888837E-3</v>
      </c>
      <c r="P24" s="10">
        <f t="shared" si="8"/>
        <v>9.0856481481481483E-3</v>
      </c>
      <c r="Q24" s="10">
        <f t="shared" si="8"/>
        <v>9.1782407407407507E-3</v>
      </c>
      <c r="R24" s="10">
        <f t="shared" si="8"/>
        <v>9.4328703703703692E-3</v>
      </c>
    </row>
    <row r="25" spans="1:18" x14ac:dyDescent="0.55000000000000004">
      <c r="A25" s="4" t="s">
        <v>11</v>
      </c>
      <c r="B25" s="2" t="s">
        <v>55</v>
      </c>
      <c r="C25" s="2" t="s">
        <v>100</v>
      </c>
      <c r="D25" s="4" t="s">
        <v>143</v>
      </c>
      <c r="E25" s="6" t="s">
        <v>152</v>
      </c>
      <c r="F25" s="6" t="s">
        <v>170</v>
      </c>
      <c r="G25" s="7" t="s">
        <v>212</v>
      </c>
      <c r="H25" s="7" t="s">
        <v>222</v>
      </c>
      <c r="I25" s="10" t="s">
        <v>262</v>
      </c>
      <c r="J25" s="7" t="s">
        <v>307</v>
      </c>
      <c r="K25" s="7" t="s">
        <v>354</v>
      </c>
      <c r="L25" s="7" t="s">
        <v>399</v>
      </c>
      <c r="M25" s="7" t="s">
        <v>419</v>
      </c>
      <c r="N25" s="7" t="s">
        <v>461</v>
      </c>
      <c r="O25" s="7" t="s">
        <v>477</v>
      </c>
      <c r="P25" s="7" t="s">
        <v>481</v>
      </c>
      <c r="Q25" s="7" t="s">
        <v>508</v>
      </c>
      <c r="R25" s="7" t="s">
        <v>524</v>
      </c>
    </row>
    <row r="26" spans="1:18" s="9" customFormat="1" x14ac:dyDescent="0.55000000000000004">
      <c r="A26" s="4"/>
      <c r="B26" s="2"/>
      <c r="C26" s="2"/>
      <c r="D26" s="4"/>
      <c r="E26" s="6"/>
      <c r="F26" s="6"/>
      <c r="G26" s="7"/>
      <c r="H26" s="7"/>
      <c r="I26" s="10">
        <v>9.1319444444444443E-3</v>
      </c>
      <c r="J26" s="10">
        <f xml:space="preserve"> J25-I25</f>
        <v>9.1087962962962971E-3</v>
      </c>
      <c r="K26" s="10">
        <f t="shared" ref="K26:R26" si="9" xml:space="preserve"> K25-J25</f>
        <v>8.9814814814814861E-3</v>
      </c>
      <c r="L26" s="10">
        <f t="shared" si="9"/>
        <v>8.7037037037036961E-3</v>
      </c>
      <c r="M26" s="10">
        <f t="shared" si="9"/>
        <v>9.1782407407407438E-3</v>
      </c>
      <c r="N26" s="10">
        <f t="shared" si="9"/>
        <v>8.7384259259259203E-3</v>
      </c>
      <c r="O26" s="10">
        <f t="shared" si="9"/>
        <v>8.6805555555555594E-3</v>
      </c>
      <c r="P26" s="10">
        <f t="shared" si="9"/>
        <v>8.9814814814814792E-3</v>
      </c>
      <c r="Q26" s="10">
        <f t="shared" si="9"/>
        <v>8.9351851851851849E-3</v>
      </c>
      <c r="R26" s="10">
        <f t="shared" si="9"/>
        <v>8.9236111111111183E-3</v>
      </c>
    </row>
    <row r="27" spans="1:18" x14ac:dyDescent="0.55000000000000004">
      <c r="A27" s="4" t="s">
        <v>12</v>
      </c>
      <c r="B27" s="2" t="s">
        <v>60</v>
      </c>
      <c r="C27" s="2" t="s">
        <v>101</v>
      </c>
      <c r="D27" s="4" t="s">
        <v>144</v>
      </c>
      <c r="E27" s="6" t="s">
        <v>152</v>
      </c>
      <c r="F27" s="6" t="s">
        <v>161</v>
      </c>
      <c r="G27" s="7" t="s">
        <v>213</v>
      </c>
      <c r="H27" s="7" t="s">
        <v>222</v>
      </c>
      <c r="I27" s="10" t="s">
        <v>263</v>
      </c>
      <c r="J27" s="7" t="s">
        <v>308</v>
      </c>
      <c r="K27" s="7" t="s">
        <v>355</v>
      </c>
      <c r="L27" s="7" t="s">
        <v>400</v>
      </c>
      <c r="M27" s="7" t="s">
        <v>446</v>
      </c>
      <c r="N27" s="7" t="s">
        <v>462</v>
      </c>
      <c r="O27" s="7" t="s">
        <v>478</v>
      </c>
      <c r="P27" s="7" t="s">
        <v>493</v>
      </c>
      <c r="Q27" s="7" t="s">
        <v>509</v>
      </c>
      <c r="R27" s="7" t="s">
        <v>525</v>
      </c>
    </row>
    <row r="28" spans="1:18" s="9" customFormat="1" x14ac:dyDescent="0.55000000000000004">
      <c r="A28" s="4"/>
      <c r="B28" s="2"/>
      <c r="C28" s="2"/>
      <c r="D28" s="4"/>
      <c r="E28" s="6"/>
      <c r="F28" s="6"/>
      <c r="G28" s="7"/>
      <c r="H28" s="7"/>
      <c r="I28" s="10">
        <v>8.6689814814814806E-3</v>
      </c>
      <c r="J28" s="10">
        <f xml:space="preserve"> J27-I27</f>
        <v>8.7268518518518554E-3</v>
      </c>
      <c r="K28" s="10">
        <f t="shared" ref="K28:R28" si="10" xml:space="preserve"> K27-J27</f>
        <v>8.8310185185185158E-3</v>
      </c>
      <c r="L28" s="10">
        <f t="shared" si="10"/>
        <v>8.8773148148148136E-3</v>
      </c>
      <c r="M28" s="10">
        <f t="shared" si="10"/>
        <v>9.224537037037038E-3</v>
      </c>
      <c r="N28" s="10">
        <f t="shared" si="10"/>
        <v>9.5254629629629647E-3</v>
      </c>
      <c r="O28" s="10">
        <f t="shared" si="10"/>
        <v>1.0023148148148149E-2</v>
      </c>
      <c r="P28" s="10">
        <f t="shared" si="10"/>
        <v>1.0428240740740738E-2</v>
      </c>
      <c r="Q28" s="10">
        <f t="shared" si="10"/>
        <v>1.0497685185185193E-2</v>
      </c>
      <c r="R28" s="10">
        <f t="shared" si="10"/>
        <v>1.0624999999999996E-2</v>
      </c>
    </row>
    <row r="29" spans="1:18" x14ac:dyDescent="0.55000000000000004">
      <c r="A29" s="4" t="s">
        <v>13</v>
      </c>
      <c r="B29" s="2" t="s">
        <v>50</v>
      </c>
      <c r="C29" s="2" t="s">
        <v>102</v>
      </c>
      <c r="D29" s="4" t="s">
        <v>145</v>
      </c>
      <c r="E29" s="6" t="s">
        <v>152</v>
      </c>
      <c r="F29" s="6" t="s">
        <v>136</v>
      </c>
      <c r="G29" s="7" t="s">
        <v>214</v>
      </c>
      <c r="H29" s="7" t="s">
        <v>222</v>
      </c>
      <c r="I29" s="10" t="s">
        <v>264</v>
      </c>
      <c r="J29" s="7" t="s">
        <v>309</v>
      </c>
      <c r="K29" s="7" t="s">
        <v>356</v>
      </c>
      <c r="L29" s="7" t="s">
        <v>401</v>
      </c>
      <c r="M29" s="7" t="s">
        <v>447</v>
      </c>
      <c r="N29" s="7" t="s">
        <v>463</v>
      </c>
      <c r="O29" s="7" t="s">
        <v>479</v>
      </c>
      <c r="P29" s="7" t="s">
        <v>494</v>
      </c>
      <c r="Q29" s="7" t="s">
        <v>510</v>
      </c>
      <c r="R29" s="7" t="s">
        <v>526</v>
      </c>
    </row>
    <row r="30" spans="1:18" s="9" customFormat="1" x14ac:dyDescent="0.55000000000000004">
      <c r="A30" s="4"/>
      <c r="B30" s="2"/>
      <c r="C30" s="2"/>
      <c r="D30" s="4"/>
      <c r="E30" s="6"/>
      <c r="F30" s="6"/>
      <c r="G30" s="7"/>
      <c r="H30" s="7"/>
      <c r="I30" s="10">
        <v>9.6064814814814815E-3</v>
      </c>
      <c r="J30" s="10">
        <f xml:space="preserve"> J29-I29</f>
        <v>9.0972222222222236E-3</v>
      </c>
      <c r="K30" s="10">
        <f t="shared" ref="K30:R30" si="11" xml:space="preserve"> K29-J29</f>
        <v>9.131944444444446E-3</v>
      </c>
      <c r="L30" s="10">
        <f t="shared" si="11"/>
        <v>9.4560185185185164E-3</v>
      </c>
      <c r="M30" s="10">
        <f t="shared" si="11"/>
        <v>9.5254629629629647E-3</v>
      </c>
      <c r="N30" s="10">
        <f t="shared" si="11"/>
        <v>9.7106481481481488E-3</v>
      </c>
      <c r="O30" s="10">
        <f t="shared" si="11"/>
        <v>1.0023148148148149E-2</v>
      </c>
      <c r="P30" s="10">
        <f t="shared" si="11"/>
        <v>1.0555555555555554E-2</v>
      </c>
      <c r="Q30" s="10">
        <f t="shared" si="11"/>
        <v>1.0763888888888892E-2</v>
      </c>
      <c r="R30" s="10">
        <f t="shared" si="11"/>
        <v>1.0868055555555547E-2</v>
      </c>
    </row>
    <row r="31" spans="1:18" x14ac:dyDescent="0.55000000000000004">
      <c r="A31" s="4" t="s">
        <v>14</v>
      </c>
      <c r="B31" s="2" t="s">
        <v>50</v>
      </c>
      <c r="C31" s="2" t="s">
        <v>103</v>
      </c>
      <c r="D31" s="4" t="s">
        <v>146</v>
      </c>
      <c r="E31" s="6" t="s">
        <v>152</v>
      </c>
      <c r="F31" s="6" t="s">
        <v>168</v>
      </c>
      <c r="G31" s="7" t="s">
        <v>215</v>
      </c>
      <c r="H31" s="7" t="s">
        <v>222</v>
      </c>
      <c r="I31" s="10" t="s">
        <v>265</v>
      </c>
      <c r="J31" s="7" t="s">
        <v>310</v>
      </c>
      <c r="K31" s="7" t="s">
        <v>357</v>
      </c>
      <c r="L31" s="7" t="s">
        <v>402</v>
      </c>
      <c r="M31" s="7" t="s">
        <v>448</v>
      </c>
      <c r="N31" s="7" t="s">
        <v>464</v>
      </c>
      <c r="O31" s="7" t="s">
        <v>480</v>
      </c>
      <c r="P31" s="7" t="s">
        <v>495</v>
      </c>
      <c r="Q31" s="7" t="s">
        <v>511</v>
      </c>
      <c r="R31" s="7" t="s">
        <v>527</v>
      </c>
    </row>
    <row r="32" spans="1:18" s="9" customFormat="1" x14ac:dyDescent="0.55000000000000004">
      <c r="A32" s="4"/>
      <c r="B32" s="2"/>
      <c r="C32" s="2"/>
      <c r="D32" s="4"/>
      <c r="E32" s="6"/>
      <c r="F32" s="6"/>
      <c r="G32" s="7"/>
      <c r="H32" s="7"/>
      <c r="I32" s="10">
        <v>9.4212962962962957E-3</v>
      </c>
      <c r="J32" s="10">
        <f xml:space="preserve"> J31-I31</f>
        <v>9.4328703703703692E-3</v>
      </c>
      <c r="K32" s="10">
        <f t="shared" ref="K32:R32" si="12" xml:space="preserve"> K31-J31</f>
        <v>9.6875000000000051E-3</v>
      </c>
      <c r="L32" s="10">
        <f t="shared" si="12"/>
        <v>9.6990740740740718E-3</v>
      </c>
      <c r="M32" s="10">
        <f t="shared" si="12"/>
        <v>9.490740740740744E-3</v>
      </c>
      <c r="N32" s="10">
        <f t="shared" si="12"/>
        <v>9.7916666666666638E-3</v>
      </c>
      <c r="O32" s="10">
        <f t="shared" si="12"/>
        <v>1.0300925925925929E-2</v>
      </c>
      <c r="P32" s="10">
        <f t="shared" si="12"/>
        <v>1.0509259259259246E-2</v>
      </c>
      <c r="Q32" s="10">
        <f t="shared" si="12"/>
        <v>1.0729166666666679E-2</v>
      </c>
      <c r="R32" s="10">
        <f t="shared" si="12"/>
        <v>1.0046296296296303E-2</v>
      </c>
    </row>
    <row r="33" spans="1:18" x14ac:dyDescent="0.55000000000000004">
      <c r="A33" s="4" t="s">
        <v>15</v>
      </c>
      <c r="B33" s="2" t="s">
        <v>60</v>
      </c>
      <c r="C33" s="2" t="s">
        <v>104</v>
      </c>
      <c r="D33" s="4" t="s">
        <v>19</v>
      </c>
      <c r="E33" s="6" t="s">
        <v>152</v>
      </c>
      <c r="F33" s="6" t="s">
        <v>166</v>
      </c>
      <c r="G33" s="7" t="s">
        <v>216</v>
      </c>
      <c r="H33" s="7" t="s">
        <v>222</v>
      </c>
      <c r="I33" s="10" t="s">
        <v>266</v>
      </c>
      <c r="J33" s="7" t="s">
        <v>311</v>
      </c>
      <c r="K33" s="7" t="s">
        <v>358</v>
      </c>
      <c r="L33" s="7" t="s">
        <v>403</v>
      </c>
      <c r="M33" s="7" t="s">
        <v>449</v>
      </c>
      <c r="N33" s="7" t="s">
        <v>465</v>
      </c>
      <c r="O33" s="7" t="s">
        <v>481</v>
      </c>
      <c r="P33" s="7" t="s">
        <v>496</v>
      </c>
      <c r="Q33" s="7" t="s">
        <v>512</v>
      </c>
      <c r="R33" s="7" t="s">
        <v>528</v>
      </c>
    </row>
    <row r="34" spans="1:18" s="9" customFormat="1" x14ac:dyDescent="0.55000000000000004">
      <c r="A34" s="4"/>
      <c r="B34" s="2"/>
      <c r="C34" s="2"/>
      <c r="D34" s="4"/>
      <c r="E34" s="6"/>
      <c r="F34" s="6"/>
      <c r="G34" s="7"/>
      <c r="H34" s="7"/>
      <c r="I34" s="10">
        <v>9.2013888888888892E-3</v>
      </c>
      <c r="J34" s="10">
        <f xml:space="preserve"> J33-I33</f>
        <v>9.2361111111111099E-3</v>
      </c>
      <c r="K34" s="10">
        <f t="shared" ref="K34:R34" si="13" xml:space="preserve"> K33-J33</f>
        <v>1.0034722222222223E-2</v>
      </c>
      <c r="L34" s="10">
        <f t="shared" si="13"/>
        <v>9.6296296296296303E-3</v>
      </c>
      <c r="M34" s="10">
        <f t="shared" si="13"/>
        <v>9.8495370370370386E-3</v>
      </c>
      <c r="N34" s="10">
        <f t="shared" si="13"/>
        <v>1.1562499999999996E-2</v>
      </c>
      <c r="O34" s="10">
        <f t="shared" si="13"/>
        <v>1.1990740740740739E-2</v>
      </c>
      <c r="P34" s="10">
        <f t="shared" si="13"/>
        <v>1.2997685185185182E-2</v>
      </c>
      <c r="Q34" s="10">
        <f t="shared" si="13"/>
        <v>1.333333333333335E-2</v>
      </c>
      <c r="R34" s="10">
        <f t="shared" si="13"/>
        <v>1.3124999999999984E-2</v>
      </c>
    </row>
    <row r="35" spans="1:18" x14ac:dyDescent="0.55000000000000004">
      <c r="A35" s="4" t="s">
        <v>16</v>
      </c>
      <c r="B35" s="2" t="s">
        <v>37</v>
      </c>
      <c r="C35" s="2" t="s">
        <v>105</v>
      </c>
      <c r="D35" s="4" t="s">
        <v>147</v>
      </c>
      <c r="E35" s="6" t="s">
        <v>152</v>
      </c>
      <c r="F35" s="6" t="s">
        <v>136</v>
      </c>
      <c r="G35" s="7" t="s">
        <v>217</v>
      </c>
      <c r="H35" s="7" t="s">
        <v>222</v>
      </c>
      <c r="I35" s="10" t="s">
        <v>267</v>
      </c>
      <c r="J35" s="7" t="s">
        <v>312</v>
      </c>
      <c r="K35" s="7" t="s">
        <v>359</v>
      </c>
      <c r="L35" s="7" t="s">
        <v>404</v>
      </c>
      <c r="M35" s="7" t="s">
        <v>450</v>
      </c>
      <c r="N35" s="7" t="s">
        <v>466</v>
      </c>
      <c r="O35" s="7" t="s">
        <v>482</v>
      </c>
      <c r="P35" s="7" t="s">
        <v>497</v>
      </c>
      <c r="Q35" s="7" t="s">
        <v>513</v>
      </c>
      <c r="R35" s="7" t="s">
        <v>529</v>
      </c>
    </row>
    <row r="36" spans="1:18" s="9" customFormat="1" x14ac:dyDescent="0.55000000000000004">
      <c r="A36" s="4"/>
      <c r="B36" s="2"/>
      <c r="C36" s="2"/>
      <c r="D36" s="4"/>
      <c r="E36" s="6"/>
      <c r="F36" s="6"/>
      <c r="G36" s="7"/>
      <c r="H36" s="7"/>
      <c r="I36" s="10">
        <v>1.2430555555555554E-2</v>
      </c>
      <c r="J36" s="10">
        <f xml:space="preserve"> J35-I35</f>
        <v>1.1562500000000002E-2</v>
      </c>
      <c r="K36" s="10">
        <f t="shared" ref="K36:R36" si="14" xml:space="preserve"> K35-J35</f>
        <v>1.1331018518518515E-2</v>
      </c>
      <c r="L36" s="10">
        <f t="shared" si="14"/>
        <v>1.1400462962962973E-2</v>
      </c>
      <c r="M36" s="10">
        <f t="shared" si="14"/>
        <v>1.0833333333333334E-2</v>
      </c>
      <c r="N36" s="10">
        <f t="shared" si="14"/>
        <v>1.0497685185185172E-2</v>
      </c>
      <c r="O36" s="10">
        <f t="shared" si="14"/>
        <v>1.125000000000001E-2</v>
      </c>
      <c r="P36" s="10">
        <f t="shared" si="14"/>
        <v>1.4756944444444434E-2</v>
      </c>
      <c r="Q36" s="10">
        <f t="shared" si="14"/>
        <v>1.366898148148149E-2</v>
      </c>
      <c r="R36" s="10">
        <f t="shared" si="14"/>
        <v>2.0648148148148138E-2</v>
      </c>
    </row>
    <row r="37" spans="1:18" x14ac:dyDescent="0.55000000000000004">
      <c r="A37" s="4" t="s">
        <v>17</v>
      </c>
      <c r="B37" s="2" t="s">
        <v>63</v>
      </c>
      <c r="C37" s="2" t="s">
        <v>106</v>
      </c>
      <c r="D37" s="4" t="s">
        <v>148</v>
      </c>
      <c r="E37" s="6" t="s">
        <v>152</v>
      </c>
      <c r="F37" s="6" t="s">
        <v>29</v>
      </c>
      <c r="G37" s="7" t="s">
        <v>218</v>
      </c>
      <c r="H37" s="7" t="s">
        <v>222</v>
      </c>
      <c r="I37" s="10" t="s">
        <v>268</v>
      </c>
      <c r="J37" s="7" t="s">
        <v>313</v>
      </c>
      <c r="K37" s="7" t="s">
        <v>360</v>
      </c>
      <c r="L37" s="7" t="s">
        <v>405</v>
      </c>
      <c r="M37" s="7" t="s">
        <v>451</v>
      </c>
      <c r="N37" s="7" t="s">
        <v>467</v>
      </c>
      <c r="O37" s="7" t="s">
        <v>483</v>
      </c>
      <c r="P37" s="7" t="s">
        <v>498</v>
      </c>
      <c r="Q37" s="7" t="s">
        <v>514</v>
      </c>
      <c r="R37" s="7" t="s">
        <v>530</v>
      </c>
    </row>
    <row r="38" spans="1:18" s="9" customFormat="1" x14ac:dyDescent="0.55000000000000004">
      <c r="A38" s="4"/>
      <c r="B38" s="2"/>
      <c r="C38" s="2"/>
      <c r="D38" s="4"/>
      <c r="E38" s="6"/>
      <c r="F38" s="6"/>
      <c r="G38" s="7"/>
      <c r="H38" s="7"/>
      <c r="I38" s="10">
        <v>1.2442129629629629E-2</v>
      </c>
      <c r="J38" s="10">
        <f xml:space="preserve"> J37-I37</f>
        <v>1.1805555555555552E-2</v>
      </c>
      <c r="K38" s="10">
        <f t="shared" ref="K38:R38" si="15" xml:space="preserve"> K37-J37</f>
        <v>1.1631944444444448E-2</v>
      </c>
      <c r="L38" s="10">
        <f t="shared" si="15"/>
        <v>1.2372685185185188E-2</v>
      </c>
      <c r="M38" s="10">
        <f t="shared" si="15"/>
        <v>1.2696759259259255E-2</v>
      </c>
      <c r="N38" s="10">
        <f t="shared" si="15"/>
        <v>1.3194444444444439E-2</v>
      </c>
      <c r="O38" s="10">
        <f t="shared" si="15"/>
        <v>1.3703703703703718E-2</v>
      </c>
      <c r="P38" s="10">
        <f t="shared" si="15"/>
        <v>1.5023148148148147E-2</v>
      </c>
      <c r="Q38" s="10">
        <f t="shared" si="15"/>
        <v>1.5972222222222221E-2</v>
      </c>
      <c r="R38" s="10">
        <f t="shared" si="15"/>
        <v>1.668981481481481E-2</v>
      </c>
    </row>
  </sheetData>
  <mergeCells count="4">
    <mergeCell ref="A1:E1"/>
    <mergeCell ref="A2:E2"/>
    <mergeCell ref="A3:E3"/>
    <mergeCell ref="A4:E4"/>
  </mergeCells>
  <conditionalFormatting sqref="J8:R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:R1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:R12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:R1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:R1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8:R18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0:R2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2:R22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4:R2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6:R26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8:R2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0:R30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2:R3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4:R3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6:R3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8:R3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8:R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0:R1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2:R1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4:R1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6:R1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8:R1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0:R2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2:R2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4:R2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6:R2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8:R2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0:R3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2:R3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4:R3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6:R3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8:R3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11км</vt:lpstr>
      <vt:lpstr>23км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2019-04-14T18:14:36Z</dcterms:modified>
</cp:coreProperties>
</file>