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4055" windowHeight="7110"/>
  </bookViews>
  <sheets>
    <sheet name="Running | 11,5km" sheetId="1" r:id="rId1"/>
    <sheet name="Running | 23km" sheetId="2" r:id="rId2"/>
  </sheets>
  <calcPr calcId="145621"/>
</workbook>
</file>

<file path=xl/calcChain.xml><?xml version="1.0" encoding="utf-8"?>
<calcChain xmlns="http://schemas.openxmlformats.org/spreadsheetml/2006/main">
  <c r="J32" i="2" l="1"/>
  <c r="K32" i="2"/>
  <c r="L32" i="2"/>
  <c r="M32" i="2"/>
  <c r="N32" i="2"/>
  <c r="O32" i="2"/>
  <c r="P32" i="2"/>
  <c r="Q32" i="2"/>
  <c r="I32" i="2"/>
  <c r="J30" i="2"/>
  <c r="K30" i="2"/>
  <c r="L30" i="2"/>
  <c r="M30" i="2"/>
  <c r="N30" i="2"/>
  <c r="O30" i="2"/>
  <c r="P30" i="2"/>
  <c r="Q30" i="2"/>
  <c r="I30" i="2"/>
  <c r="J28" i="2"/>
  <c r="K28" i="2"/>
  <c r="L28" i="2"/>
  <c r="M28" i="2"/>
  <c r="N28" i="2"/>
  <c r="O28" i="2"/>
  <c r="P28" i="2"/>
  <c r="Q28" i="2"/>
  <c r="I28" i="2"/>
  <c r="J26" i="2"/>
  <c r="K26" i="2"/>
  <c r="L26" i="2"/>
  <c r="M26" i="2"/>
  <c r="N26" i="2"/>
  <c r="O26" i="2"/>
  <c r="P26" i="2"/>
  <c r="Q26" i="2"/>
  <c r="I26" i="2"/>
  <c r="J24" i="2"/>
  <c r="K24" i="2"/>
  <c r="L24" i="2"/>
  <c r="M24" i="2"/>
  <c r="N24" i="2"/>
  <c r="O24" i="2"/>
  <c r="P24" i="2"/>
  <c r="Q24" i="2"/>
  <c r="I24" i="2"/>
  <c r="J22" i="2"/>
  <c r="K22" i="2"/>
  <c r="L22" i="2"/>
  <c r="M22" i="2"/>
  <c r="N22" i="2"/>
  <c r="O22" i="2"/>
  <c r="P22" i="2"/>
  <c r="Q22" i="2"/>
  <c r="I22" i="2"/>
  <c r="J20" i="2"/>
  <c r="K20" i="2"/>
  <c r="L20" i="2"/>
  <c r="M20" i="2"/>
  <c r="N20" i="2"/>
  <c r="O20" i="2"/>
  <c r="P20" i="2"/>
  <c r="Q20" i="2"/>
  <c r="I20" i="2"/>
  <c r="J18" i="2"/>
  <c r="K18" i="2"/>
  <c r="L18" i="2"/>
  <c r="M18" i="2"/>
  <c r="N18" i="2"/>
  <c r="O18" i="2"/>
  <c r="P18" i="2"/>
  <c r="Q18" i="2"/>
  <c r="I18" i="2"/>
  <c r="J16" i="2"/>
  <c r="K16" i="2"/>
  <c r="L16" i="2"/>
  <c r="M16" i="2"/>
  <c r="N16" i="2"/>
  <c r="O16" i="2"/>
  <c r="P16" i="2"/>
  <c r="Q16" i="2"/>
  <c r="I16" i="2"/>
  <c r="J14" i="2"/>
  <c r="K14" i="2"/>
  <c r="L14" i="2"/>
  <c r="M14" i="2"/>
  <c r="N14" i="2"/>
  <c r="O14" i="2"/>
  <c r="P14" i="2"/>
  <c r="Q14" i="2"/>
  <c r="I14" i="2"/>
  <c r="J12" i="2"/>
  <c r="K12" i="2"/>
  <c r="L12" i="2"/>
  <c r="M12" i="2"/>
  <c r="N12" i="2"/>
  <c r="O12" i="2"/>
  <c r="P12" i="2"/>
  <c r="Q12" i="2"/>
  <c r="I12" i="2"/>
  <c r="J10" i="2"/>
  <c r="K10" i="2"/>
  <c r="L10" i="2"/>
  <c r="M10" i="2"/>
  <c r="N10" i="2"/>
  <c r="O10" i="2"/>
  <c r="P10" i="2"/>
  <c r="Q10" i="2"/>
  <c r="I10" i="2"/>
</calcChain>
</file>

<file path=xl/sharedStrings.xml><?xml version="1.0" encoding="utf-8"?>
<sst xmlns="http://schemas.openxmlformats.org/spreadsheetml/2006/main" count="473" uniqueCount="370">
  <si>
    <t>2</t>
  </si>
  <si>
    <t>3</t>
  </si>
  <si>
    <t>13</t>
  </si>
  <si>
    <t>14</t>
  </si>
  <si>
    <t>17</t>
  </si>
  <si>
    <t>19</t>
  </si>
  <si>
    <t>20</t>
  </si>
  <si>
    <t>21</t>
  </si>
  <si>
    <t>Bib</t>
  </si>
  <si>
    <t>101</t>
  </si>
  <si>
    <t>339</t>
  </si>
  <si>
    <t>95</t>
  </si>
  <si>
    <t>180</t>
  </si>
  <si>
    <t>616</t>
  </si>
  <si>
    <t>721</t>
  </si>
  <si>
    <t>122</t>
  </si>
  <si>
    <t>35</t>
  </si>
  <si>
    <t>55</t>
  </si>
  <si>
    <t>319</t>
  </si>
  <si>
    <t>93</t>
  </si>
  <si>
    <t>470</t>
  </si>
  <si>
    <t>888</t>
  </si>
  <si>
    <t>404</t>
  </si>
  <si>
    <t>94</t>
  </si>
  <si>
    <t>34</t>
  </si>
  <si>
    <t>49</t>
  </si>
  <si>
    <t>304</t>
  </si>
  <si>
    <t>5000</t>
  </si>
  <si>
    <t>First name</t>
  </si>
  <si>
    <t>Игорь</t>
  </si>
  <si>
    <t>Богдан</t>
  </si>
  <si>
    <t>Сергей</t>
  </si>
  <si>
    <t>Юрий</t>
  </si>
  <si>
    <t>Егор</t>
  </si>
  <si>
    <t>Алексей</t>
  </si>
  <si>
    <t>Александр</t>
  </si>
  <si>
    <t>Вероника</t>
  </si>
  <si>
    <t>Лариса</t>
  </si>
  <si>
    <t>Дарья</t>
  </si>
  <si>
    <t>Николай</t>
  </si>
  <si>
    <t>Андрей</t>
  </si>
  <si>
    <t>Оксана</t>
  </si>
  <si>
    <t>Елена</t>
  </si>
  <si>
    <t>Любовь</t>
  </si>
  <si>
    <t>Виктория</t>
  </si>
  <si>
    <t>Last name</t>
  </si>
  <si>
    <t>Панов</t>
  </si>
  <si>
    <t>Булгаков</t>
  </si>
  <si>
    <t>Носачев</t>
  </si>
  <si>
    <t>Гунько</t>
  </si>
  <si>
    <t>Чкан</t>
  </si>
  <si>
    <t>Коптев</t>
  </si>
  <si>
    <t>Деренченко</t>
  </si>
  <si>
    <t>Снимщиков</t>
  </si>
  <si>
    <t>Свистунова</t>
  </si>
  <si>
    <t>Иваньков</t>
  </si>
  <si>
    <t>Линева</t>
  </si>
  <si>
    <t>Ткаченко</t>
  </si>
  <si>
    <t>Губский</t>
  </si>
  <si>
    <t>Капалет</t>
  </si>
  <si>
    <t>Городенцев</t>
  </si>
  <si>
    <t>Жуйков</t>
  </si>
  <si>
    <t>Сидорова</t>
  </si>
  <si>
    <t>Гилевская</t>
  </si>
  <si>
    <t>Орлова</t>
  </si>
  <si>
    <t>Шафоростова</t>
  </si>
  <si>
    <t>M/F</t>
  </si>
  <si>
    <t>M</t>
  </si>
  <si>
    <t>F</t>
  </si>
  <si>
    <t>Age</t>
  </si>
  <si>
    <t>47</t>
  </si>
  <si>
    <t>41</t>
  </si>
  <si>
    <t>64</t>
  </si>
  <si>
    <t>44</t>
  </si>
  <si>
    <t>37</t>
  </si>
  <si>
    <t>38</t>
  </si>
  <si>
    <t>27</t>
  </si>
  <si>
    <t>36</t>
  </si>
  <si>
    <t>58</t>
  </si>
  <si>
    <t>33</t>
  </si>
  <si>
    <t>69</t>
  </si>
  <si>
    <t>61</t>
  </si>
  <si>
    <t>45</t>
  </si>
  <si>
    <t>Final Result</t>
  </si>
  <si>
    <t>00:50:49.34</t>
  </si>
  <si>
    <t>00:51:21.00</t>
  </si>
  <si>
    <t>00:53:56.12</t>
  </si>
  <si>
    <t>00:57:22.76</t>
  </si>
  <si>
    <t>00:59:06.16</t>
  </si>
  <si>
    <t>01:01:56.60</t>
  </si>
  <si>
    <t>01:03:17.28</t>
  </si>
  <si>
    <t>01:03:45.32</t>
  </si>
  <si>
    <t>01:04:58.11</t>
  </si>
  <si>
    <t>01:06:51.96</t>
  </si>
  <si>
    <t>01:10:50.61</t>
  </si>
  <si>
    <t>01:11:10.38</t>
  </si>
  <si>
    <t>01:12:14.09</t>
  </si>
  <si>
    <t>01:12:48.50</t>
  </si>
  <si>
    <t>01:15:50.93</t>
  </si>
  <si>
    <t>01:16:15.35</t>
  </si>
  <si>
    <t>01:17:54.88</t>
  </si>
  <si>
    <t>01:20:18.58</t>
  </si>
  <si>
    <t>01:25:02.11</t>
  </si>
  <si>
    <t>01:34:07.92</t>
  </si>
  <si>
    <t>Cumulative time</t>
  </si>
  <si>
    <t>00:00:00</t>
  </si>
  <si>
    <t>00:09:59</t>
  </si>
  <si>
    <t>00:10:25</t>
  </si>
  <si>
    <t>00:11:51</t>
  </si>
  <si>
    <t>00:10:42</t>
  </si>
  <si>
    <t>00:12:16</t>
  </si>
  <si>
    <t>00:11:48</t>
  </si>
  <si>
    <t>00:12:14</t>
  </si>
  <si>
    <t>00:13:03</t>
  </si>
  <si>
    <t>00:12:47</t>
  </si>
  <si>
    <t>00:13:39</t>
  </si>
  <si>
    <t>00:13:57</t>
  </si>
  <si>
    <t>00:12:19</t>
  </si>
  <si>
    <t>00:14:26</t>
  </si>
  <si>
    <t>00:15:38</t>
  </si>
  <si>
    <t>00:14:21</t>
  </si>
  <si>
    <t>00:14:37</t>
  </si>
  <si>
    <t>00:16:24</t>
  </si>
  <si>
    <t>00:15:19</t>
  </si>
  <si>
    <t>00:17:15</t>
  </si>
  <si>
    <t>00:20:06</t>
  </si>
  <si>
    <t>00:20:08</t>
  </si>
  <si>
    <t>00:21:06</t>
  </si>
  <si>
    <t>00:23:15</t>
  </si>
  <si>
    <t>00:23:10</t>
  </si>
  <si>
    <t>00:24:34</t>
  </si>
  <si>
    <t>00:24:03</t>
  </si>
  <si>
    <t>00:24:50</t>
  </si>
  <si>
    <t>00:26:06</t>
  </si>
  <si>
    <t>00:26:23</t>
  </si>
  <si>
    <t>00:27:25</t>
  </si>
  <si>
    <t>00:28:07</t>
  </si>
  <si>
    <t>00:27:30</t>
  </si>
  <si>
    <t>00:28:54</t>
  </si>
  <si>
    <t>00:31:03</t>
  </si>
  <si>
    <t>00:28:52</t>
  </si>
  <si>
    <t>00:29:54</t>
  </si>
  <si>
    <t>00:32:08</t>
  </si>
  <si>
    <t>00:31:07</t>
  </si>
  <si>
    <t>00:36:15</t>
  </si>
  <si>
    <t>00:30:17</t>
  </si>
  <si>
    <t>00:30:26</t>
  </si>
  <si>
    <t>00:31:56</t>
  </si>
  <si>
    <t>00:34:42</t>
  </si>
  <si>
    <t>00:35:24</t>
  </si>
  <si>
    <t>00:37:05</t>
  </si>
  <si>
    <t>00:36:58</t>
  </si>
  <si>
    <t>00:37:43</t>
  </si>
  <si>
    <t>00:39:11</t>
  </si>
  <si>
    <t>00:40:21</t>
  </si>
  <si>
    <t>00:41:55</t>
  </si>
  <si>
    <t>00:42:18</t>
  </si>
  <si>
    <t>00:42:28</t>
  </si>
  <si>
    <t>00:43:23</t>
  </si>
  <si>
    <t>00:46:09</t>
  </si>
  <si>
    <t>00:45:06</t>
  </si>
  <si>
    <t>00:45:25</t>
  </si>
  <si>
    <t>00:48:14</t>
  </si>
  <si>
    <t>00:48:51</t>
  </si>
  <si>
    <t>00:55:31</t>
  </si>
  <si>
    <t>00:40:38</t>
  </si>
  <si>
    <t>00:41:03</t>
  </si>
  <si>
    <t>00:42:52</t>
  </si>
  <si>
    <t>00:46:15</t>
  </si>
  <si>
    <t>00:47:47</t>
  </si>
  <si>
    <t>00:49:36</t>
  </si>
  <si>
    <t>00:50:26</t>
  </si>
  <si>
    <t>00:50:39</t>
  </si>
  <si>
    <t>00:52:21</t>
  </si>
  <si>
    <t>00:54:14</t>
  </si>
  <si>
    <t>00:56:27</t>
  </si>
  <si>
    <t>00:57:01</t>
  </si>
  <si>
    <t>00:57:38</t>
  </si>
  <si>
    <t>00:58:17</t>
  </si>
  <si>
    <t>01:01:09</t>
  </si>
  <si>
    <t>01:00:56</t>
  </si>
  <si>
    <t>01:01:25</t>
  </si>
  <si>
    <t>01:04:30</t>
  </si>
  <si>
    <t>01:07:01</t>
  </si>
  <si>
    <t>01:15:09</t>
  </si>
  <si>
    <t>00:50:49</t>
  </si>
  <si>
    <t>00:51:21</t>
  </si>
  <si>
    <t>00:53:56</t>
  </si>
  <si>
    <t>00:57:23</t>
  </si>
  <si>
    <t>00:59:06</t>
  </si>
  <si>
    <t>01:01:57</t>
  </si>
  <si>
    <t>01:03:17</t>
  </si>
  <si>
    <t>01:03:45</t>
  </si>
  <si>
    <t>01:04:58</t>
  </si>
  <si>
    <t>01:06:52</t>
  </si>
  <si>
    <t>01:10:51</t>
  </si>
  <si>
    <t>01:11:10</t>
  </si>
  <si>
    <t>01:12:14</t>
  </si>
  <si>
    <t>01:12:49</t>
  </si>
  <si>
    <t>01:15:51</t>
  </si>
  <si>
    <t>01:16:15</t>
  </si>
  <si>
    <t>01:17:55</t>
  </si>
  <si>
    <t>01:20:19</t>
  </si>
  <si>
    <t>01:25:02</t>
  </si>
  <si>
    <t>01:34:08</t>
  </si>
  <si>
    <t>30</t>
  </si>
  <si>
    <t>110</t>
  </si>
  <si>
    <t>555</t>
  </si>
  <si>
    <t>116</t>
  </si>
  <si>
    <t>317</t>
  </si>
  <si>
    <t>25</t>
  </si>
  <si>
    <t>109</t>
  </si>
  <si>
    <t>Максим</t>
  </si>
  <si>
    <t>Роман</t>
  </si>
  <si>
    <t>Дмитрий</t>
  </si>
  <si>
    <t>Владимир</t>
  </si>
  <si>
    <t>Руслан</t>
  </si>
  <si>
    <t>Наталья</t>
  </si>
  <si>
    <t>Василий</t>
  </si>
  <si>
    <t>Ложкин</t>
  </si>
  <si>
    <t>Майстренко</t>
  </si>
  <si>
    <t>Паринов</t>
  </si>
  <si>
    <t>Быков</t>
  </si>
  <si>
    <t>Обозный</t>
  </si>
  <si>
    <t>Губанов</t>
  </si>
  <si>
    <t>Кондрашов</t>
  </si>
  <si>
    <t>Муслимов</t>
  </si>
  <si>
    <t>Огиенко</t>
  </si>
  <si>
    <t>Логинова</t>
  </si>
  <si>
    <t>Сюртуков</t>
  </si>
  <si>
    <t>Моденов</t>
  </si>
  <si>
    <t>31</t>
  </si>
  <si>
    <t>40</t>
  </si>
  <si>
    <t>48</t>
  </si>
  <si>
    <t>68</t>
  </si>
  <si>
    <t>26</t>
  </si>
  <si>
    <t>42</t>
  </si>
  <si>
    <t>43</t>
  </si>
  <si>
    <t>60</t>
  </si>
  <si>
    <t>01:36:54.19</t>
  </si>
  <si>
    <t>01:42:58.34</t>
  </si>
  <si>
    <t>01:58:24.13</t>
  </si>
  <si>
    <t>02:01:47.62</t>
  </si>
  <si>
    <t>02:03:03.11</t>
  </si>
  <si>
    <t>02:04:54.79</t>
  </si>
  <si>
    <t>02:05:09.00</t>
  </si>
  <si>
    <t>02:05:38.32</t>
  </si>
  <si>
    <t>02:09:41.50</t>
  </si>
  <si>
    <t>02:19:04.77</t>
  </si>
  <si>
    <t>02:24:20.69</t>
  </si>
  <si>
    <t>02:28:54.63</t>
  </si>
  <si>
    <t>00:09:48</t>
  </si>
  <si>
    <t>00:09:36</t>
  </si>
  <si>
    <t>00:11:17</t>
  </si>
  <si>
    <t>00:11:39</t>
  </si>
  <si>
    <t>00:12:01</t>
  </si>
  <si>
    <t>00:11:38</t>
  </si>
  <si>
    <t>00:13:14</t>
  </si>
  <si>
    <t>00:12:57</t>
  </si>
  <si>
    <t>00:14:14</t>
  </si>
  <si>
    <t>00:12:39</t>
  </si>
  <si>
    <t>00:14:13</t>
  </si>
  <si>
    <t>00:19:28</t>
  </si>
  <si>
    <t>00:19:15</t>
  </si>
  <si>
    <t>00:22:47</t>
  </si>
  <si>
    <t>00:23:30</t>
  </si>
  <si>
    <t>00:24:17</t>
  </si>
  <si>
    <t>00:24:26</t>
  </si>
  <si>
    <t>00:24:18</t>
  </si>
  <si>
    <t>00:26:01</t>
  </si>
  <si>
    <t>00:25:34</t>
  </si>
  <si>
    <t>00:27:18</t>
  </si>
  <si>
    <t>00:25:27</t>
  </si>
  <si>
    <t>00:28:09</t>
  </si>
  <si>
    <t>00:29:06</t>
  </si>
  <si>
    <t>00:29:04</t>
  </si>
  <si>
    <t>00:34:20</t>
  </si>
  <si>
    <t>00:35:12</t>
  </si>
  <si>
    <t>00:36:35</t>
  </si>
  <si>
    <t>00:37:16</t>
  </si>
  <si>
    <t>00:36:46</t>
  </si>
  <si>
    <t>00:38:51</t>
  </si>
  <si>
    <t>00:38:07</t>
  </si>
  <si>
    <t>00:40:37</t>
  </si>
  <si>
    <t>00:38:47</t>
  </si>
  <si>
    <t>00:42:11</t>
  </si>
  <si>
    <t>00:38:49</t>
  </si>
  <si>
    <t>00:39:10</t>
  </si>
  <si>
    <t>00:46:00</t>
  </si>
  <si>
    <t>00:47:04</t>
  </si>
  <si>
    <t>00:48:49</t>
  </si>
  <si>
    <t>00:49:59</t>
  </si>
  <si>
    <t>00:49:15</t>
  </si>
  <si>
    <t>00:51:50</t>
  </si>
  <si>
    <t>00:50:46</t>
  </si>
  <si>
    <t>00:53:55</t>
  </si>
  <si>
    <t>00:52:16</t>
  </si>
  <si>
    <t>00:56:13</t>
  </si>
  <si>
    <t>00:48:39</t>
  </si>
  <si>
    <t>00:49:27</t>
  </si>
  <si>
    <t>00:57:42</t>
  </si>
  <si>
    <t>00:59:14</t>
  </si>
  <si>
    <t>01:01:20</t>
  </si>
  <si>
    <t>01:03:03</t>
  </si>
  <si>
    <t>01:02:23</t>
  </si>
  <si>
    <t>01:04:14</t>
  </si>
  <si>
    <t>01:03:29</t>
  </si>
  <si>
    <t>01:07:21</t>
  </si>
  <si>
    <t>01:06:09</t>
  </si>
  <si>
    <t>01:10:29</t>
  </si>
  <si>
    <t>00:58:14</t>
  </si>
  <si>
    <t>00:59:46</t>
  </si>
  <si>
    <t>01:09:28</t>
  </si>
  <si>
    <t>01:11:23</t>
  </si>
  <si>
    <t>01:13:48</t>
  </si>
  <si>
    <t>01:15:49</t>
  </si>
  <si>
    <t>01:15:21</t>
  </si>
  <si>
    <t>01:16:25</t>
  </si>
  <si>
    <t>01:16:23</t>
  </si>
  <si>
    <t>01:21:13</t>
  </si>
  <si>
    <t>01:21:12</t>
  </si>
  <si>
    <t>01:25:15</t>
  </si>
  <si>
    <t>01:07:44</t>
  </si>
  <si>
    <t>01:10:20</t>
  </si>
  <si>
    <t>01:21:28</t>
  </si>
  <si>
    <t>01:23:45</t>
  </si>
  <si>
    <t>01:26:11</t>
  </si>
  <si>
    <t>01:28:18</t>
  </si>
  <si>
    <t>01:28:15</t>
  </si>
  <si>
    <t>01:28:33</t>
  </si>
  <si>
    <t>01:29:41</t>
  </si>
  <si>
    <t>01:35:21</t>
  </si>
  <si>
    <t>01:36:09</t>
  </si>
  <si>
    <t>01:40:41</t>
  </si>
  <si>
    <t>01:17:37</t>
  </si>
  <si>
    <t>01:21:16</t>
  </si>
  <si>
    <t>01:33:36</t>
  </si>
  <si>
    <t>01:36:16</t>
  </si>
  <si>
    <t>01:38:09</t>
  </si>
  <si>
    <t>01:40:54</t>
  </si>
  <si>
    <t>01:41:11</t>
  </si>
  <si>
    <t>01:40:42</t>
  </si>
  <si>
    <t>01:42:45</t>
  </si>
  <si>
    <t>01:49:48</t>
  </si>
  <si>
    <t>01:51:15</t>
  </si>
  <si>
    <t>01:56:12</t>
  </si>
  <si>
    <t>01:27:26</t>
  </si>
  <si>
    <t>01:32:28</t>
  </si>
  <si>
    <t>01:46:00</t>
  </si>
  <si>
    <t>01:48:55</t>
  </si>
  <si>
    <t>01:50:31</t>
  </si>
  <si>
    <t>01:52:51</t>
  </si>
  <si>
    <t>01:53:48</t>
  </si>
  <si>
    <t>01:53:16</t>
  </si>
  <si>
    <t>01:56:22</t>
  </si>
  <si>
    <t>02:04:24</t>
  </si>
  <si>
    <t>02:07:29</t>
  </si>
  <si>
    <t>02:12:38</t>
  </si>
  <si>
    <t>01:36:54</t>
  </si>
  <si>
    <t>01:42:58</t>
  </si>
  <si>
    <t>01:58:24</t>
  </si>
  <si>
    <t>02:01:48</t>
  </si>
  <si>
    <t>02:03:03</t>
  </si>
  <si>
    <t>02:04:55</t>
  </si>
  <si>
    <t>02:05:09</t>
  </si>
  <si>
    <t>02:05:38</t>
  </si>
  <si>
    <t>02:09:42</t>
  </si>
  <si>
    <t>02:19:05</t>
  </si>
  <si>
    <t>02:24:21</t>
  </si>
  <si>
    <t>02:28:55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</si>
</sst>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scheme val="minor"/>
    </font>
    <font>
      <b/>
      <sz val="11"/>
      <color rgb="FF191F20"/>
      <name val="Calibri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rgb="FF191F20"/>
      </right>
      <top/>
      <bottom/>
      <diagonal/>
    </border>
    <border>
      <left/>
      <right style="thin">
        <color rgb="FF191F20"/>
      </right>
      <top/>
      <bottom style="thin">
        <color rgb="FF191F20"/>
      </bottom>
      <diagonal/>
    </border>
    <border>
      <left/>
      <right style="thin">
        <color rgb="FF191F20"/>
      </right>
      <top style="thin">
        <color rgb="FF191F20"/>
      </top>
      <bottom style="thin">
        <color rgb="FF191F20"/>
      </bottom>
      <diagonal/>
    </border>
    <border>
      <left/>
      <right style="thin">
        <color rgb="FF191F20"/>
      </right>
      <top style="thin">
        <color rgb="FF191F20"/>
      </top>
      <bottom/>
      <diagonal/>
    </border>
    <border>
      <left style="thin">
        <color rgb="FF191F20"/>
      </left>
      <right style="thin">
        <color rgb="FF191F20"/>
      </right>
      <top style="thin">
        <color rgb="FF191F20"/>
      </top>
      <bottom/>
      <diagonal/>
    </border>
    <border>
      <left style="thin">
        <color rgb="FF191F20"/>
      </left>
      <right style="thin">
        <color rgb="FF191F20"/>
      </right>
      <top/>
      <bottom style="thin">
        <color rgb="FF191F20"/>
      </bottom>
      <diagonal/>
    </border>
    <border>
      <left style="thin">
        <color rgb="FF191F20"/>
      </left>
      <right style="thin">
        <color rgb="FF191F20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center" vertical="center" wrapText="1"/>
    </xf>
  </cellStyleXfs>
  <cellXfs count="15">
    <xf numFmtId="0" fontId="0" fillId="0" borderId="0" xfId="0" applyNumberFormat="1" applyFont="1" applyFill="1" applyBorder="1" applyAlignment="1" applyProtection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/>
    <xf numFmtId="0" fontId="1" fillId="0" borderId="3" xfId="2" applyFont="1" applyBorder="1">
      <alignment horizontal="center" vertical="center" wrapText="1"/>
    </xf>
    <xf numFmtId="164" fontId="0" fillId="0" borderId="2" xfId="0" applyNumberFormat="1" applyBorder="1"/>
    <xf numFmtId="0" fontId="1" fillId="0" borderId="5" xfId="2" applyFont="1" applyBorder="1">
      <alignment horizontal="center" vertical="center" wrapText="1"/>
    </xf>
    <xf numFmtId="0" fontId="1" fillId="0" borderId="7" xfId="2" applyFont="1" applyBorder="1">
      <alignment horizontal="center" vertical="center" wrapText="1"/>
    </xf>
    <xf numFmtId="0" fontId="1" fillId="0" borderId="6" xfId="2" applyFont="1" applyBorder="1">
      <alignment horizontal="center" vertical="center" wrapText="1"/>
    </xf>
    <xf numFmtId="0" fontId="1" fillId="0" borderId="1" xfId="2" applyFont="1" applyBorder="1">
      <alignment horizontal="center" vertical="center" wrapText="1"/>
    </xf>
    <xf numFmtId="0" fontId="0" fillId="0" borderId="2" xfId="0" applyBorder="1"/>
    <xf numFmtId="0" fontId="1" fillId="0" borderId="4" xfId="2" applyFont="1" applyBorder="1">
      <alignment horizontal="center" vertical="center" wrapText="1"/>
    </xf>
    <xf numFmtId="0" fontId="0" fillId="0" borderId="1" xfId="0" applyBorder="1"/>
    <xf numFmtId="0" fontId="0" fillId="0" borderId="0" xfId="0" applyNumberFormat="1" applyFont="1" applyFill="1" applyBorder="1" applyAlignment="1" applyProtection="1"/>
  </cellXfs>
  <cellStyles count="3">
    <cellStyle name="BasicInfoStyle" xfId="1"/>
    <cellStyle name="HeaderStyle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44"/>
  <sheetViews>
    <sheetView tabSelected="1" topLeftCell="A7" workbookViewId="0">
      <selection activeCell="D32" sqref="D32"/>
    </sheetView>
  </sheetViews>
  <sheetFormatPr defaultColWidth="9.28515625" defaultRowHeight="15" x14ac:dyDescent="0.25"/>
  <cols>
    <col min="1" max="1" width="11.42578125" customWidth="1"/>
    <col min="2" max="3" width="17.140625" customWidth="1"/>
    <col min="4" max="12" width="11.42578125" customWidth="1"/>
  </cols>
  <sheetData>
    <row r="2" spans="1:12" x14ac:dyDescent="0.25">
      <c r="A2" s="12" t="s">
        <v>8</v>
      </c>
      <c r="B2" s="12" t="s">
        <v>28</v>
      </c>
      <c r="C2" s="12" t="s">
        <v>45</v>
      </c>
      <c r="D2" s="12" t="s">
        <v>66</v>
      </c>
      <c r="E2" s="12" t="s">
        <v>69</v>
      </c>
      <c r="F2" s="7" t="s">
        <v>83</v>
      </c>
      <c r="G2" s="5"/>
      <c r="H2" s="5">
        <v>1</v>
      </c>
      <c r="I2" s="5">
        <v>2</v>
      </c>
      <c r="J2" s="5">
        <v>3</v>
      </c>
      <c r="K2" s="5">
        <v>4</v>
      </c>
      <c r="L2" s="5">
        <v>5</v>
      </c>
    </row>
    <row r="3" spans="1:12" x14ac:dyDescent="0.25">
      <c r="A3" s="13"/>
      <c r="B3" s="13"/>
      <c r="C3" s="13"/>
      <c r="D3" s="13"/>
      <c r="E3" s="13"/>
      <c r="F3" s="8"/>
      <c r="G3" s="10" t="s">
        <v>104</v>
      </c>
      <c r="H3" s="10" t="s">
        <v>104</v>
      </c>
      <c r="I3" s="10" t="s">
        <v>104</v>
      </c>
      <c r="J3" s="10" t="s">
        <v>104</v>
      </c>
      <c r="K3" s="10" t="s">
        <v>104</v>
      </c>
      <c r="L3" s="10" t="s">
        <v>104</v>
      </c>
    </row>
    <row r="4" spans="1:12" x14ac:dyDescent="0.25">
      <c r="A4" s="11"/>
      <c r="B4" s="11"/>
      <c r="C4" s="11"/>
      <c r="D4" s="11"/>
      <c r="E4" s="11"/>
      <c r="F4" s="9"/>
      <c r="G4" s="11"/>
      <c r="H4" s="11"/>
      <c r="I4" s="11"/>
      <c r="J4" s="11"/>
      <c r="K4" s="11"/>
      <c r="L4" s="11"/>
    </row>
    <row r="5" spans="1:12" x14ac:dyDescent="0.25">
      <c r="A5" s="3" t="s">
        <v>9</v>
      </c>
      <c r="B5" s="1" t="s">
        <v>29</v>
      </c>
      <c r="C5" s="1" t="s">
        <v>46</v>
      </c>
      <c r="D5" s="3" t="s">
        <v>67</v>
      </c>
      <c r="E5" s="3" t="s">
        <v>70</v>
      </c>
      <c r="F5" s="4" t="s">
        <v>84</v>
      </c>
      <c r="G5" s="4" t="s">
        <v>105</v>
      </c>
      <c r="H5" s="6" t="s">
        <v>106</v>
      </c>
      <c r="I5" s="4" t="s">
        <v>125</v>
      </c>
      <c r="J5" s="4" t="s">
        <v>145</v>
      </c>
      <c r="K5" s="4" t="s">
        <v>165</v>
      </c>
      <c r="L5" s="4" t="s">
        <v>185</v>
      </c>
    </row>
    <row r="6" spans="1:12" x14ac:dyDescent="0.25">
      <c r="A6" s="3"/>
      <c r="B6" s="1"/>
      <c r="C6" s="1"/>
      <c r="D6" s="3"/>
      <c r="E6" s="3"/>
      <c r="F6" s="4"/>
      <c r="G6" s="4"/>
      <c r="H6" s="6">
        <v>6.9328703703703696E-3</v>
      </c>
      <c r="I6" s="6">
        <v>7.0254629629629651E-3</v>
      </c>
      <c r="J6" s="6">
        <v>7.071759259259262E-3</v>
      </c>
      <c r="K6" s="6">
        <v>7.1874999999999925E-3</v>
      </c>
      <c r="L6" s="6">
        <v>7.0717592592592672E-3</v>
      </c>
    </row>
    <row r="7" spans="1:12" x14ac:dyDescent="0.25">
      <c r="A7" s="3" t="s">
        <v>10</v>
      </c>
      <c r="B7" s="1" t="s">
        <v>30</v>
      </c>
      <c r="C7" s="1" t="s">
        <v>47</v>
      </c>
      <c r="D7" s="3" t="s">
        <v>67</v>
      </c>
      <c r="E7" s="3" t="s">
        <v>4</v>
      </c>
      <c r="F7" s="4" t="s">
        <v>85</v>
      </c>
      <c r="G7" s="4" t="s">
        <v>105</v>
      </c>
      <c r="H7" s="6" t="s">
        <v>106</v>
      </c>
      <c r="I7" s="4" t="s">
        <v>126</v>
      </c>
      <c r="J7" s="4" t="s">
        <v>146</v>
      </c>
      <c r="K7" s="4" t="s">
        <v>166</v>
      </c>
      <c r="L7" s="4" t="s">
        <v>186</v>
      </c>
    </row>
    <row r="8" spans="1:12" x14ac:dyDescent="0.25">
      <c r="A8" s="3"/>
      <c r="B8" s="1"/>
      <c r="C8" s="1"/>
      <c r="D8" s="3"/>
      <c r="E8" s="3"/>
      <c r="F8" s="4"/>
      <c r="G8" s="4"/>
      <c r="H8" s="6">
        <v>6.9328703703703696E-3</v>
      </c>
      <c r="I8" s="6">
        <v>7.0486111111111123E-3</v>
      </c>
      <c r="J8" s="6">
        <v>7.152777777777777E-3</v>
      </c>
      <c r="K8" s="6">
        <v>7.3726851851851835E-3</v>
      </c>
      <c r="L8" s="6">
        <v>7.1527777777777822E-3</v>
      </c>
    </row>
    <row r="9" spans="1:12" x14ac:dyDescent="0.25">
      <c r="A9" s="3" t="s">
        <v>11</v>
      </c>
      <c r="B9" s="1" t="s">
        <v>31</v>
      </c>
      <c r="C9" s="1" t="s">
        <v>48</v>
      </c>
      <c r="D9" s="3" t="s">
        <v>67</v>
      </c>
      <c r="E9" s="3" t="s">
        <v>71</v>
      </c>
      <c r="F9" s="4" t="s">
        <v>86</v>
      </c>
      <c r="G9" s="4" t="s">
        <v>105</v>
      </c>
      <c r="H9" s="6" t="s">
        <v>107</v>
      </c>
      <c r="I9" s="4" t="s">
        <v>127</v>
      </c>
      <c r="J9" s="4" t="s">
        <v>147</v>
      </c>
      <c r="K9" s="4" t="s">
        <v>167</v>
      </c>
      <c r="L9" s="4" t="s">
        <v>187</v>
      </c>
    </row>
    <row r="10" spans="1:12" x14ac:dyDescent="0.25">
      <c r="A10" s="3"/>
      <c r="B10" s="1"/>
      <c r="C10" s="1"/>
      <c r="D10" s="3"/>
      <c r="E10" s="3"/>
      <c r="F10" s="4"/>
      <c r="G10" s="4"/>
      <c r="H10" s="6">
        <v>7.2337962962962963E-3</v>
      </c>
      <c r="I10" s="6">
        <v>7.4189814814814821E-3</v>
      </c>
      <c r="J10" s="6">
        <v>7.5231481481481503E-3</v>
      </c>
      <c r="K10" s="6">
        <v>7.5925925925925883E-3</v>
      </c>
      <c r="L10" s="6">
        <v>7.6851851851851873E-3</v>
      </c>
    </row>
    <row r="11" spans="1:12" x14ac:dyDescent="0.25">
      <c r="A11" s="3" t="s">
        <v>12</v>
      </c>
      <c r="B11" s="1" t="s">
        <v>32</v>
      </c>
      <c r="C11" s="1" t="s">
        <v>49</v>
      </c>
      <c r="D11" s="3" t="s">
        <v>67</v>
      </c>
      <c r="E11" s="3" t="s">
        <v>25</v>
      </c>
      <c r="F11" s="4" t="s">
        <v>87</v>
      </c>
      <c r="G11" s="4" t="s">
        <v>105</v>
      </c>
      <c r="H11" s="6" t="s">
        <v>108</v>
      </c>
      <c r="I11" s="4" t="s">
        <v>128</v>
      </c>
      <c r="J11" s="4" t="s">
        <v>148</v>
      </c>
      <c r="K11" s="4" t="s">
        <v>168</v>
      </c>
      <c r="L11" s="4" t="s">
        <v>188</v>
      </c>
    </row>
    <row r="12" spans="1:12" x14ac:dyDescent="0.25">
      <c r="A12" s="3"/>
      <c r="B12" s="1"/>
      <c r="C12" s="1"/>
      <c r="D12" s="3"/>
      <c r="E12" s="3"/>
      <c r="F12" s="4"/>
      <c r="G12" s="4"/>
      <c r="H12" s="6">
        <v>8.2291666666666659E-3</v>
      </c>
      <c r="I12" s="6">
        <v>7.9166666666666691E-3</v>
      </c>
      <c r="J12" s="6">
        <v>7.9513888888888898E-3</v>
      </c>
      <c r="K12" s="6">
        <v>8.0208333333333347E-3</v>
      </c>
      <c r="L12" s="6">
        <v>7.7314814814814781E-3</v>
      </c>
    </row>
    <row r="13" spans="1:12" x14ac:dyDescent="0.25">
      <c r="A13" s="3" t="s">
        <v>13</v>
      </c>
      <c r="B13" s="1" t="s">
        <v>33</v>
      </c>
      <c r="C13" s="1" t="s">
        <v>50</v>
      </c>
      <c r="D13" s="3" t="s">
        <v>67</v>
      </c>
      <c r="E13" s="3" t="s">
        <v>2</v>
      </c>
      <c r="F13" s="4" t="s">
        <v>88</v>
      </c>
      <c r="G13" s="4" t="s">
        <v>105</v>
      </c>
      <c r="H13" s="6" t="s">
        <v>109</v>
      </c>
      <c r="I13" s="4" t="s">
        <v>129</v>
      </c>
      <c r="J13" s="4" t="s">
        <v>149</v>
      </c>
      <c r="K13" s="4" t="s">
        <v>169</v>
      </c>
      <c r="L13" s="4" t="s">
        <v>189</v>
      </c>
    </row>
    <row r="14" spans="1:12" x14ac:dyDescent="0.25">
      <c r="A14" s="3"/>
      <c r="B14" s="1"/>
      <c r="C14" s="1"/>
      <c r="D14" s="3"/>
      <c r="E14" s="3"/>
      <c r="F14" s="4"/>
      <c r="G14" s="4"/>
      <c r="H14" s="6">
        <v>7.4305555555555548E-3</v>
      </c>
      <c r="I14" s="6">
        <v>8.6574074074074088E-3</v>
      </c>
      <c r="J14" s="6">
        <v>8.4953703703703684E-3</v>
      </c>
      <c r="K14" s="6">
        <v>8.5995370370370375E-3</v>
      </c>
      <c r="L14" s="6">
        <v>7.8587962962962943E-3</v>
      </c>
    </row>
    <row r="15" spans="1:12" x14ac:dyDescent="0.25">
      <c r="A15" s="3" t="s">
        <v>14</v>
      </c>
      <c r="B15" s="1" t="s">
        <v>34</v>
      </c>
      <c r="C15" s="1" t="s">
        <v>51</v>
      </c>
      <c r="D15" s="3" t="s">
        <v>67</v>
      </c>
      <c r="E15" s="3" t="s">
        <v>72</v>
      </c>
      <c r="F15" s="4" t="s">
        <v>89</v>
      </c>
      <c r="G15" s="4" t="s">
        <v>105</v>
      </c>
      <c r="H15" s="6" t="s">
        <v>110</v>
      </c>
      <c r="I15" s="4" t="s">
        <v>130</v>
      </c>
      <c r="J15" s="4" t="s">
        <v>150</v>
      </c>
      <c r="K15" s="4" t="s">
        <v>170</v>
      </c>
      <c r="L15" s="4" t="s">
        <v>190</v>
      </c>
    </row>
    <row r="16" spans="1:12" x14ac:dyDescent="0.25">
      <c r="A16" s="3"/>
      <c r="B16" s="1"/>
      <c r="C16" s="1"/>
      <c r="D16" s="3"/>
      <c r="E16" s="3"/>
      <c r="F16" s="4"/>
      <c r="G16" s="4"/>
      <c r="H16" s="6">
        <v>8.518518518518519E-3</v>
      </c>
      <c r="I16" s="6">
        <v>8.5416666666666662E-3</v>
      </c>
      <c r="J16" s="6">
        <v>8.6921296296296295E-3</v>
      </c>
      <c r="K16" s="6">
        <v>8.6921296296296295E-3</v>
      </c>
      <c r="L16" s="6">
        <v>8.5763888888888903E-3</v>
      </c>
    </row>
    <row r="17" spans="1:12" x14ac:dyDescent="0.25">
      <c r="A17" s="3" t="s">
        <v>15</v>
      </c>
      <c r="B17" s="1" t="s">
        <v>31</v>
      </c>
      <c r="C17" s="1" t="s">
        <v>52</v>
      </c>
      <c r="D17" s="3" t="s">
        <v>67</v>
      </c>
      <c r="E17" s="3" t="s">
        <v>73</v>
      </c>
      <c r="F17" s="4" t="s">
        <v>90</v>
      </c>
      <c r="G17" s="4" t="s">
        <v>105</v>
      </c>
      <c r="H17" s="6" t="s">
        <v>111</v>
      </c>
      <c r="I17" s="4" t="s">
        <v>131</v>
      </c>
      <c r="J17" s="4" t="s">
        <v>151</v>
      </c>
      <c r="K17" s="4" t="s">
        <v>171</v>
      </c>
      <c r="L17" s="4" t="s">
        <v>191</v>
      </c>
    </row>
    <row r="18" spans="1:12" x14ac:dyDescent="0.25">
      <c r="A18" s="3"/>
      <c r="B18" s="1"/>
      <c r="C18" s="1"/>
      <c r="D18" s="3"/>
      <c r="E18" s="3"/>
      <c r="F18" s="4"/>
      <c r="G18" s="4"/>
      <c r="H18" s="6">
        <v>8.1944444444444452E-3</v>
      </c>
      <c r="I18" s="6">
        <v>8.506944444444442E-3</v>
      </c>
      <c r="J18" s="6">
        <v>8.9699074074074125E-3</v>
      </c>
      <c r="K18" s="6">
        <v>9.3518518518518438E-3</v>
      </c>
      <c r="L18" s="6">
        <v>8.9236111111111113E-3</v>
      </c>
    </row>
    <row r="19" spans="1:12" x14ac:dyDescent="0.25">
      <c r="A19" s="3" t="s">
        <v>16</v>
      </c>
      <c r="B19" s="1" t="s">
        <v>35</v>
      </c>
      <c r="C19" s="1" t="s">
        <v>53</v>
      </c>
      <c r="D19" s="3" t="s">
        <v>67</v>
      </c>
      <c r="E19" s="3" t="s">
        <v>74</v>
      </c>
      <c r="F19" s="4" t="s">
        <v>91</v>
      </c>
      <c r="G19" s="4" t="s">
        <v>105</v>
      </c>
      <c r="H19" s="6" t="s">
        <v>112</v>
      </c>
      <c r="I19" s="4" t="s">
        <v>132</v>
      </c>
      <c r="J19" s="4" t="s">
        <v>152</v>
      </c>
      <c r="K19" s="4" t="s">
        <v>172</v>
      </c>
      <c r="L19" s="4" t="s">
        <v>192</v>
      </c>
    </row>
    <row r="20" spans="1:12" x14ac:dyDescent="0.25">
      <c r="A20" s="3"/>
      <c r="B20" s="1"/>
      <c r="C20" s="1"/>
      <c r="D20" s="3"/>
      <c r="E20" s="3"/>
      <c r="F20" s="4"/>
      <c r="G20" s="4"/>
      <c r="H20" s="6">
        <v>8.4953703703703701E-3</v>
      </c>
      <c r="I20" s="6">
        <v>8.7499999999999991E-3</v>
      </c>
      <c r="J20" s="6">
        <v>8.9467592592592619E-3</v>
      </c>
      <c r="K20" s="6">
        <v>8.9814814814814757E-3</v>
      </c>
      <c r="L20" s="6">
        <v>9.0972222222222288E-3</v>
      </c>
    </row>
    <row r="21" spans="1:12" x14ac:dyDescent="0.25">
      <c r="A21" s="3" t="s">
        <v>17</v>
      </c>
      <c r="B21" s="1" t="s">
        <v>36</v>
      </c>
      <c r="C21" s="1" t="s">
        <v>54</v>
      </c>
      <c r="D21" s="3" t="s">
        <v>68</v>
      </c>
      <c r="E21" s="3" t="s">
        <v>75</v>
      </c>
      <c r="F21" s="4" t="s">
        <v>92</v>
      </c>
      <c r="G21" s="4" t="s">
        <v>105</v>
      </c>
      <c r="H21" s="6" t="s">
        <v>113</v>
      </c>
      <c r="I21" s="4" t="s">
        <v>133</v>
      </c>
      <c r="J21" s="4" t="s">
        <v>153</v>
      </c>
      <c r="K21" s="4" t="s">
        <v>173</v>
      </c>
      <c r="L21" s="4" t="s">
        <v>193</v>
      </c>
    </row>
    <row r="22" spans="1:12" x14ac:dyDescent="0.25">
      <c r="A22" s="3"/>
      <c r="B22" s="1"/>
      <c r="C22" s="1"/>
      <c r="D22" s="3"/>
      <c r="E22" s="3"/>
      <c r="F22" s="4"/>
      <c r="G22" s="4"/>
      <c r="H22" s="6">
        <v>9.0624999999999994E-3</v>
      </c>
      <c r="I22" s="6">
        <v>9.0624999999999994E-3</v>
      </c>
      <c r="J22" s="6">
        <v>9.0856481481481483E-3</v>
      </c>
      <c r="K22" s="6">
        <v>9.1435185185185196E-3</v>
      </c>
      <c r="L22" s="6">
        <v>8.7615740740740744E-3</v>
      </c>
    </row>
    <row r="23" spans="1:12" x14ac:dyDescent="0.25">
      <c r="A23" s="3" t="s">
        <v>18</v>
      </c>
      <c r="B23" s="1" t="s">
        <v>33</v>
      </c>
      <c r="C23" s="1" t="s">
        <v>55</v>
      </c>
      <c r="D23" s="3" t="s">
        <v>67</v>
      </c>
      <c r="E23" s="3" t="s">
        <v>3</v>
      </c>
      <c r="F23" s="4" t="s">
        <v>93</v>
      </c>
      <c r="G23" s="4" t="s">
        <v>105</v>
      </c>
      <c r="H23" s="6" t="s">
        <v>114</v>
      </c>
      <c r="I23" s="4" t="s">
        <v>134</v>
      </c>
      <c r="J23" s="4" t="s">
        <v>154</v>
      </c>
      <c r="K23" s="4" t="s">
        <v>174</v>
      </c>
      <c r="L23" s="4" t="s">
        <v>194</v>
      </c>
    </row>
    <row r="24" spans="1:12" x14ac:dyDescent="0.25">
      <c r="A24" s="3"/>
      <c r="B24" s="1"/>
      <c r="C24" s="1"/>
      <c r="D24" s="3"/>
      <c r="E24" s="3"/>
      <c r="F24" s="4"/>
      <c r="G24" s="4"/>
      <c r="H24" s="6">
        <v>8.8773148148148153E-3</v>
      </c>
      <c r="I24" s="6">
        <v>9.4444444444444445E-3</v>
      </c>
      <c r="J24" s="6">
        <v>9.6990740740740718E-3</v>
      </c>
      <c r="K24" s="6">
        <v>9.6412037037037039E-3</v>
      </c>
      <c r="L24" s="6">
        <v>8.773148148148148E-3</v>
      </c>
    </row>
    <row r="25" spans="1:12" x14ac:dyDescent="0.25">
      <c r="A25" s="3" t="s">
        <v>19</v>
      </c>
      <c r="B25" s="1" t="s">
        <v>37</v>
      </c>
      <c r="C25" s="1" t="s">
        <v>56</v>
      </c>
      <c r="D25" s="3" t="s">
        <v>68</v>
      </c>
      <c r="E25" s="3" t="s">
        <v>74</v>
      </c>
      <c r="F25" s="4" t="s">
        <v>94</v>
      </c>
      <c r="G25" s="4" t="s">
        <v>105</v>
      </c>
      <c r="H25" s="6" t="s">
        <v>115</v>
      </c>
      <c r="I25" s="4" t="s">
        <v>135</v>
      </c>
      <c r="J25" s="4" t="s">
        <v>155</v>
      </c>
      <c r="K25" s="4" t="s">
        <v>175</v>
      </c>
      <c r="L25" s="4" t="s">
        <v>195</v>
      </c>
    </row>
    <row r="26" spans="1:12" x14ac:dyDescent="0.25">
      <c r="A26" s="3"/>
      <c r="B26" s="1"/>
      <c r="C26" s="1"/>
      <c r="D26" s="3"/>
      <c r="E26" s="3"/>
      <c r="F26" s="4"/>
      <c r="G26" s="4"/>
      <c r="H26" s="6">
        <v>9.479166666666667E-3</v>
      </c>
      <c r="I26" s="6">
        <v>9.5601851851851855E-3</v>
      </c>
      <c r="J26" s="6">
        <v>1.0069444444444443E-2</v>
      </c>
      <c r="K26" s="6">
        <v>1.0092592592592594E-2</v>
      </c>
      <c r="L26" s="6">
        <v>1.0000000000000002E-2</v>
      </c>
    </row>
    <row r="27" spans="1:12" x14ac:dyDescent="0.25">
      <c r="A27" s="3" t="s">
        <v>20</v>
      </c>
      <c r="B27" s="1" t="s">
        <v>38</v>
      </c>
      <c r="C27" s="1" t="s">
        <v>57</v>
      </c>
      <c r="D27" s="3" t="s">
        <v>68</v>
      </c>
      <c r="E27" s="3" t="s">
        <v>76</v>
      </c>
      <c r="F27" s="4" t="s">
        <v>95</v>
      </c>
      <c r="G27" s="4" t="s">
        <v>105</v>
      </c>
      <c r="H27" s="6" t="s">
        <v>116</v>
      </c>
      <c r="I27" s="4" t="s">
        <v>136</v>
      </c>
      <c r="J27" s="4" t="s">
        <v>156</v>
      </c>
      <c r="K27" s="4" t="s">
        <v>176</v>
      </c>
      <c r="L27" s="4" t="s">
        <v>196</v>
      </c>
    </row>
    <row r="28" spans="1:12" x14ac:dyDescent="0.25">
      <c r="A28" s="3"/>
      <c r="B28" s="1"/>
      <c r="C28" s="1"/>
      <c r="D28" s="3"/>
      <c r="E28" s="3"/>
      <c r="F28" s="4"/>
      <c r="G28" s="4"/>
      <c r="H28" s="6">
        <v>9.6874999999999999E-3</v>
      </c>
      <c r="I28" s="6">
        <v>9.8379629629629633E-3</v>
      </c>
      <c r="J28" s="6">
        <v>9.8495370370370351E-3</v>
      </c>
      <c r="K28" s="6">
        <v>1.0219907407407407E-2</v>
      </c>
      <c r="L28" s="6">
        <v>9.8263888888888914E-3</v>
      </c>
    </row>
    <row r="29" spans="1:12" x14ac:dyDescent="0.25">
      <c r="A29" s="3" t="s">
        <v>1</v>
      </c>
      <c r="B29" s="1" t="s">
        <v>29</v>
      </c>
      <c r="C29" s="1" t="s">
        <v>58</v>
      </c>
      <c r="D29" s="3" t="s">
        <v>67</v>
      </c>
      <c r="E29" s="3" t="s">
        <v>77</v>
      </c>
      <c r="F29" s="4" t="s">
        <v>96</v>
      </c>
      <c r="G29" s="4" t="s">
        <v>105</v>
      </c>
      <c r="H29" s="6" t="s">
        <v>117</v>
      </c>
      <c r="I29" s="4" t="s">
        <v>137</v>
      </c>
      <c r="J29" s="4" t="s">
        <v>157</v>
      </c>
      <c r="K29" s="4" t="s">
        <v>177</v>
      </c>
      <c r="L29" s="4" t="s">
        <v>197</v>
      </c>
    </row>
    <row r="30" spans="1:12" x14ac:dyDescent="0.25">
      <c r="A30" s="3"/>
      <c r="B30" s="1"/>
      <c r="C30" s="1"/>
      <c r="D30" s="3"/>
      <c r="E30" s="3"/>
      <c r="F30" s="4"/>
      <c r="G30" s="4"/>
      <c r="H30" s="6">
        <v>8.5532407407407415E-3</v>
      </c>
      <c r="I30" s="6">
        <v>1.0543981481481479E-2</v>
      </c>
      <c r="J30" s="6">
        <v>1.0393518518518524E-2</v>
      </c>
      <c r="K30" s="6">
        <v>1.0532407407407404E-2</v>
      </c>
      <c r="L30" s="6">
        <v>1.0138888888888885E-2</v>
      </c>
    </row>
    <row r="31" spans="1:12" x14ac:dyDescent="0.25">
      <c r="A31" s="3" t="s">
        <v>21</v>
      </c>
      <c r="B31" s="1" t="s">
        <v>35</v>
      </c>
      <c r="C31" s="1" t="s">
        <v>59</v>
      </c>
      <c r="D31" s="3" t="s">
        <v>67</v>
      </c>
      <c r="E31" s="3" t="s">
        <v>78</v>
      </c>
      <c r="F31" s="4" t="s">
        <v>97</v>
      </c>
      <c r="G31" s="4" t="s">
        <v>105</v>
      </c>
      <c r="H31" s="6" t="s">
        <v>118</v>
      </c>
      <c r="I31" s="4" t="s">
        <v>138</v>
      </c>
      <c r="J31" s="4" t="s">
        <v>158</v>
      </c>
      <c r="K31" s="4" t="s">
        <v>178</v>
      </c>
      <c r="L31" s="4" t="s">
        <v>198</v>
      </c>
    </row>
    <row r="32" spans="1:12" x14ac:dyDescent="0.25">
      <c r="A32" s="3"/>
      <c r="B32" s="1"/>
      <c r="C32" s="1"/>
      <c r="D32" s="3"/>
      <c r="E32" s="3"/>
      <c r="F32" s="4"/>
      <c r="G32" s="4"/>
      <c r="H32" s="6">
        <v>1.0023148148148147E-2</v>
      </c>
      <c r="I32" s="6">
        <v>1.0046296296296294E-2</v>
      </c>
      <c r="J32" s="6">
        <v>1.0057870370370373E-2</v>
      </c>
      <c r="K32" s="6">
        <v>1.0347222222222223E-2</v>
      </c>
      <c r="L32" s="6">
        <v>1.0092592592592597E-2</v>
      </c>
    </row>
    <row r="33" spans="1:12" x14ac:dyDescent="0.25">
      <c r="A33" s="3" t="s">
        <v>22</v>
      </c>
      <c r="B33" s="1" t="s">
        <v>39</v>
      </c>
      <c r="C33" s="1" t="s">
        <v>60</v>
      </c>
      <c r="D33" s="3" t="s">
        <v>67</v>
      </c>
      <c r="E33" s="3" t="s">
        <v>80</v>
      </c>
      <c r="F33" s="4" t="s">
        <v>98</v>
      </c>
      <c r="G33" s="4" t="s">
        <v>105</v>
      </c>
      <c r="H33" s="6" t="s">
        <v>119</v>
      </c>
      <c r="I33" s="4" t="s">
        <v>139</v>
      </c>
      <c r="J33" s="4" t="s">
        <v>159</v>
      </c>
      <c r="K33" s="4" t="s">
        <v>179</v>
      </c>
      <c r="L33" s="4" t="s">
        <v>199</v>
      </c>
    </row>
    <row r="34" spans="1:12" x14ac:dyDescent="0.25">
      <c r="A34" s="3"/>
      <c r="B34" s="1"/>
      <c r="C34" s="1"/>
      <c r="D34" s="3"/>
      <c r="E34" s="3"/>
      <c r="F34" s="4"/>
      <c r="G34" s="4"/>
      <c r="H34" s="6">
        <v>1.0856481481481481E-2</v>
      </c>
      <c r="I34" s="6">
        <v>1.0706018518518517E-2</v>
      </c>
      <c r="J34" s="6">
        <v>1.0486111111111113E-2</v>
      </c>
      <c r="K34" s="6">
        <v>1.0416666666666664E-2</v>
      </c>
      <c r="L34" s="6">
        <v>1.0208333333333333E-2</v>
      </c>
    </row>
    <row r="35" spans="1:12" x14ac:dyDescent="0.25">
      <c r="A35" s="3" t="s">
        <v>23</v>
      </c>
      <c r="B35" s="1" t="s">
        <v>40</v>
      </c>
      <c r="C35" s="1" t="s">
        <v>61</v>
      </c>
      <c r="D35" s="3" t="s">
        <v>67</v>
      </c>
      <c r="E35" s="3" t="s">
        <v>81</v>
      </c>
      <c r="F35" s="4" t="s">
        <v>99</v>
      </c>
      <c r="G35" s="4" t="s">
        <v>105</v>
      </c>
      <c r="H35" s="6" t="s">
        <v>120</v>
      </c>
      <c r="I35" s="4" t="s">
        <v>140</v>
      </c>
      <c r="J35" s="4" t="s">
        <v>160</v>
      </c>
      <c r="K35" s="4" t="s">
        <v>180</v>
      </c>
      <c r="L35" s="4" t="s">
        <v>200</v>
      </c>
    </row>
    <row r="36" spans="1:12" x14ac:dyDescent="0.25">
      <c r="A36" s="3"/>
      <c r="B36" s="1"/>
      <c r="C36" s="1"/>
      <c r="D36" s="3"/>
      <c r="E36" s="3"/>
      <c r="F36" s="4"/>
      <c r="G36" s="4"/>
      <c r="H36" s="6">
        <v>9.9652777777777778E-3</v>
      </c>
      <c r="I36" s="6">
        <v>1.0081018518518517E-2</v>
      </c>
      <c r="J36" s="6">
        <v>1.1273148148148154E-2</v>
      </c>
      <c r="K36" s="6">
        <v>1.0995370370370364E-2</v>
      </c>
      <c r="L36" s="6">
        <v>1.0636574074074076E-2</v>
      </c>
    </row>
    <row r="37" spans="1:12" x14ac:dyDescent="0.25">
      <c r="A37" s="3" t="s">
        <v>24</v>
      </c>
      <c r="B37" s="1" t="s">
        <v>41</v>
      </c>
      <c r="C37" s="1" t="s">
        <v>62</v>
      </c>
      <c r="D37" s="3" t="s">
        <v>68</v>
      </c>
      <c r="E37" s="3" t="s">
        <v>82</v>
      </c>
      <c r="F37" s="4" t="s">
        <v>100</v>
      </c>
      <c r="G37" s="4" t="s">
        <v>105</v>
      </c>
      <c r="H37" s="6" t="s">
        <v>121</v>
      </c>
      <c r="I37" s="4" t="s">
        <v>141</v>
      </c>
      <c r="J37" s="4" t="s">
        <v>161</v>
      </c>
      <c r="K37" s="4" t="s">
        <v>181</v>
      </c>
      <c r="L37" s="4" t="s">
        <v>201</v>
      </c>
    </row>
    <row r="38" spans="1:12" x14ac:dyDescent="0.25">
      <c r="A38" s="3"/>
      <c r="B38" s="1"/>
      <c r="C38" s="1"/>
      <c r="D38" s="3"/>
      <c r="E38" s="3"/>
      <c r="F38" s="4"/>
      <c r="G38" s="4"/>
      <c r="H38" s="6">
        <v>1.0150462962962964E-2</v>
      </c>
      <c r="I38" s="6">
        <v>1.0613425925925924E-2</v>
      </c>
      <c r="J38" s="6">
        <v>1.0775462962962966E-2</v>
      </c>
      <c r="K38" s="6">
        <v>1.1111111111111106E-2</v>
      </c>
      <c r="L38" s="6">
        <v>1.1458333333333341E-2</v>
      </c>
    </row>
    <row r="39" spans="1:12" x14ac:dyDescent="0.25">
      <c r="A39" s="3" t="s">
        <v>25</v>
      </c>
      <c r="B39" s="1" t="s">
        <v>42</v>
      </c>
      <c r="C39" s="1" t="s">
        <v>63</v>
      </c>
      <c r="D39" s="3" t="s">
        <v>68</v>
      </c>
      <c r="E39" s="3" t="s">
        <v>24</v>
      </c>
      <c r="F39" s="4" t="s">
        <v>101</v>
      </c>
      <c r="G39" s="4" t="s">
        <v>105</v>
      </c>
      <c r="H39" s="6" t="s">
        <v>122</v>
      </c>
      <c r="I39" s="4" t="s">
        <v>142</v>
      </c>
      <c r="J39" s="4" t="s">
        <v>162</v>
      </c>
      <c r="K39" s="4" t="s">
        <v>182</v>
      </c>
      <c r="L39" s="4" t="s">
        <v>202</v>
      </c>
    </row>
    <row r="40" spans="1:12" x14ac:dyDescent="0.25">
      <c r="A40" s="3"/>
      <c r="B40" s="1"/>
      <c r="C40" s="1"/>
      <c r="D40" s="3"/>
      <c r="E40" s="3"/>
      <c r="F40" s="4"/>
      <c r="G40" s="4"/>
      <c r="H40" s="6">
        <v>1.1388888888888888E-2</v>
      </c>
      <c r="I40" s="6">
        <v>1.0925925925925927E-2</v>
      </c>
      <c r="J40" s="6">
        <v>1.1180555555555555E-2</v>
      </c>
      <c r="K40" s="6">
        <v>1.1296296296296297E-2</v>
      </c>
      <c r="L40" s="6">
        <v>1.0983796296296297E-2</v>
      </c>
    </row>
    <row r="41" spans="1:12" x14ac:dyDescent="0.25">
      <c r="A41" s="3" t="s">
        <v>26</v>
      </c>
      <c r="B41" s="1" t="s">
        <v>43</v>
      </c>
      <c r="C41" s="1" t="s">
        <v>64</v>
      </c>
      <c r="D41" s="3" t="s">
        <v>68</v>
      </c>
      <c r="E41" s="3" t="s">
        <v>82</v>
      </c>
      <c r="F41" s="4" t="s">
        <v>102</v>
      </c>
      <c r="G41" s="4" t="s">
        <v>105</v>
      </c>
      <c r="H41" s="6" t="s">
        <v>123</v>
      </c>
      <c r="I41" s="4" t="s">
        <v>143</v>
      </c>
      <c r="J41" s="4" t="s">
        <v>163</v>
      </c>
      <c r="K41" s="4" t="s">
        <v>183</v>
      </c>
      <c r="L41" s="4" t="s">
        <v>203</v>
      </c>
    </row>
    <row r="42" spans="1:12" x14ac:dyDescent="0.25">
      <c r="A42" s="3"/>
      <c r="B42" s="1"/>
      <c r="C42" s="1"/>
      <c r="D42" s="3"/>
      <c r="E42" s="3"/>
      <c r="F42" s="4"/>
      <c r="G42" s="4"/>
      <c r="H42" s="6">
        <v>1.0636574074074074E-2</v>
      </c>
      <c r="I42" s="6">
        <v>1.0972222222222222E-2</v>
      </c>
      <c r="J42" s="6">
        <v>1.2314814814814817E-2</v>
      </c>
      <c r="K42" s="6">
        <v>1.261574074074074E-2</v>
      </c>
      <c r="L42" s="6">
        <v>1.2511574074074071E-2</v>
      </c>
    </row>
    <row r="43" spans="1:12" x14ac:dyDescent="0.25">
      <c r="A43" s="3" t="s">
        <v>27</v>
      </c>
      <c r="B43" s="1" t="s">
        <v>44</v>
      </c>
      <c r="C43" s="1" t="s">
        <v>65</v>
      </c>
      <c r="D43" s="3" t="s">
        <v>68</v>
      </c>
      <c r="E43" s="3" t="s">
        <v>79</v>
      </c>
      <c r="F43" s="4" t="s">
        <v>103</v>
      </c>
      <c r="G43" s="4" t="s">
        <v>105</v>
      </c>
      <c r="H43" s="6" t="s">
        <v>124</v>
      </c>
      <c r="I43" s="4" t="s">
        <v>144</v>
      </c>
      <c r="J43" s="4" t="s">
        <v>164</v>
      </c>
      <c r="K43" s="4" t="s">
        <v>184</v>
      </c>
      <c r="L43" s="4" t="s">
        <v>204</v>
      </c>
    </row>
    <row r="44" spans="1:12" x14ac:dyDescent="0.25">
      <c r="H44" s="6">
        <v>1.1979166666666666E-2</v>
      </c>
      <c r="I44" s="6">
        <v>1.3194444444444443E-2</v>
      </c>
      <c r="J44" s="6">
        <v>1.3379629629629634E-2</v>
      </c>
      <c r="K44" s="6">
        <v>1.3634259259259256E-2</v>
      </c>
      <c r="L44" s="6">
        <v>1.3182870370370371E-2</v>
      </c>
    </row>
  </sheetData>
  <mergeCells count="12">
    <mergeCell ref="D2:D4"/>
    <mergeCell ref="E2:E4"/>
    <mergeCell ref="A2:A4"/>
    <mergeCell ref="B2:B4"/>
    <mergeCell ref="C2:C4"/>
    <mergeCell ref="F2:F4"/>
    <mergeCell ref="K3:K4"/>
    <mergeCell ref="L3:L4"/>
    <mergeCell ref="I3:I4"/>
    <mergeCell ref="J3:J4"/>
    <mergeCell ref="G3:G4"/>
    <mergeCell ref="H3:H4"/>
  </mergeCells>
  <conditionalFormatting sqref="H6:L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:L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:L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:L1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:L1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:L1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:L1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:L20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2:L2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:L24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6:L2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:L2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:L3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:L3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:L3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:L3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:L3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:L4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L4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:L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2"/>
  <sheetViews>
    <sheetView workbookViewId="0">
      <selection sqref="A1:C1"/>
    </sheetView>
  </sheetViews>
  <sheetFormatPr defaultColWidth="9.28515625" defaultRowHeight="15" x14ac:dyDescent="0.25"/>
  <cols>
    <col min="1" max="1" width="11.42578125" customWidth="1"/>
    <col min="2" max="3" width="17.140625" customWidth="1"/>
    <col min="4" max="17" width="11.42578125" customWidth="1"/>
  </cols>
  <sheetData>
    <row r="1" spans="1:17" x14ac:dyDescent="0.25">
      <c r="A1" s="14"/>
      <c r="B1" s="14"/>
      <c r="C1" s="14"/>
    </row>
    <row r="2" spans="1:17" x14ac:dyDescent="0.25">
      <c r="A2" s="14"/>
      <c r="B2" s="14"/>
      <c r="C2" s="14"/>
    </row>
    <row r="3" spans="1:17" x14ac:dyDescent="0.25">
      <c r="A3" s="14"/>
      <c r="B3" s="14"/>
      <c r="C3" s="14"/>
    </row>
    <row r="4" spans="1:17" x14ac:dyDescent="0.25">
      <c r="A4" s="14"/>
      <c r="B4" s="14"/>
      <c r="C4" s="14"/>
    </row>
    <row r="6" spans="1:17" x14ac:dyDescent="0.25">
      <c r="A6" s="12" t="s">
        <v>8</v>
      </c>
      <c r="B6" s="12" t="s">
        <v>28</v>
      </c>
      <c r="C6" s="12" t="s">
        <v>45</v>
      </c>
      <c r="D6" s="12" t="s">
        <v>66</v>
      </c>
      <c r="E6" s="12" t="s">
        <v>69</v>
      </c>
      <c r="F6" s="12" t="s">
        <v>83</v>
      </c>
      <c r="G6" s="2"/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6</v>
      </c>
      <c r="N6" s="2">
        <v>7</v>
      </c>
      <c r="O6" s="2">
        <v>8</v>
      </c>
      <c r="P6" s="2">
        <v>9</v>
      </c>
      <c r="Q6" s="2">
        <v>10</v>
      </c>
    </row>
    <row r="7" spans="1:17" x14ac:dyDescent="0.25">
      <c r="A7" s="13"/>
      <c r="B7" s="13"/>
      <c r="C7" s="13"/>
      <c r="D7" s="13"/>
      <c r="E7" s="13"/>
      <c r="F7" s="13"/>
      <c r="G7" s="10" t="s">
        <v>104</v>
      </c>
      <c r="H7" s="10" t="s">
        <v>104</v>
      </c>
      <c r="I7" s="10" t="s">
        <v>104</v>
      </c>
      <c r="J7" s="10" t="s">
        <v>104</v>
      </c>
      <c r="K7" s="10" t="s">
        <v>104</v>
      </c>
      <c r="L7" s="10" t="s">
        <v>104</v>
      </c>
      <c r="M7" s="10" t="s">
        <v>104</v>
      </c>
      <c r="N7" s="10" t="s">
        <v>104</v>
      </c>
      <c r="O7" s="10" t="s">
        <v>104</v>
      </c>
      <c r="P7" s="10" t="s">
        <v>104</v>
      </c>
      <c r="Q7" s="10" t="s">
        <v>104</v>
      </c>
    </row>
    <row r="8" spans="1:17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x14ac:dyDescent="0.25">
      <c r="A9" s="3" t="s">
        <v>205</v>
      </c>
      <c r="B9" s="1" t="s">
        <v>212</v>
      </c>
      <c r="C9" s="1" t="s">
        <v>219</v>
      </c>
      <c r="D9" s="3" t="s">
        <v>67</v>
      </c>
      <c r="E9" s="3" t="s">
        <v>231</v>
      </c>
      <c r="F9" s="4" t="s">
        <v>239</v>
      </c>
      <c r="G9" s="4" t="s">
        <v>105</v>
      </c>
      <c r="H9" s="6" t="s">
        <v>251</v>
      </c>
      <c r="I9" s="4" t="s">
        <v>262</v>
      </c>
      <c r="J9" s="4" t="s">
        <v>274</v>
      </c>
      <c r="K9" s="4" t="s">
        <v>286</v>
      </c>
      <c r="L9" s="4" t="s">
        <v>298</v>
      </c>
      <c r="M9" s="4" t="s">
        <v>310</v>
      </c>
      <c r="N9" s="4" t="s">
        <v>322</v>
      </c>
      <c r="O9" s="4" t="s">
        <v>334</v>
      </c>
      <c r="P9" s="4" t="s">
        <v>346</v>
      </c>
      <c r="Q9" s="4" t="s">
        <v>358</v>
      </c>
    </row>
    <row r="10" spans="1:17" x14ac:dyDescent="0.25">
      <c r="A10" s="3"/>
      <c r="B10" s="1"/>
      <c r="C10" s="1"/>
      <c r="D10" s="3"/>
      <c r="E10" s="3"/>
      <c r="F10" s="4"/>
      <c r="G10" s="4"/>
      <c r="H10" s="6">
        <v>6.8055555555555569E-3</v>
      </c>
      <c r="I10" s="6">
        <f xml:space="preserve">  I9-H9</f>
        <v>6.7129629629629614E-3</v>
      </c>
      <c r="J10" s="6">
        <f t="shared" ref="J10:Q10" si="0" xml:space="preserve">  J9-I9</f>
        <v>6.6898148148148168E-3</v>
      </c>
      <c r="K10" s="6">
        <f t="shared" si="0"/>
        <v>6.7476851851851864E-3</v>
      </c>
      <c r="L10" s="6">
        <f t="shared" si="0"/>
        <v>6.8287037037037014E-3</v>
      </c>
      <c r="M10" s="6">
        <f t="shared" si="0"/>
        <v>6.6550925925925944E-3</v>
      </c>
      <c r="N10" s="6">
        <f t="shared" si="0"/>
        <v>6.5972222222222196E-3</v>
      </c>
      <c r="O10" s="6">
        <f t="shared" si="0"/>
        <v>6.8634259259259256E-3</v>
      </c>
      <c r="P10" s="6">
        <f t="shared" si="0"/>
        <v>6.8171296296296313E-3</v>
      </c>
      <c r="Q10" s="6">
        <f t="shared" si="0"/>
        <v>6.5740740740740725E-3</v>
      </c>
    </row>
    <row r="11" spans="1:17" x14ac:dyDescent="0.25">
      <c r="A11" s="3" t="s">
        <v>206</v>
      </c>
      <c r="B11" s="1" t="s">
        <v>213</v>
      </c>
      <c r="C11" s="1" t="s">
        <v>220</v>
      </c>
      <c r="D11" s="3" t="s">
        <v>67</v>
      </c>
      <c r="E11" s="3" t="s">
        <v>232</v>
      </c>
      <c r="F11" s="4" t="s">
        <v>240</v>
      </c>
      <c r="G11" s="4" t="s">
        <v>105</v>
      </c>
      <c r="H11" s="6" t="s">
        <v>252</v>
      </c>
      <c r="I11" s="4" t="s">
        <v>263</v>
      </c>
      <c r="J11" s="4" t="s">
        <v>275</v>
      </c>
      <c r="K11" s="4" t="s">
        <v>287</v>
      </c>
      <c r="L11" s="4" t="s">
        <v>299</v>
      </c>
      <c r="M11" s="4" t="s">
        <v>311</v>
      </c>
      <c r="N11" s="4" t="s">
        <v>323</v>
      </c>
      <c r="O11" s="4" t="s">
        <v>335</v>
      </c>
      <c r="P11" s="4" t="s">
        <v>347</v>
      </c>
      <c r="Q11" s="4" t="s">
        <v>359</v>
      </c>
    </row>
    <row r="12" spans="1:17" x14ac:dyDescent="0.25">
      <c r="A12" s="3"/>
      <c r="B12" s="1"/>
      <c r="C12" s="1"/>
      <c r="D12" s="3"/>
      <c r="E12" s="3"/>
      <c r="F12" s="4"/>
      <c r="G12" s="4"/>
      <c r="H12" s="6">
        <v>6.6666666666666671E-3</v>
      </c>
      <c r="I12" s="6">
        <f xml:space="preserve">  I11-H11</f>
        <v>6.7013888888888895E-3</v>
      </c>
      <c r="J12" s="6">
        <f t="shared" ref="J12:Q12" si="1" xml:space="preserve">  J11-I11</f>
        <v>6.8171296296296278E-3</v>
      </c>
      <c r="K12" s="6">
        <f t="shared" si="1"/>
        <v>7.013888888888889E-3</v>
      </c>
      <c r="L12" s="6">
        <f t="shared" si="1"/>
        <v>7.1412037037037086E-3</v>
      </c>
      <c r="M12" s="6">
        <f t="shared" si="1"/>
        <v>7.1643518518518454E-3</v>
      </c>
      <c r="N12" s="6">
        <f t="shared" si="1"/>
        <v>7.3379629629629697E-3</v>
      </c>
      <c r="O12" s="6">
        <f t="shared" si="1"/>
        <v>7.5925925925925813E-3</v>
      </c>
      <c r="P12" s="6">
        <f t="shared" si="1"/>
        <v>7.7777777777777793E-3</v>
      </c>
      <c r="Q12" s="6">
        <f t="shared" si="1"/>
        <v>7.2916666666666685E-3</v>
      </c>
    </row>
    <row r="13" spans="1:17" x14ac:dyDescent="0.25">
      <c r="A13" s="3" t="s">
        <v>207</v>
      </c>
      <c r="B13" s="1" t="s">
        <v>214</v>
      </c>
      <c r="C13" s="1" t="s">
        <v>221</v>
      </c>
      <c r="D13" s="3" t="s">
        <v>67</v>
      </c>
      <c r="E13" s="3" t="s">
        <v>233</v>
      </c>
      <c r="F13" s="4" t="s">
        <v>241</v>
      </c>
      <c r="G13" s="4" t="s">
        <v>105</v>
      </c>
      <c r="H13" s="6" t="s">
        <v>253</v>
      </c>
      <c r="I13" s="4" t="s">
        <v>264</v>
      </c>
      <c r="J13" s="4" t="s">
        <v>276</v>
      </c>
      <c r="K13" s="4" t="s">
        <v>288</v>
      </c>
      <c r="L13" s="4" t="s">
        <v>300</v>
      </c>
      <c r="M13" s="4" t="s">
        <v>312</v>
      </c>
      <c r="N13" s="4" t="s">
        <v>324</v>
      </c>
      <c r="O13" s="4" t="s">
        <v>336</v>
      </c>
      <c r="P13" s="4" t="s">
        <v>348</v>
      </c>
      <c r="Q13" s="4" t="s">
        <v>360</v>
      </c>
    </row>
    <row r="14" spans="1:17" x14ac:dyDescent="0.25">
      <c r="A14" s="3"/>
      <c r="B14" s="1"/>
      <c r="C14" s="1"/>
      <c r="D14" s="3"/>
      <c r="E14" s="3"/>
      <c r="F14" s="4"/>
      <c r="G14" s="4"/>
      <c r="H14" s="6">
        <v>7.8356481481481489E-3</v>
      </c>
      <c r="I14" s="6">
        <f xml:space="preserve">  I13-H13</f>
        <v>7.9861111111111122E-3</v>
      </c>
      <c r="J14" s="6">
        <f t="shared" ref="J14:Q14" si="2" xml:space="preserve">  J13-I13</f>
        <v>8.0208333333333347E-3</v>
      </c>
      <c r="K14" s="6">
        <f t="shared" si="2"/>
        <v>8.1018518518518531E-3</v>
      </c>
      <c r="L14" s="6">
        <f t="shared" si="2"/>
        <v>8.1249999999999933E-3</v>
      </c>
      <c r="M14" s="6">
        <f t="shared" si="2"/>
        <v>8.1712962962963015E-3</v>
      </c>
      <c r="N14" s="6">
        <f t="shared" si="2"/>
        <v>8.3333333333333315E-3</v>
      </c>
      <c r="O14" s="6">
        <f t="shared" si="2"/>
        <v>8.425925925925927E-3</v>
      </c>
      <c r="P14" s="6">
        <f t="shared" si="2"/>
        <v>8.611111111111111E-3</v>
      </c>
      <c r="Q14" s="6">
        <f t="shared" si="2"/>
        <v>8.6111111111110972E-3</v>
      </c>
    </row>
    <row r="15" spans="1:17" x14ac:dyDescent="0.25">
      <c r="A15" s="3" t="s">
        <v>208</v>
      </c>
      <c r="B15" s="1" t="s">
        <v>39</v>
      </c>
      <c r="C15" s="1" t="s">
        <v>222</v>
      </c>
      <c r="D15" s="3" t="s">
        <v>67</v>
      </c>
      <c r="E15" s="3" t="s">
        <v>234</v>
      </c>
      <c r="F15" s="4" t="s">
        <v>242</v>
      </c>
      <c r="G15" s="4" t="s">
        <v>105</v>
      </c>
      <c r="H15" s="6" t="s">
        <v>254</v>
      </c>
      <c r="I15" s="4" t="s">
        <v>265</v>
      </c>
      <c r="J15" s="4" t="s">
        <v>277</v>
      </c>
      <c r="K15" s="4" t="s">
        <v>289</v>
      </c>
      <c r="L15" s="4" t="s">
        <v>301</v>
      </c>
      <c r="M15" s="4" t="s">
        <v>313</v>
      </c>
      <c r="N15" s="4" t="s">
        <v>325</v>
      </c>
      <c r="O15" s="4" t="s">
        <v>337</v>
      </c>
      <c r="P15" s="4" t="s">
        <v>349</v>
      </c>
      <c r="Q15" s="4" t="s">
        <v>361</v>
      </c>
    </row>
    <row r="16" spans="1:17" x14ac:dyDescent="0.25">
      <c r="A16" s="3"/>
      <c r="B16" s="1"/>
      <c r="C16" s="1"/>
      <c r="D16" s="3"/>
      <c r="E16" s="3"/>
      <c r="F16" s="4"/>
      <c r="G16" s="4"/>
      <c r="H16" s="6">
        <v>8.0902777777777778E-3</v>
      </c>
      <c r="I16" s="6">
        <f xml:space="preserve">  I15-H15</f>
        <v>8.2291666666666676E-3</v>
      </c>
      <c r="J16" s="6">
        <f t="shared" ref="J16:Q16" si="3" xml:space="preserve">  J15-I15</f>
        <v>8.1250000000000003E-3</v>
      </c>
      <c r="K16" s="6">
        <f t="shared" si="3"/>
        <v>8.2407407407407395E-3</v>
      </c>
      <c r="L16" s="6">
        <f t="shared" si="3"/>
        <v>8.4490740740740741E-3</v>
      </c>
      <c r="M16" s="6">
        <f t="shared" si="3"/>
        <v>8.4374999999999936E-3</v>
      </c>
      <c r="N16" s="6">
        <f t="shared" si="3"/>
        <v>8.5879629629629639E-3</v>
      </c>
      <c r="O16" s="6">
        <f t="shared" si="3"/>
        <v>8.692129629629626E-3</v>
      </c>
      <c r="P16" s="6">
        <f t="shared" si="3"/>
        <v>8.7847222222222354E-3</v>
      </c>
      <c r="Q16" s="6">
        <f t="shared" si="3"/>
        <v>8.9467592592592515E-3</v>
      </c>
    </row>
    <row r="17" spans="1:17" x14ac:dyDescent="0.25">
      <c r="A17" s="3" t="s">
        <v>209</v>
      </c>
      <c r="B17" s="1" t="s">
        <v>214</v>
      </c>
      <c r="C17" s="1" t="s">
        <v>223</v>
      </c>
      <c r="D17" s="3" t="s">
        <v>67</v>
      </c>
      <c r="E17" s="3" t="s">
        <v>77</v>
      </c>
      <c r="F17" s="4" t="s">
        <v>243</v>
      </c>
      <c r="G17" s="4" t="s">
        <v>105</v>
      </c>
      <c r="H17" s="6" t="s">
        <v>255</v>
      </c>
      <c r="I17" s="4" t="s">
        <v>266</v>
      </c>
      <c r="J17" s="4" t="s">
        <v>278</v>
      </c>
      <c r="K17" s="4" t="s">
        <v>290</v>
      </c>
      <c r="L17" s="4" t="s">
        <v>302</v>
      </c>
      <c r="M17" s="4" t="s">
        <v>314</v>
      </c>
      <c r="N17" s="4" t="s">
        <v>326</v>
      </c>
      <c r="O17" s="4" t="s">
        <v>338</v>
      </c>
      <c r="P17" s="4" t="s">
        <v>350</v>
      </c>
      <c r="Q17" s="4" t="s">
        <v>362</v>
      </c>
    </row>
    <row r="18" spans="1:17" x14ac:dyDescent="0.25">
      <c r="A18" s="3"/>
      <c r="B18" s="1"/>
      <c r="C18" s="1"/>
      <c r="D18" s="3"/>
      <c r="E18" s="3"/>
      <c r="F18" s="4"/>
      <c r="G18" s="4"/>
      <c r="H18" s="6">
        <v>8.3449074074074085E-3</v>
      </c>
      <c r="I18" s="6">
        <f xml:space="preserve">  I17-H17</f>
        <v>8.518518518518519E-3</v>
      </c>
      <c r="J18" s="6">
        <f t="shared" ref="J18:Q18" si="4" xml:space="preserve">  J17-I17</f>
        <v>8.5416666666666662E-3</v>
      </c>
      <c r="K18" s="6">
        <f t="shared" si="4"/>
        <v>8.4953703703703719E-3</v>
      </c>
      <c r="L18" s="6">
        <f t="shared" si="4"/>
        <v>8.692129629629626E-3</v>
      </c>
      <c r="M18" s="6">
        <f t="shared" si="4"/>
        <v>8.6574074074074053E-3</v>
      </c>
      <c r="N18" s="6">
        <f t="shared" si="4"/>
        <v>8.5995370370370444E-3</v>
      </c>
      <c r="O18" s="6">
        <f t="shared" si="4"/>
        <v>8.3101851851851774E-3</v>
      </c>
      <c r="P18" s="6">
        <f t="shared" si="4"/>
        <v>8.5879629629629639E-3</v>
      </c>
      <c r="Q18" s="6">
        <f t="shared" si="4"/>
        <v>8.7037037037036996E-3</v>
      </c>
    </row>
    <row r="19" spans="1:17" x14ac:dyDescent="0.25">
      <c r="A19" s="3" t="s">
        <v>0</v>
      </c>
      <c r="B19" s="1" t="s">
        <v>29</v>
      </c>
      <c r="C19" s="1" t="s">
        <v>224</v>
      </c>
      <c r="D19" s="3" t="s">
        <v>67</v>
      </c>
      <c r="E19" s="3" t="s">
        <v>235</v>
      </c>
      <c r="F19" s="4" t="s">
        <v>244</v>
      </c>
      <c r="G19" s="4" t="s">
        <v>105</v>
      </c>
      <c r="H19" s="6" t="s">
        <v>256</v>
      </c>
      <c r="I19" s="4" t="s">
        <v>267</v>
      </c>
      <c r="J19" s="4" t="s">
        <v>279</v>
      </c>
      <c r="K19" s="4" t="s">
        <v>291</v>
      </c>
      <c r="L19" s="4" t="s">
        <v>303</v>
      </c>
      <c r="M19" s="4" t="s">
        <v>315</v>
      </c>
      <c r="N19" s="4" t="s">
        <v>327</v>
      </c>
      <c r="O19" s="4" t="s">
        <v>339</v>
      </c>
      <c r="P19" s="4" t="s">
        <v>351</v>
      </c>
      <c r="Q19" s="4" t="s">
        <v>363</v>
      </c>
    </row>
    <row r="20" spans="1:17" x14ac:dyDescent="0.25">
      <c r="A20" s="3"/>
      <c r="B20" s="1"/>
      <c r="C20" s="1"/>
      <c r="D20" s="3"/>
      <c r="E20" s="3"/>
      <c r="F20" s="4"/>
      <c r="G20" s="4"/>
      <c r="H20" s="6">
        <v>8.0787037037037043E-3</v>
      </c>
      <c r="I20" s="6">
        <f xml:space="preserve">  I19-H19</f>
        <v>8.8888888888888889E-3</v>
      </c>
      <c r="J20" s="6">
        <f t="shared" ref="J20:Q20" si="5" xml:space="preserve">  J19-I19</f>
        <v>8.9120370370370343E-3</v>
      </c>
      <c r="K20" s="6">
        <f t="shared" si="5"/>
        <v>8.8310185185185228E-3</v>
      </c>
      <c r="L20" s="6">
        <f t="shared" si="5"/>
        <v>9.0740740740740677E-3</v>
      </c>
      <c r="M20" s="6">
        <f t="shared" si="5"/>
        <v>8.8657407407407435E-3</v>
      </c>
      <c r="N20" s="6">
        <f t="shared" si="5"/>
        <v>8.6689814814814858E-3</v>
      </c>
      <c r="O20" s="6">
        <f t="shared" si="5"/>
        <v>8.7500000000000008E-3</v>
      </c>
      <c r="P20" s="6">
        <f t="shared" si="5"/>
        <v>8.2986111111111038E-3</v>
      </c>
      <c r="Q20" s="6">
        <f t="shared" si="5"/>
        <v>8.3796296296296258E-3</v>
      </c>
    </row>
    <row r="21" spans="1:17" x14ac:dyDescent="0.25">
      <c r="A21" s="3" t="s">
        <v>5</v>
      </c>
      <c r="B21" s="1" t="s">
        <v>215</v>
      </c>
      <c r="C21" s="1" t="s">
        <v>225</v>
      </c>
      <c r="D21" s="3" t="s">
        <v>67</v>
      </c>
      <c r="E21" s="3" t="s">
        <v>232</v>
      </c>
      <c r="F21" s="4" t="s">
        <v>245</v>
      </c>
      <c r="G21" s="4" t="s">
        <v>105</v>
      </c>
      <c r="H21" s="6" t="s">
        <v>117</v>
      </c>
      <c r="I21" s="4" t="s">
        <v>268</v>
      </c>
      <c r="J21" s="4" t="s">
        <v>280</v>
      </c>
      <c r="K21" s="4" t="s">
        <v>292</v>
      </c>
      <c r="L21" s="4" t="s">
        <v>304</v>
      </c>
      <c r="M21" s="4" t="s">
        <v>316</v>
      </c>
      <c r="N21" s="4" t="s">
        <v>328</v>
      </c>
      <c r="O21" s="4" t="s">
        <v>340</v>
      </c>
      <c r="P21" s="4" t="s">
        <v>352</v>
      </c>
      <c r="Q21" s="4" t="s">
        <v>364</v>
      </c>
    </row>
    <row r="22" spans="1:17" x14ac:dyDescent="0.25">
      <c r="A22" s="3"/>
      <c r="B22" s="1"/>
      <c r="C22" s="1"/>
      <c r="D22" s="3"/>
      <c r="E22" s="3"/>
      <c r="F22" s="4"/>
      <c r="G22" s="4"/>
      <c r="H22" s="6">
        <v>8.5532407407407415E-3</v>
      </c>
      <c r="I22" s="6">
        <f xml:space="preserve">  I21-H21</f>
        <v>8.3217592592592596E-3</v>
      </c>
      <c r="J22" s="6">
        <f t="shared" ref="J22:Q22" si="6" xml:space="preserve">  J21-I21</f>
        <v>8.6574074074074053E-3</v>
      </c>
      <c r="K22" s="6">
        <f t="shared" si="6"/>
        <v>8.6689814814814789E-3</v>
      </c>
      <c r="L22" s="6">
        <f t="shared" si="6"/>
        <v>9.1203703703703759E-3</v>
      </c>
      <c r="M22" s="6">
        <f t="shared" si="6"/>
        <v>9.0046296296296263E-3</v>
      </c>
      <c r="N22" s="6">
        <f t="shared" si="6"/>
        <v>8.958333333333332E-3</v>
      </c>
      <c r="O22" s="6">
        <f t="shared" si="6"/>
        <v>8.9814814814814722E-3</v>
      </c>
      <c r="P22" s="6">
        <f t="shared" si="6"/>
        <v>8.7615740740740744E-3</v>
      </c>
      <c r="Q22" s="6">
        <f t="shared" si="6"/>
        <v>7.8819444444444553E-3</v>
      </c>
    </row>
    <row r="23" spans="1:17" x14ac:dyDescent="0.25">
      <c r="A23" s="3" t="s">
        <v>210</v>
      </c>
      <c r="B23" s="1" t="s">
        <v>216</v>
      </c>
      <c r="C23" s="1" t="s">
        <v>226</v>
      </c>
      <c r="D23" s="3" t="s">
        <v>67</v>
      </c>
      <c r="E23" s="3" t="s">
        <v>71</v>
      </c>
      <c r="F23" s="4" t="s">
        <v>246</v>
      </c>
      <c r="G23" s="4" t="s">
        <v>105</v>
      </c>
      <c r="H23" s="6" t="s">
        <v>257</v>
      </c>
      <c r="I23" s="4" t="s">
        <v>269</v>
      </c>
      <c r="J23" s="4" t="s">
        <v>281</v>
      </c>
      <c r="K23" s="4" t="s">
        <v>293</v>
      </c>
      <c r="L23" s="4" t="s">
        <v>305</v>
      </c>
      <c r="M23" s="4" t="s">
        <v>317</v>
      </c>
      <c r="N23" s="4" t="s">
        <v>329</v>
      </c>
      <c r="O23" s="4" t="s">
        <v>341</v>
      </c>
      <c r="P23" s="4" t="s">
        <v>353</v>
      </c>
      <c r="Q23" s="4" t="s">
        <v>365</v>
      </c>
    </row>
    <row r="24" spans="1:17" x14ac:dyDescent="0.25">
      <c r="A24" s="3"/>
      <c r="B24" s="1"/>
      <c r="C24" s="1"/>
      <c r="D24" s="3"/>
      <c r="E24" s="3"/>
      <c r="F24" s="4"/>
      <c r="G24" s="4"/>
      <c r="H24" s="6">
        <v>9.1898148148148139E-3</v>
      </c>
      <c r="I24" s="6">
        <f xml:space="preserve">  I23-H23</f>
        <v>8.877314814814817E-3</v>
      </c>
      <c r="J24" s="6">
        <f t="shared" ref="J24:Q24" si="7" xml:space="preserve">  J23-I23</f>
        <v>8.9120370370370378E-3</v>
      </c>
      <c r="K24" s="6">
        <f t="shared" si="7"/>
        <v>9.0162037037037034E-3</v>
      </c>
      <c r="L24" s="6">
        <f t="shared" si="7"/>
        <v>8.6111111111111041E-3</v>
      </c>
      <c r="M24" s="6">
        <f t="shared" si="7"/>
        <v>8.4606481481481616E-3</v>
      </c>
      <c r="N24" s="6">
        <f t="shared" si="7"/>
        <v>8.42592592592592E-3</v>
      </c>
      <c r="O24" s="6">
        <f t="shared" si="7"/>
        <v>8.4374999999999936E-3</v>
      </c>
      <c r="P24" s="6">
        <f t="shared" si="7"/>
        <v>8.7268518518518606E-3</v>
      </c>
      <c r="Q24" s="6">
        <f t="shared" si="7"/>
        <v>8.5879629629629639E-3</v>
      </c>
    </row>
    <row r="25" spans="1:17" x14ac:dyDescent="0.25">
      <c r="A25" s="3" t="s">
        <v>75</v>
      </c>
      <c r="B25" s="1" t="s">
        <v>32</v>
      </c>
      <c r="C25" s="1" t="s">
        <v>227</v>
      </c>
      <c r="D25" s="3" t="s">
        <v>67</v>
      </c>
      <c r="E25" s="3" t="s">
        <v>236</v>
      </c>
      <c r="F25" s="4" t="s">
        <v>247</v>
      </c>
      <c r="G25" s="4" t="s">
        <v>105</v>
      </c>
      <c r="H25" s="6" t="s">
        <v>258</v>
      </c>
      <c r="I25" s="4" t="s">
        <v>270</v>
      </c>
      <c r="J25" s="4" t="s">
        <v>282</v>
      </c>
      <c r="K25" s="4" t="s">
        <v>294</v>
      </c>
      <c r="L25" s="4" t="s">
        <v>306</v>
      </c>
      <c r="M25" s="4" t="s">
        <v>318</v>
      </c>
      <c r="N25" s="4" t="s">
        <v>330</v>
      </c>
      <c r="O25" s="4" t="s">
        <v>342</v>
      </c>
      <c r="P25" s="4" t="s">
        <v>354</v>
      </c>
      <c r="Q25" s="4" t="s">
        <v>366</v>
      </c>
    </row>
    <row r="26" spans="1:17" x14ac:dyDescent="0.25">
      <c r="A26" s="3"/>
      <c r="B26" s="1"/>
      <c r="C26" s="1"/>
      <c r="D26" s="3"/>
      <c r="E26" s="3"/>
      <c r="F26" s="4"/>
      <c r="G26" s="4"/>
      <c r="H26" s="6">
        <v>8.9930555555555545E-3</v>
      </c>
      <c r="I26" s="6">
        <f xml:space="preserve">  I25-H25</f>
        <v>8.7615740740740761E-3</v>
      </c>
      <c r="J26" s="6">
        <f t="shared" ref="J26:Q26" si="8" xml:space="preserve">  J25-I25</f>
        <v>8.7152777777777801E-3</v>
      </c>
      <c r="K26" s="6">
        <f t="shared" si="8"/>
        <v>8.7847222222222181E-3</v>
      </c>
      <c r="L26" s="6">
        <f t="shared" si="8"/>
        <v>8.8310185185185158E-3</v>
      </c>
      <c r="M26" s="6">
        <f t="shared" si="8"/>
        <v>8.958333333333339E-3</v>
      </c>
      <c r="N26" s="6">
        <f t="shared" si="8"/>
        <v>9.2361111111111116E-3</v>
      </c>
      <c r="O26" s="6">
        <f t="shared" si="8"/>
        <v>9.0740740740740677E-3</v>
      </c>
      <c r="P26" s="6">
        <f t="shared" si="8"/>
        <v>9.4560185185185164E-3</v>
      </c>
      <c r="Q26" s="6">
        <f t="shared" si="8"/>
        <v>9.2592592592592587E-3</v>
      </c>
    </row>
    <row r="27" spans="1:17" x14ac:dyDescent="0.25">
      <c r="A27" s="3" t="s">
        <v>6</v>
      </c>
      <c r="B27" s="1" t="s">
        <v>217</v>
      </c>
      <c r="C27" s="1" t="s">
        <v>228</v>
      </c>
      <c r="D27" s="3" t="s">
        <v>68</v>
      </c>
      <c r="E27" s="3" t="s">
        <v>237</v>
      </c>
      <c r="F27" s="4" t="s">
        <v>248</v>
      </c>
      <c r="G27" s="4" t="s">
        <v>105</v>
      </c>
      <c r="H27" s="6" t="s">
        <v>259</v>
      </c>
      <c r="I27" s="4" t="s">
        <v>271</v>
      </c>
      <c r="J27" s="4" t="s">
        <v>283</v>
      </c>
      <c r="K27" s="4" t="s">
        <v>295</v>
      </c>
      <c r="L27" s="4" t="s">
        <v>307</v>
      </c>
      <c r="M27" s="4" t="s">
        <v>319</v>
      </c>
      <c r="N27" s="4" t="s">
        <v>331</v>
      </c>
      <c r="O27" s="4" t="s">
        <v>343</v>
      </c>
      <c r="P27" s="4" t="s">
        <v>355</v>
      </c>
      <c r="Q27" s="4" t="s">
        <v>367</v>
      </c>
    </row>
    <row r="28" spans="1:17" x14ac:dyDescent="0.25">
      <c r="A28" s="3"/>
      <c r="B28" s="1"/>
      <c r="C28" s="1"/>
      <c r="D28" s="3"/>
      <c r="E28" s="3"/>
      <c r="F28" s="4"/>
      <c r="G28" s="4"/>
      <c r="H28" s="6">
        <v>9.8842592592592576E-3</v>
      </c>
      <c r="I28" s="6">
        <f xml:space="preserve">  I27-H27</f>
        <v>9.0740740740740764E-3</v>
      </c>
      <c r="J28" s="6">
        <f t="shared" ref="J28:Q28" si="9" xml:space="preserve">  J27-I27</f>
        <v>9.2476851851851852E-3</v>
      </c>
      <c r="K28" s="6">
        <f t="shared" si="9"/>
        <v>9.2361111111111047E-3</v>
      </c>
      <c r="L28" s="6">
        <f t="shared" si="9"/>
        <v>9.328703703703714E-3</v>
      </c>
      <c r="M28" s="6">
        <f t="shared" si="9"/>
        <v>9.6296296296296269E-3</v>
      </c>
      <c r="N28" s="6">
        <f t="shared" si="9"/>
        <v>9.8148148148148248E-3</v>
      </c>
      <c r="O28" s="6">
        <f t="shared" si="9"/>
        <v>1.0034722222222209E-2</v>
      </c>
      <c r="P28" s="6">
        <f t="shared" si="9"/>
        <v>1.0138888888888892E-2</v>
      </c>
      <c r="Q28" s="6">
        <f t="shared" si="9"/>
        <v>1.0196759259259253E-2</v>
      </c>
    </row>
    <row r="29" spans="1:17" x14ac:dyDescent="0.25">
      <c r="A29" s="3" t="s">
        <v>211</v>
      </c>
      <c r="B29" s="1" t="s">
        <v>35</v>
      </c>
      <c r="C29" s="1" t="s">
        <v>229</v>
      </c>
      <c r="D29" s="3" t="s">
        <v>67</v>
      </c>
      <c r="E29" s="3" t="s">
        <v>238</v>
      </c>
      <c r="F29" s="4" t="s">
        <v>249</v>
      </c>
      <c r="G29" s="4" t="s">
        <v>105</v>
      </c>
      <c r="H29" s="6" t="s">
        <v>260</v>
      </c>
      <c r="I29" s="4" t="s">
        <v>272</v>
      </c>
      <c r="J29" s="4" t="s">
        <v>284</v>
      </c>
      <c r="K29" s="4" t="s">
        <v>296</v>
      </c>
      <c r="L29" s="4" t="s">
        <v>308</v>
      </c>
      <c r="M29" s="4" t="s">
        <v>320</v>
      </c>
      <c r="N29" s="4" t="s">
        <v>332</v>
      </c>
      <c r="O29" s="4" t="s">
        <v>344</v>
      </c>
      <c r="P29" s="4" t="s">
        <v>356</v>
      </c>
      <c r="Q29" s="4" t="s">
        <v>368</v>
      </c>
    </row>
    <row r="30" spans="1:17" x14ac:dyDescent="0.25">
      <c r="A30" s="3"/>
      <c r="B30" s="1"/>
      <c r="C30" s="1"/>
      <c r="D30" s="3"/>
      <c r="E30" s="3"/>
      <c r="F30" s="4"/>
      <c r="G30" s="4"/>
      <c r="H30" s="6">
        <v>8.7847222222222233E-3</v>
      </c>
      <c r="I30" s="6">
        <f xml:space="preserve">  I29-H29</f>
        <v>8.8888888888888854E-3</v>
      </c>
      <c r="J30" s="6">
        <f t="shared" ref="J30:Q30" si="10" xml:space="preserve">  J29-I29</f>
        <v>9.2592592592592622E-3</v>
      </c>
      <c r="K30" s="6">
        <f t="shared" si="10"/>
        <v>9.3634259259259209E-3</v>
      </c>
      <c r="L30" s="6">
        <f t="shared" si="10"/>
        <v>9.6412037037037074E-3</v>
      </c>
      <c r="M30" s="6">
        <f t="shared" si="10"/>
        <v>1.0451388888888885E-2</v>
      </c>
      <c r="N30" s="6">
        <f t="shared" si="10"/>
        <v>1.0381944444444451E-2</v>
      </c>
      <c r="O30" s="6">
        <f t="shared" si="10"/>
        <v>1.0486111111111099E-2</v>
      </c>
      <c r="P30" s="6">
        <f t="shared" si="10"/>
        <v>1.1273148148148157E-2</v>
      </c>
      <c r="Q30" s="6">
        <f t="shared" si="10"/>
        <v>1.1712962962962967E-2</v>
      </c>
    </row>
    <row r="31" spans="1:17" x14ac:dyDescent="0.25">
      <c r="A31" s="3" t="s">
        <v>7</v>
      </c>
      <c r="B31" s="1" t="s">
        <v>218</v>
      </c>
      <c r="C31" s="1" t="s">
        <v>230</v>
      </c>
      <c r="D31" s="3" t="s">
        <v>67</v>
      </c>
      <c r="E31" s="3" t="s">
        <v>77</v>
      </c>
      <c r="F31" s="4" t="s">
        <v>250</v>
      </c>
      <c r="G31" s="4" t="s">
        <v>105</v>
      </c>
      <c r="H31" s="6" t="s">
        <v>261</v>
      </c>
      <c r="I31" s="4" t="s">
        <v>273</v>
      </c>
      <c r="J31" s="4" t="s">
        <v>285</v>
      </c>
      <c r="K31" s="4" t="s">
        <v>297</v>
      </c>
      <c r="L31" s="4" t="s">
        <v>309</v>
      </c>
      <c r="M31" s="4" t="s">
        <v>321</v>
      </c>
      <c r="N31" s="4" t="s">
        <v>333</v>
      </c>
      <c r="O31" s="4" t="s">
        <v>345</v>
      </c>
      <c r="P31" s="4" t="s">
        <v>357</v>
      </c>
      <c r="Q31" s="4" t="s">
        <v>369</v>
      </c>
    </row>
    <row r="32" spans="1:17" x14ac:dyDescent="0.25">
      <c r="H32" s="6">
        <v>9.8726851851851857E-3</v>
      </c>
      <c r="I32" s="6">
        <f xml:space="preserve">  I31-H31</f>
        <v>9.6759259259259246E-3</v>
      </c>
      <c r="J32" s="6">
        <f t="shared" ref="J32:Q32" si="11" xml:space="preserve">  J31-I31</f>
        <v>9.7453703703703695E-3</v>
      </c>
      <c r="K32" s="6">
        <f t="shared" si="11"/>
        <v>9.745370370370373E-3</v>
      </c>
      <c r="L32" s="6">
        <f t="shared" si="11"/>
        <v>9.9074074074074064E-3</v>
      </c>
      <c r="M32" s="6">
        <f t="shared" si="11"/>
        <v>1.0254629629629634E-2</v>
      </c>
      <c r="N32" s="6">
        <f t="shared" si="11"/>
        <v>1.0717592592592577E-2</v>
      </c>
      <c r="O32" s="6">
        <f t="shared" si="11"/>
        <v>1.0775462962962973E-2</v>
      </c>
      <c r="P32" s="6">
        <f t="shared" si="11"/>
        <v>1.141203703703704E-2</v>
      </c>
      <c r="Q32" s="6">
        <f t="shared" si="11"/>
        <v>1.1307870370370357E-2</v>
      </c>
    </row>
  </sheetData>
  <mergeCells count="21">
    <mergeCell ref="A1:C1"/>
    <mergeCell ref="A2:C2"/>
    <mergeCell ref="A3:C3"/>
    <mergeCell ref="A4:C4"/>
    <mergeCell ref="C6:C8"/>
    <mergeCell ref="D6:D8"/>
    <mergeCell ref="E6:E8"/>
    <mergeCell ref="F6:F8"/>
    <mergeCell ref="A6:A8"/>
    <mergeCell ref="B6:B8"/>
    <mergeCell ref="K7:K8"/>
    <mergeCell ref="L7:L8"/>
    <mergeCell ref="I7:I8"/>
    <mergeCell ref="J7:J8"/>
    <mergeCell ref="G7:G8"/>
    <mergeCell ref="H7:H8"/>
    <mergeCell ref="Q7:Q8"/>
    <mergeCell ref="O7:O8"/>
    <mergeCell ref="P7:P8"/>
    <mergeCell ref="M7:M8"/>
    <mergeCell ref="N7:N8"/>
  </mergeCells>
  <conditionalFormatting sqref="H10:Q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:Q1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:Q1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:Q1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:Q18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:Q2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2:Q2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:Q2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6:Q2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:Q2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:Q3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:Q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Running | 11,5km</vt:lpstr>
      <vt:lpstr>Running | 23km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</cp:lastModifiedBy>
  <dcterms:modified xsi:type="dcterms:W3CDTF">2019-04-21T13:02:44Z</dcterms:modified>
</cp:coreProperties>
</file>