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1 мужчины" sheetId="1" r:id="rId1"/>
    <sheet name="21 женщины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<sst xmlns="http://schemas.openxmlformats.org/spreadsheetml/2006/main" count="125" uniqueCount="78">
  <si>
    <t>№ п\п</t>
  </si>
  <si>
    <t>Ф.И.О.</t>
  </si>
  <si>
    <t>Результат</t>
  </si>
  <si>
    <t>Место</t>
  </si>
  <si>
    <t xml:space="preserve">Номер </t>
  </si>
  <si>
    <t>Дата рождения</t>
  </si>
  <si>
    <t>Регистрация\ адрес</t>
  </si>
  <si>
    <t>Главный судья соревнований</t>
  </si>
  <si>
    <t>Р.М. Барышников</t>
  </si>
  <si>
    <t xml:space="preserve">Секретарь </t>
  </si>
  <si>
    <t>ПРОТОКОЛ 21 ШЕРБАКУЛЬСКОГО ПОЛУМАРАФОНА  (мужчины 21,1 км.)</t>
  </si>
  <si>
    <t>ПРОТОКОЛ 20 ШЕРБАКУЛЬСКОГО ПОЛУМАРАФОНА  (женщины 21,1 км.)</t>
  </si>
  <si>
    <t>Екатеринославка</t>
  </si>
  <si>
    <t>Максимовка</t>
  </si>
  <si>
    <t>Столяров Василий Андреевич</t>
  </si>
  <si>
    <t>Касимов Бекзат Жумабекович</t>
  </si>
  <si>
    <t>Чернявский Сергей Сергеевич</t>
  </si>
  <si>
    <t>Шербакуль</t>
  </si>
  <si>
    <t>Смаилов Хаиргельды Халауиденович</t>
  </si>
  <si>
    <t>Александровское</t>
  </si>
  <si>
    <t>Рычков Денис Николаевич</t>
  </si>
  <si>
    <t>Азово</t>
  </si>
  <si>
    <t>Луфт Татьяна Викторовна</t>
  </si>
  <si>
    <t>Омск</t>
  </si>
  <si>
    <t>Гостева Надежда Ивановна</t>
  </si>
  <si>
    <t>Гришина Татьяна Алексеевна</t>
  </si>
  <si>
    <t>Петрова Алена Александровна</t>
  </si>
  <si>
    <t>Таврическое</t>
  </si>
  <si>
    <t>Щербина Светлана Васильевна</t>
  </si>
  <si>
    <t>Васильева Антонида Герасимовна</t>
  </si>
  <si>
    <t>Федоренко Мария Сергеевна</t>
  </si>
  <si>
    <t>Березовиков Евгений Владимирович</t>
  </si>
  <si>
    <t>Сороковиков Александр Васильевич</t>
  </si>
  <si>
    <t>Мохов Владимир Андреевич</t>
  </si>
  <si>
    <t>Трайзе Андрей Андреевич</t>
  </si>
  <si>
    <t>Калинин Виталий Юрьевич</t>
  </si>
  <si>
    <t>Саренко Яков Андреевич</t>
  </si>
  <si>
    <t>Гильязудинов Андрей Фаридович</t>
  </si>
  <si>
    <t>Лузино</t>
  </si>
  <si>
    <t>Королев Александр Юрьевич</t>
  </si>
  <si>
    <t>Остапенко Григорий Григорьевич</t>
  </si>
  <si>
    <t>Жумабаев Рустам Мамедович</t>
  </si>
  <si>
    <t>Любинский р-н</t>
  </si>
  <si>
    <t>Добрыднев Максим Михайлович</t>
  </si>
  <si>
    <t>Кормиловка</t>
  </si>
  <si>
    <t>Суставов Николай Петрович</t>
  </si>
  <si>
    <t>Науменко Олег Викторович</t>
  </si>
  <si>
    <t>Бекентаев Нургали Айтимович</t>
  </si>
  <si>
    <t>Омский р-н.</t>
  </si>
  <si>
    <t>Каптуров Сайран Рашитович</t>
  </si>
  <si>
    <t xml:space="preserve">Рахимов Кошербай Сакенович </t>
  </si>
  <si>
    <t>а. Карагаш.</t>
  </si>
  <si>
    <t>Еникеев Илья Валерьевич</t>
  </si>
  <si>
    <t>Одесский р-н</t>
  </si>
  <si>
    <t>Жернаков Владимир Владимирович</t>
  </si>
  <si>
    <t>Русская Поляна</t>
  </si>
  <si>
    <t>Радько Виталий Васильевич</t>
  </si>
  <si>
    <t>Спицин Владимир Николаевич</t>
  </si>
  <si>
    <t>Базарбаев Бархат Кайратович</t>
  </si>
  <si>
    <t>Таврический р-н</t>
  </si>
  <si>
    <t>Андреев Сергей Владимирович</t>
  </si>
  <si>
    <t>Русанов Михаил Сергеевич</t>
  </si>
  <si>
    <t>Барнев Владимир Борисович</t>
  </si>
  <si>
    <t>Гадиев Маис Магеррам оглы</t>
  </si>
  <si>
    <t>Рычков Сергей Николаевич</t>
  </si>
  <si>
    <t>Терлеев Максим Александрович</t>
  </si>
  <si>
    <t>Богдан Илья Сергеевич</t>
  </si>
  <si>
    <t>Бабеж</t>
  </si>
  <si>
    <t>Горденко Станислав Аркадьевич</t>
  </si>
  <si>
    <t>Дрозд Дмитрий Сергеевич</t>
  </si>
  <si>
    <t>Бродников Терентий Александрович</t>
  </si>
  <si>
    <t>Пинягин Павел Юрьевич</t>
  </si>
  <si>
    <t>Гагарин Сергей Александрович</t>
  </si>
  <si>
    <t>Перевозчиков  Максим Игоревич</t>
  </si>
  <si>
    <t>Дробот Дарья Сергеевна</t>
  </si>
  <si>
    <t>Мырксина Анастасия Григорьена</t>
  </si>
  <si>
    <t>Сошел</t>
  </si>
  <si>
    <t>Н.А. Педе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</si>
</sst>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/>
    </xf>
    <xf numFmtId="47" fontId="2" fillId="0" borderId="10" xfId="0" applyNumberFormat="1" applyFont="1" applyBorder="1" applyAlignment="1">
      <alignment horizontal="center"/>
    </xf>
    <xf numFmtId="47" fontId="2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21" fontId="2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21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9">
      <selection activeCell="M58" sqref="M58"/>
    </sheetView>
  </sheetViews>
  <sheetFormatPr defaultColWidth="9.140625" defaultRowHeight="12.75"/>
  <cols>
    <col min="1" max="1" width="6.28125" style="1" customWidth="1"/>
    <col min="2" max="2" width="39.28125" style="0" customWidth="1"/>
    <col min="3" max="3" width="15.7109375" style="0" customWidth="1"/>
    <col min="4" max="4" width="9.00390625" style="0" customWidth="1"/>
    <col min="5" max="5" width="12.28125" style="0" customWidth="1"/>
    <col min="6" max="6" width="7.57421875" style="0" customWidth="1"/>
    <col min="7" max="7" width="16.28125" style="0" customWidth="1"/>
  </cols>
  <sheetData>
    <row r="1" spans="1:7" ht="55.5" customHeight="1">
      <c r="A1" s="17" t="s">
        <v>10</v>
      </c>
      <c r="B1" s="18"/>
      <c r="C1" s="18"/>
      <c r="D1" s="18"/>
      <c r="E1" s="18"/>
      <c r="F1" s="18"/>
      <c r="G1" s="19"/>
    </row>
    <row r="2" spans="1:7" ht="28.5" customHeight="1">
      <c r="A2" s="5" t="s">
        <v>0</v>
      </c>
      <c r="B2" s="5" t="s">
        <v>1</v>
      </c>
      <c r="C2" s="12" t="s">
        <v>6</v>
      </c>
      <c r="D2" s="5" t="s">
        <v>4</v>
      </c>
      <c r="E2" s="5" t="s">
        <v>2</v>
      </c>
      <c r="F2" s="5" t="s">
        <v>3</v>
      </c>
      <c r="G2" s="12" t="s">
        <v>5</v>
      </c>
    </row>
    <row r="3" spans="1:7" ht="16.5" customHeight="1">
      <c r="A3" s="6">
        <v>1</v>
      </c>
      <c r="B3" s="22" t="s">
        <v>15</v>
      </c>
      <c r="C3" s="22" t="s">
        <v>12</v>
      </c>
      <c r="D3" s="23">
        <v>11367</v>
      </c>
      <c r="E3" s="29">
        <v>0.05842592592592593</v>
      </c>
      <c r="F3" s="27">
        <f>RANK(E3,$E$3:$E$58,1)</f>
        <v>6</v>
      </c>
      <c r="G3" s="28">
        <v>32499</v>
      </c>
    </row>
    <row r="4" spans="1:7" ht="16.5" customHeight="1">
      <c r="A4" s="6">
        <f aca="true" t="shared" si="0" ref="A4:A35">SUM(A3+1)</f>
        <v>2</v>
      </c>
      <c r="B4" s="22" t="s">
        <v>16</v>
      </c>
      <c r="C4" s="22" t="s">
        <v>13</v>
      </c>
      <c r="D4" s="23">
        <v>11313</v>
      </c>
      <c r="E4" s="29">
        <v>0.055949074074074075</v>
      </c>
      <c r="F4" s="27">
        <f aca="true" t="shared" si="1" ref="F4:F41">RANK(E4,$E$3:$E$58,1)</f>
        <v>5</v>
      </c>
      <c r="G4" s="28">
        <v>33504</v>
      </c>
    </row>
    <row r="5" spans="1:7" ht="16.5" customHeight="1">
      <c r="A5" s="6">
        <f t="shared" si="0"/>
        <v>3</v>
      </c>
      <c r="B5" s="22" t="s">
        <v>14</v>
      </c>
      <c r="C5" s="22" t="s">
        <v>17</v>
      </c>
      <c r="D5" s="23">
        <v>11314</v>
      </c>
      <c r="E5" s="29">
        <v>0.07706018518518519</v>
      </c>
      <c r="F5" s="27">
        <f t="shared" si="1"/>
        <v>22</v>
      </c>
      <c r="G5" s="28">
        <v>30101</v>
      </c>
    </row>
    <row r="6" spans="1:7" ht="16.5" customHeight="1">
      <c r="A6" s="6">
        <f t="shared" si="0"/>
        <v>4</v>
      </c>
      <c r="B6" s="22" t="s">
        <v>18</v>
      </c>
      <c r="C6" s="22" t="s">
        <v>19</v>
      </c>
      <c r="D6" s="23">
        <v>11315</v>
      </c>
      <c r="E6" s="30" t="s">
        <v>76</v>
      </c>
      <c r="F6" s="27"/>
      <c r="G6" s="28">
        <v>22152</v>
      </c>
    </row>
    <row r="7" spans="1:7" ht="16.5" customHeight="1">
      <c r="A7" s="6">
        <f t="shared" si="0"/>
        <v>5</v>
      </c>
      <c r="B7" s="22" t="s">
        <v>31</v>
      </c>
      <c r="C7" s="22" t="s">
        <v>23</v>
      </c>
      <c r="D7" s="23">
        <v>11316</v>
      </c>
      <c r="E7" s="29">
        <v>0.050219907407407414</v>
      </c>
      <c r="F7" s="27">
        <f t="shared" si="1"/>
        <v>1</v>
      </c>
      <c r="G7" s="28">
        <v>33446</v>
      </c>
    </row>
    <row r="8" spans="1:7" ht="16.5" customHeight="1">
      <c r="A8" s="6">
        <f t="shared" si="0"/>
        <v>6</v>
      </c>
      <c r="B8" s="22" t="s">
        <v>20</v>
      </c>
      <c r="C8" s="22" t="s">
        <v>21</v>
      </c>
      <c r="D8" s="23">
        <v>11317</v>
      </c>
      <c r="E8" s="29">
        <v>0.05358796296296297</v>
      </c>
      <c r="F8" s="27">
        <f t="shared" si="1"/>
        <v>3</v>
      </c>
      <c r="G8" s="28">
        <v>27503</v>
      </c>
    </row>
    <row r="9" spans="1:7" ht="16.5" customHeight="1">
      <c r="A9" s="6">
        <f t="shared" si="0"/>
        <v>7</v>
      </c>
      <c r="B9" s="22" t="s">
        <v>32</v>
      </c>
      <c r="C9" s="22" t="s">
        <v>21</v>
      </c>
      <c r="D9" s="23">
        <v>11318</v>
      </c>
      <c r="E9" s="29">
        <v>0.062280092592592595</v>
      </c>
      <c r="F9" s="27">
        <f t="shared" si="1"/>
        <v>9</v>
      </c>
      <c r="G9" s="28">
        <v>22086</v>
      </c>
    </row>
    <row r="10" spans="1:7" ht="16.5" customHeight="1">
      <c r="A10" s="6">
        <f t="shared" si="0"/>
        <v>8</v>
      </c>
      <c r="B10" s="22" t="s">
        <v>33</v>
      </c>
      <c r="C10" s="22" t="s">
        <v>23</v>
      </c>
      <c r="D10" s="24">
        <v>11319</v>
      </c>
      <c r="E10" s="29">
        <v>0.06570601851851852</v>
      </c>
      <c r="F10" s="27">
        <f t="shared" si="1"/>
        <v>11</v>
      </c>
      <c r="G10" s="28">
        <v>34206</v>
      </c>
    </row>
    <row r="11" spans="1:7" ht="16.5" customHeight="1">
      <c r="A11" s="6">
        <f t="shared" si="0"/>
        <v>9</v>
      </c>
      <c r="B11" s="22" t="s">
        <v>34</v>
      </c>
      <c r="C11" s="22" t="s">
        <v>23</v>
      </c>
      <c r="D11" s="23">
        <v>11320</v>
      </c>
      <c r="E11" s="29">
        <v>0.10194444444444445</v>
      </c>
      <c r="F11" s="27">
        <f>RANK(E11,$E$3:$E$58,1)</f>
        <v>34</v>
      </c>
      <c r="G11" s="28">
        <v>20497</v>
      </c>
    </row>
    <row r="12" spans="1:7" ht="16.5" customHeight="1">
      <c r="A12" s="6">
        <f t="shared" si="0"/>
        <v>10</v>
      </c>
      <c r="B12" s="25" t="s">
        <v>35</v>
      </c>
      <c r="C12" s="25" t="s">
        <v>23</v>
      </c>
      <c r="D12" s="26">
        <v>11321</v>
      </c>
      <c r="E12" s="29">
        <v>0.08635416666666666</v>
      </c>
      <c r="F12" s="27">
        <f t="shared" si="1"/>
        <v>29</v>
      </c>
      <c r="G12" s="28">
        <v>28368</v>
      </c>
    </row>
    <row r="13" spans="1:7" ht="16.5" customHeight="1">
      <c r="A13" s="6">
        <f t="shared" si="0"/>
        <v>11</v>
      </c>
      <c r="B13" s="22" t="s">
        <v>36</v>
      </c>
      <c r="C13" s="22" t="s">
        <v>23</v>
      </c>
      <c r="D13" s="23">
        <v>11322</v>
      </c>
      <c r="E13" s="29">
        <v>0.08703703703703704</v>
      </c>
      <c r="F13" s="27">
        <f t="shared" si="1"/>
        <v>31</v>
      </c>
      <c r="G13" s="28">
        <v>20297</v>
      </c>
    </row>
    <row r="14" spans="1:7" ht="16.5" customHeight="1">
      <c r="A14" s="6">
        <f t="shared" si="0"/>
        <v>12</v>
      </c>
      <c r="B14" s="22" t="s">
        <v>37</v>
      </c>
      <c r="C14" s="22" t="s">
        <v>38</v>
      </c>
      <c r="D14" s="23">
        <v>11339</v>
      </c>
      <c r="E14" s="29">
        <v>0.08032407407407406</v>
      </c>
      <c r="F14" s="27">
        <f t="shared" si="1"/>
        <v>25</v>
      </c>
      <c r="G14" s="28">
        <v>25399</v>
      </c>
    </row>
    <row r="15" spans="1:7" ht="16.5" customHeight="1">
      <c r="A15" s="6">
        <f t="shared" si="0"/>
        <v>13</v>
      </c>
      <c r="B15" s="22" t="s">
        <v>39</v>
      </c>
      <c r="C15" s="22" t="s">
        <v>23</v>
      </c>
      <c r="D15" s="23">
        <v>11340</v>
      </c>
      <c r="E15" s="29">
        <v>0.06762731481481482</v>
      </c>
      <c r="F15" s="27">
        <f t="shared" si="1"/>
        <v>16</v>
      </c>
      <c r="G15" s="28">
        <v>27117</v>
      </c>
    </row>
    <row r="16" spans="1:7" ht="16.5" customHeight="1">
      <c r="A16" s="6">
        <f t="shared" si="0"/>
        <v>14</v>
      </c>
      <c r="B16" s="22" t="s">
        <v>40</v>
      </c>
      <c r="C16" s="22" t="s">
        <v>23</v>
      </c>
      <c r="D16" s="23">
        <v>11341</v>
      </c>
      <c r="E16" s="29">
        <v>0.08572916666666668</v>
      </c>
      <c r="F16" s="27">
        <f t="shared" si="1"/>
        <v>28</v>
      </c>
      <c r="G16" s="28">
        <v>13972</v>
      </c>
    </row>
    <row r="17" spans="1:7" ht="16.5" customHeight="1">
      <c r="A17" s="6">
        <f t="shared" si="0"/>
        <v>15</v>
      </c>
      <c r="B17" s="22" t="s">
        <v>41</v>
      </c>
      <c r="C17" s="22" t="s">
        <v>42</v>
      </c>
      <c r="D17" s="23">
        <v>11342</v>
      </c>
      <c r="E17" s="29">
        <v>0.0867824074074074</v>
      </c>
      <c r="F17" s="27">
        <f t="shared" si="1"/>
        <v>30</v>
      </c>
      <c r="G17" s="28">
        <v>33123</v>
      </c>
    </row>
    <row r="18" spans="1:7" ht="16.5" customHeight="1">
      <c r="A18" s="6">
        <f t="shared" si="0"/>
        <v>16</v>
      </c>
      <c r="B18" s="22" t="s">
        <v>43</v>
      </c>
      <c r="C18" s="22" t="s">
        <v>44</v>
      </c>
      <c r="D18" s="23">
        <v>11343</v>
      </c>
      <c r="E18" s="29">
        <v>0.06711805555555556</v>
      </c>
      <c r="F18" s="27">
        <f t="shared" si="1"/>
        <v>14</v>
      </c>
      <c r="G18" s="28">
        <v>35832</v>
      </c>
    </row>
    <row r="19" spans="1:7" ht="16.5" customHeight="1">
      <c r="A19" s="6">
        <f t="shared" si="0"/>
        <v>17</v>
      </c>
      <c r="B19" s="22" t="s">
        <v>45</v>
      </c>
      <c r="C19" s="22" t="s">
        <v>23</v>
      </c>
      <c r="D19" s="23">
        <v>11344</v>
      </c>
      <c r="E19" s="29">
        <v>0.06894675925925926</v>
      </c>
      <c r="F19" s="27">
        <f>RANK(E19,$E$3:$E$58,1)</f>
        <v>17</v>
      </c>
      <c r="G19" s="28">
        <v>21901</v>
      </c>
    </row>
    <row r="20" spans="1:7" ht="16.5" customHeight="1">
      <c r="A20" s="6">
        <f t="shared" si="0"/>
        <v>18</v>
      </c>
      <c r="B20" s="22" t="s">
        <v>46</v>
      </c>
      <c r="C20" s="22" t="s">
        <v>23</v>
      </c>
      <c r="D20" s="23">
        <v>11345</v>
      </c>
      <c r="E20" s="29">
        <v>0.0694675925925926</v>
      </c>
      <c r="F20" s="27">
        <f t="shared" si="1"/>
        <v>18</v>
      </c>
      <c r="G20" s="28">
        <v>30451</v>
      </c>
    </row>
    <row r="21" spans="1:7" ht="16.5" customHeight="1">
      <c r="A21" s="6">
        <f t="shared" si="0"/>
        <v>19</v>
      </c>
      <c r="B21" s="25" t="s">
        <v>47</v>
      </c>
      <c r="C21" s="25" t="s">
        <v>48</v>
      </c>
      <c r="D21" s="26">
        <v>11346</v>
      </c>
      <c r="E21" s="29">
        <v>0.09659722222222222</v>
      </c>
      <c r="F21" s="27">
        <f t="shared" si="1"/>
        <v>33</v>
      </c>
      <c r="G21" s="28">
        <v>18763</v>
      </c>
    </row>
    <row r="22" spans="1:7" ht="16.5" customHeight="1">
      <c r="A22" s="6">
        <f t="shared" si="0"/>
        <v>20</v>
      </c>
      <c r="B22" s="25" t="s">
        <v>49</v>
      </c>
      <c r="C22" s="25" t="s">
        <v>23</v>
      </c>
      <c r="D22" s="26">
        <v>11347</v>
      </c>
      <c r="E22" s="29">
        <v>0.07460648148148148</v>
      </c>
      <c r="F22" s="27">
        <f t="shared" si="1"/>
        <v>19</v>
      </c>
      <c r="G22" s="28">
        <v>32465</v>
      </c>
    </row>
    <row r="23" spans="1:7" ht="19.5" customHeight="1">
      <c r="A23" s="6">
        <f t="shared" si="0"/>
        <v>21</v>
      </c>
      <c r="B23" s="25" t="s">
        <v>50</v>
      </c>
      <c r="C23" s="25" t="s">
        <v>51</v>
      </c>
      <c r="D23" s="26">
        <v>11348</v>
      </c>
      <c r="E23" s="29">
        <v>0.07461805555555556</v>
      </c>
      <c r="F23" s="27">
        <f t="shared" si="1"/>
        <v>20</v>
      </c>
      <c r="G23" s="28">
        <v>32770</v>
      </c>
    </row>
    <row r="24" spans="1:7" ht="16.5" customHeight="1">
      <c r="A24" s="6">
        <f t="shared" si="0"/>
        <v>22</v>
      </c>
      <c r="B24" s="22" t="s">
        <v>52</v>
      </c>
      <c r="C24" s="22" t="s">
        <v>53</v>
      </c>
      <c r="D24" s="23">
        <v>11349</v>
      </c>
      <c r="E24" s="30" t="s">
        <v>76</v>
      </c>
      <c r="F24" s="27"/>
      <c r="G24" s="28">
        <v>33848</v>
      </c>
    </row>
    <row r="25" spans="1:7" ht="16.5" customHeight="1">
      <c r="A25" s="6">
        <f t="shared" si="0"/>
        <v>23</v>
      </c>
      <c r="B25" s="22" t="s">
        <v>54</v>
      </c>
      <c r="C25" s="22" t="s">
        <v>55</v>
      </c>
      <c r="D25" s="23">
        <v>11350</v>
      </c>
      <c r="E25" s="29">
        <v>0.08555555555555555</v>
      </c>
      <c r="F25" s="27">
        <f t="shared" si="1"/>
        <v>27</v>
      </c>
      <c r="G25" s="28">
        <v>23337</v>
      </c>
    </row>
    <row r="26" spans="1:7" ht="16.5" customHeight="1">
      <c r="A26" s="6">
        <f t="shared" si="0"/>
        <v>24</v>
      </c>
      <c r="B26" s="25" t="s">
        <v>56</v>
      </c>
      <c r="C26" s="25" t="s">
        <v>17</v>
      </c>
      <c r="D26" s="26">
        <v>11351</v>
      </c>
      <c r="E26" s="29">
        <v>0.0943287037037037</v>
      </c>
      <c r="F26" s="27">
        <f t="shared" si="1"/>
        <v>32</v>
      </c>
      <c r="G26" s="28">
        <v>29903</v>
      </c>
    </row>
    <row r="27" spans="1:7" ht="16.5" customHeight="1">
      <c r="A27" s="6">
        <f t="shared" si="0"/>
        <v>25</v>
      </c>
      <c r="B27" s="22" t="s">
        <v>57</v>
      </c>
      <c r="C27" s="22" t="s">
        <v>23</v>
      </c>
      <c r="D27" s="23">
        <v>11352</v>
      </c>
      <c r="E27" s="29">
        <v>0.0779050925925926</v>
      </c>
      <c r="F27" s="27">
        <f t="shared" si="1"/>
        <v>23</v>
      </c>
      <c r="G27" s="28">
        <v>26532</v>
      </c>
    </row>
    <row r="28" spans="1:7" ht="16.5" customHeight="1">
      <c r="A28" s="6">
        <f t="shared" si="0"/>
        <v>26</v>
      </c>
      <c r="B28" s="22" t="s">
        <v>58</v>
      </c>
      <c r="C28" s="22" t="s">
        <v>59</v>
      </c>
      <c r="D28" s="23">
        <v>11353</v>
      </c>
      <c r="E28" s="29">
        <v>0.05443287037037037</v>
      </c>
      <c r="F28" s="27">
        <f t="shared" si="1"/>
        <v>4</v>
      </c>
      <c r="G28" s="28">
        <v>33237</v>
      </c>
    </row>
    <row r="29" spans="1:7" ht="16.5" customHeight="1">
      <c r="A29" s="6">
        <f t="shared" si="0"/>
        <v>27</v>
      </c>
      <c r="B29" s="22" t="s">
        <v>60</v>
      </c>
      <c r="C29" s="22" t="s">
        <v>23</v>
      </c>
      <c r="D29" s="23">
        <v>11354</v>
      </c>
      <c r="E29" s="29">
        <v>0.06711805555555556</v>
      </c>
      <c r="F29" s="27">
        <f t="shared" si="1"/>
        <v>14</v>
      </c>
      <c r="G29" s="28">
        <v>29448</v>
      </c>
    </row>
    <row r="30" spans="1:7" ht="16.5" customHeight="1">
      <c r="A30" s="6">
        <f t="shared" si="0"/>
        <v>28</v>
      </c>
      <c r="B30" s="25" t="s">
        <v>61</v>
      </c>
      <c r="C30" s="25" t="s">
        <v>23</v>
      </c>
      <c r="D30" s="26">
        <v>11355</v>
      </c>
      <c r="E30" s="29">
        <v>0.06094907407407407</v>
      </c>
      <c r="F30" s="27">
        <f t="shared" si="1"/>
        <v>8</v>
      </c>
      <c r="G30" s="28">
        <v>32285</v>
      </c>
    </row>
    <row r="31" spans="1:7" ht="16.5" customHeight="1">
      <c r="A31" s="6">
        <f t="shared" si="0"/>
        <v>29</v>
      </c>
      <c r="B31" s="22" t="s">
        <v>62</v>
      </c>
      <c r="C31" s="22" t="s">
        <v>23</v>
      </c>
      <c r="D31" s="23">
        <v>11356</v>
      </c>
      <c r="E31" s="29">
        <v>0.06596064814814816</v>
      </c>
      <c r="F31" s="27">
        <f t="shared" si="1"/>
        <v>12</v>
      </c>
      <c r="G31" s="28">
        <v>24821</v>
      </c>
    </row>
    <row r="32" spans="1:7" ht="16.5" customHeight="1">
      <c r="A32" s="6">
        <f t="shared" si="0"/>
        <v>30</v>
      </c>
      <c r="B32" s="22" t="s">
        <v>63</v>
      </c>
      <c r="C32" s="22" t="s">
        <v>17</v>
      </c>
      <c r="D32" s="26">
        <v>11357</v>
      </c>
      <c r="E32" s="29" t="s">
        <v>76</v>
      </c>
      <c r="F32" s="27"/>
      <c r="G32" s="28">
        <v>27335</v>
      </c>
    </row>
    <row r="33" spans="1:7" ht="16.5" customHeight="1">
      <c r="A33" s="6">
        <f t="shared" si="0"/>
        <v>31</v>
      </c>
      <c r="B33" s="25" t="s">
        <v>64</v>
      </c>
      <c r="C33" s="25" t="s">
        <v>23</v>
      </c>
      <c r="D33" s="26">
        <v>11358</v>
      </c>
      <c r="E33" s="29">
        <v>0.06259259259259259</v>
      </c>
      <c r="F33" s="27">
        <f t="shared" si="1"/>
        <v>10</v>
      </c>
      <c r="G33" s="28">
        <v>28016</v>
      </c>
    </row>
    <row r="34" spans="1:7" ht="16.5" customHeight="1">
      <c r="A34" s="6">
        <f t="shared" si="0"/>
        <v>32</v>
      </c>
      <c r="B34" s="22" t="s">
        <v>65</v>
      </c>
      <c r="C34" s="22" t="s">
        <v>23</v>
      </c>
      <c r="D34" s="23">
        <v>11359</v>
      </c>
      <c r="E34" s="29">
        <v>0.07813657407407408</v>
      </c>
      <c r="F34" s="27">
        <f t="shared" si="1"/>
        <v>24</v>
      </c>
      <c r="G34" s="28">
        <v>30804</v>
      </c>
    </row>
    <row r="35" spans="1:7" ht="16.5" customHeight="1">
      <c r="A35" s="6">
        <f t="shared" si="0"/>
        <v>33</v>
      </c>
      <c r="B35" s="22" t="s">
        <v>66</v>
      </c>
      <c r="C35" s="22" t="s">
        <v>67</v>
      </c>
      <c r="D35" s="24">
        <v>11360</v>
      </c>
      <c r="E35" s="29">
        <v>0.07621527777777777</v>
      </c>
      <c r="F35" s="27">
        <f t="shared" si="1"/>
        <v>21</v>
      </c>
      <c r="G35" s="28">
        <v>36739</v>
      </c>
    </row>
    <row r="36" spans="1:7" ht="16.5" customHeight="1">
      <c r="A36" s="6">
        <f aca="true" t="shared" si="2" ref="A36:A58">SUM(A35+1)</f>
        <v>34</v>
      </c>
      <c r="B36" s="22" t="s">
        <v>68</v>
      </c>
      <c r="C36" s="22" t="s">
        <v>27</v>
      </c>
      <c r="D36" s="23">
        <v>11361</v>
      </c>
      <c r="E36" s="29">
        <v>0.052835648148148145</v>
      </c>
      <c r="F36" s="27">
        <f t="shared" si="1"/>
        <v>2</v>
      </c>
      <c r="G36" s="28">
        <v>34185</v>
      </c>
    </row>
    <row r="37" spans="1:7" ht="16.5" customHeight="1">
      <c r="A37" s="6">
        <f t="shared" si="2"/>
        <v>35</v>
      </c>
      <c r="B37" s="25" t="s">
        <v>69</v>
      </c>
      <c r="C37" s="25" t="s">
        <v>23</v>
      </c>
      <c r="D37" s="26">
        <v>11362</v>
      </c>
      <c r="E37" s="29">
        <v>0.06678240740740742</v>
      </c>
      <c r="F37" s="27">
        <f t="shared" si="1"/>
        <v>13</v>
      </c>
      <c r="G37" s="28">
        <v>31569</v>
      </c>
    </row>
    <row r="38" spans="1:7" ht="16.5" customHeight="1">
      <c r="A38" s="6">
        <f t="shared" si="2"/>
        <v>36</v>
      </c>
      <c r="B38" s="22" t="s">
        <v>70</v>
      </c>
      <c r="C38" s="22" t="s">
        <v>23</v>
      </c>
      <c r="D38" s="23">
        <v>11363</v>
      </c>
      <c r="E38" s="30" t="s">
        <v>76</v>
      </c>
      <c r="F38" s="27"/>
      <c r="G38" s="28">
        <v>30646</v>
      </c>
    </row>
    <row r="39" spans="1:7" ht="12.75">
      <c r="A39" s="6">
        <f t="shared" si="2"/>
        <v>37</v>
      </c>
      <c r="B39" s="25" t="s">
        <v>71</v>
      </c>
      <c r="C39" s="25" t="s">
        <v>23</v>
      </c>
      <c r="D39" s="26">
        <v>11364</v>
      </c>
      <c r="E39" s="29">
        <v>0.05983796296296296</v>
      </c>
      <c r="F39" s="27">
        <f t="shared" si="1"/>
        <v>7</v>
      </c>
      <c r="G39" s="28">
        <v>32265</v>
      </c>
    </row>
    <row r="40" spans="1:7" ht="12.75">
      <c r="A40" s="6">
        <f t="shared" si="2"/>
        <v>38</v>
      </c>
      <c r="B40" s="25" t="s">
        <v>72</v>
      </c>
      <c r="C40" s="25" t="s">
        <v>23</v>
      </c>
      <c r="D40" s="26">
        <v>11365</v>
      </c>
      <c r="E40" s="30" t="s">
        <v>76</v>
      </c>
      <c r="F40" s="27"/>
      <c r="G40" s="28">
        <v>31238</v>
      </c>
    </row>
    <row r="41" spans="1:7" ht="12.75">
      <c r="A41" s="6">
        <f t="shared" si="2"/>
        <v>39</v>
      </c>
      <c r="B41" s="22" t="s">
        <v>73</v>
      </c>
      <c r="C41" s="22" t="s">
        <v>19</v>
      </c>
      <c r="D41" s="23">
        <v>11366</v>
      </c>
      <c r="E41" s="29">
        <v>0.08487268518518519</v>
      </c>
      <c r="F41" s="27">
        <f t="shared" si="1"/>
        <v>26</v>
      </c>
      <c r="G41" s="28">
        <v>37689</v>
      </c>
    </row>
    <row r="42" spans="1:7" ht="12.75">
      <c r="A42" s="6">
        <f t="shared" si="2"/>
        <v>40</v>
      </c>
      <c r="B42" s="7"/>
      <c r="C42" s="7"/>
      <c r="D42" s="11"/>
      <c r="E42" s="14"/>
      <c r="F42" s="16"/>
      <c r="G42" s="13"/>
    </row>
    <row r="43" spans="1:7" ht="12.75">
      <c r="A43" s="6">
        <f t="shared" si="2"/>
        <v>41</v>
      </c>
      <c r="B43" s="7"/>
      <c r="C43" s="7"/>
      <c r="D43" s="9"/>
      <c r="E43" s="14"/>
      <c r="F43" s="16"/>
      <c r="G43" s="13"/>
    </row>
    <row r="44" spans="1:7" ht="12.75">
      <c r="A44" s="6">
        <f t="shared" si="2"/>
        <v>42</v>
      </c>
      <c r="B44" s="8"/>
      <c r="C44" s="8"/>
      <c r="D44" s="11"/>
      <c r="E44" s="14"/>
      <c r="F44" s="16"/>
      <c r="G44" s="13"/>
    </row>
    <row r="45" spans="1:7" ht="12.75">
      <c r="A45" s="6">
        <f t="shared" si="2"/>
        <v>43</v>
      </c>
      <c r="B45" s="7"/>
      <c r="C45" s="7"/>
      <c r="D45" s="9"/>
      <c r="E45" s="14"/>
      <c r="F45" s="16"/>
      <c r="G45" s="13"/>
    </row>
    <row r="46" spans="1:7" ht="12.75">
      <c r="A46" s="6">
        <f t="shared" si="2"/>
        <v>44</v>
      </c>
      <c r="B46" s="7"/>
      <c r="C46" s="7"/>
      <c r="D46" s="9"/>
      <c r="E46" s="14"/>
      <c r="F46" s="16"/>
      <c r="G46" s="13"/>
    </row>
    <row r="47" spans="1:7" ht="12.75">
      <c r="A47" s="6">
        <f t="shared" si="2"/>
        <v>45</v>
      </c>
      <c r="B47" s="7"/>
      <c r="C47" s="7"/>
      <c r="D47" s="9"/>
      <c r="E47" s="14"/>
      <c r="F47" s="16"/>
      <c r="G47" s="13"/>
    </row>
    <row r="48" spans="1:7" ht="12.75">
      <c r="A48" s="6">
        <f t="shared" si="2"/>
        <v>46</v>
      </c>
      <c r="B48" s="7"/>
      <c r="C48" s="7"/>
      <c r="D48" s="9"/>
      <c r="E48" s="14"/>
      <c r="F48" s="16"/>
      <c r="G48" s="13"/>
    </row>
    <row r="49" spans="1:7" ht="12.75">
      <c r="A49" s="6">
        <f t="shared" si="2"/>
        <v>47</v>
      </c>
      <c r="B49" s="8"/>
      <c r="C49" s="8"/>
      <c r="D49" s="11"/>
      <c r="E49" s="14"/>
      <c r="F49" s="16"/>
      <c r="G49" s="13"/>
    </row>
    <row r="50" spans="1:7" ht="12.75">
      <c r="A50" s="6">
        <f t="shared" si="2"/>
        <v>48</v>
      </c>
      <c r="B50" s="8"/>
      <c r="C50" s="8"/>
      <c r="D50" s="11"/>
      <c r="E50" s="14"/>
      <c r="F50" s="16"/>
      <c r="G50" s="13"/>
    </row>
    <row r="51" spans="1:7" ht="12.75">
      <c r="A51" s="6">
        <f t="shared" si="2"/>
        <v>49</v>
      </c>
      <c r="B51" s="7"/>
      <c r="C51" s="7"/>
      <c r="D51" s="9"/>
      <c r="E51" s="14"/>
      <c r="F51" s="16"/>
      <c r="G51" s="13"/>
    </row>
    <row r="52" spans="1:7" ht="12.75">
      <c r="A52" s="6">
        <f t="shared" si="2"/>
        <v>50</v>
      </c>
      <c r="B52" s="7"/>
      <c r="C52" s="7"/>
      <c r="D52" s="11"/>
      <c r="E52" s="14"/>
      <c r="F52" s="16"/>
      <c r="G52" s="13"/>
    </row>
    <row r="53" spans="1:7" ht="12.75">
      <c r="A53" s="6">
        <f t="shared" si="2"/>
        <v>51</v>
      </c>
      <c r="B53" s="7"/>
      <c r="C53" s="7"/>
      <c r="D53" s="9"/>
      <c r="E53" s="14"/>
      <c r="F53" s="16"/>
      <c r="G53" s="13"/>
    </row>
    <row r="54" spans="1:7" ht="12.75">
      <c r="A54" s="6">
        <f t="shared" si="2"/>
        <v>52</v>
      </c>
      <c r="B54" s="8"/>
      <c r="C54" s="8"/>
      <c r="D54" s="11"/>
      <c r="E54" s="14"/>
      <c r="F54" s="16"/>
      <c r="G54" s="13"/>
    </row>
    <row r="55" spans="1:7" ht="12.75">
      <c r="A55" s="6">
        <f t="shared" si="2"/>
        <v>53</v>
      </c>
      <c r="B55" s="7"/>
      <c r="C55" s="7"/>
      <c r="D55" s="9"/>
      <c r="E55" s="14"/>
      <c r="F55" s="16"/>
      <c r="G55" s="13"/>
    </row>
    <row r="56" spans="1:7" ht="12.75">
      <c r="A56" s="6">
        <f t="shared" si="2"/>
        <v>54</v>
      </c>
      <c r="B56" s="7"/>
      <c r="C56" s="7"/>
      <c r="D56" s="9"/>
      <c r="E56" s="14"/>
      <c r="F56" s="16"/>
      <c r="G56" s="13"/>
    </row>
    <row r="57" spans="1:7" ht="12.75">
      <c r="A57" s="6">
        <f t="shared" si="2"/>
        <v>55</v>
      </c>
      <c r="B57" s="7"/>
      <c r="C57" s="7"/>
      <c r="D57" s="9"/>
      <c r="E57" s="14"/>
      <c r="F57" s="16"/>
      <c r="G57" s="13"/>
    </row>
    <row r="58" spans="1:7" ht="12.75">
      <c r="A58" s="6">
        <f t="shared" si="2"/>
        <v>56</v>
      </c>
      <c r="B58" s="7"/>
      <c r="C58" s="7"/>
      <c r="D58" s="9"/>
      <c r="E58" s="14"/>
      <c r="F58" s="16"/>
      <c r="G58" s="13"/>
    </row>
    <row r="59" spans="2:3" ht="12.75">
      <c r="B59" s="4"/>
      <c r="C59" s="4"/>
    </row>
    <row r="60" spans="2:6" ht="12.75">
      <c r="B60" s="3" t="s">
        <v>7</v>
      </c>
      <c r="C60" s="20"/>
      <c r="D60" s="20"/>
      <c r="E60" s="21" t="s">
        <v>8</v>
      </c>
      <c r="F60" s="21"/>
    </row>
    <row r="61" spans="2:6" ht="12.75">
      <c r="B61" s="3" t="s">
        <v>9</v>
      </c>
      <c r="C61" s="20"/>
      <c r="D61" s="20"/>
      <c r="E61" s="31" t="s">
        <v>77</v>
      </c>
      <c r="F61" s="21"/>
    </row>
    <row r="62" spans="2:3" ht="12.75">
      <c r="B62" s="4"/>
      <c r="C62" s="4"/>
    </row>
    <row r="63" spans="2:3" ht="12.75">
      <c r="B63" s="4"/>
      <c r="C63" s="4"/>
    </row>
  </sheetData>
  <sheetProtection/>
  <mergeCells count="5">
    <mergeCell ref="A1:G1"/>
    <mergeCell ref="C60:D60"/>
    <mergeCell ref="E60:F60"/>
    <mergeCell ref="C61:D61"/>
    <mergeCell ref="E61:F61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5.7109375" style="0" customWidth="1"/>
    <col min="2" max="2" width="34.140625" style="0" customWidth="1"/>
    <col min="3" max="3" width="16.140625" style="0" customWidth="1"/>
    <col min="4" max="4" width="7.7109375" style="0" customWidth="1"/>
    <col min="5" max="5" width="11.8515625" style="0" customWidth="1"/>
    <col min="6" max="6" width="8.8515625" style="0" customWidth="1"/>
    <col min="7" max="7" width="12.8515625" style="0" customWidth="1"/>
  </cols>
  <sheetData>
    <row r="1" spans="1:7" ht="65.25" customHeight="1">
      <c r="A1" s="17" t="s">
        <v>11</v>
      </c>
      <c r="B1" s="18"/>
      <c r="C1" s="18"/>
      <c r="D1" s="18"/>
      <c r="E1" s="18"/>
      <c r="F1" s="18"/>
      <c r="G1" s="19"/>
    </row>
    <row r="2" spans="1:7" ht="26.25" customHeight="1">
      <c r="A2" s="5" t="s">
        <v>0</v>
      </c>
      <c r="B2" s="5" t="s">
        <v>1</v>
      </c>
      <c r="C2" s="12" t="s">
        <v>6</v>
      </c>
      <c r="D2" s="5" t="s">
        <v>4</v>
      </c>
      <c r="E2" s="5" t="s">
        <v>2</v>
      </c>
      <c r="F2" s="5" t="s">
        <v>3</v>
      </c>
      <c r="G2" s="12" t="s">
        <v>5</v>
      </c>
    </row>
    <row r="3" spans="1:7" ht="15.75" customHeight="1">
      <c r="A3" s="6">
        <v>1</v>
      </c>
      <c r="B3" s="7" t="s">
        <v>22</v>
      </c>
      <c r="C3" s="7" t="s">
        <v>23</v>
      </c>
      <c r="D3" s="9">
        <v>2</v>
      </c>
      <c r="E3" s="33">
        <v>0.08166666666666667</v>
      </c>
      <c r="F3" s="16">
        <f>RANK(E3,$E$3:$E$30,1)</f>
        <v>6</v>
      </c>
      <c r="G3" s="10">
        <v>21636</v>
      </c>
    </row>
    <row r="4" spans="1:7" ht="15.75" customHeight="1">
      <c r="A4" s="6">
        <f>SUM(A3+1)</f>
        <v>2</v>
      </c>
      <c r="B4" s="7" t="s">
        <v>24</v>
      </c>
      <c r="C4" s="7" t="s">
        <v>23</v>
      </c>
      <c r="D4" s="9">
        <v>5</v>
      </c>
      <c r="E4" s="32">
        <v>0.08032407407407406</v>
      </c>
      <c r="F4" s="16">
        <f aca="true" t="shared" si="0" ref="F4:F30">RANK(E4,$E$3:$E$30,1)</f>
        <v>5</v>
      </c>
      <c r="G4" s="10">
        <v>33998</v>
      </c>
    </row>
    <row r="5" spans="1:7" ht="15.75" customHeight="1">
      <c r="A5" s="6">
        <f aca="true" t="shared" si="1" ref="A5:A30">SUM(A4+1)</f>
        <v>3</v>
      </c>
      <c r="B5" s="7" t="s">
        <v>25</v>
      </c>
      <c r="C5" s="7" t="s">
        <v>23</v>
      </c>
      <c r="D5" s="9">
        <v>6</v>
      </c>
      <c r="E5" s="32">
        <v>0.09577546296296297</v>
      </c>
      <c r="F5" s="16">
        <f t="shared" si="0"/>
        <v>8</v>
      </c>
      <c r="G5" s="10">
        <v>20282</v>
      </c>
    </row>
    <row r="6" spans="1:7" ht="15.75" customHeight="1">
      <c r="A6" s="6">
        <f t="shared" si="1"/>
        <v>4</v>
      </c>
      <c r="B6" s="8" t="s">
        <v>26</v>
      </c>
      <c r="C6" s="8" t="s">
        <v>27</v>
      </c>
      <c r="D6" s="11">
        <v>7</v>
      </c>
      <c r="E6" s="32">
        <v>0.06834490740740741</v>
      </c>
      <c r="F6" s="16">
        <f t="shared" si="0"/>
        <v>2</v>
      </c>
      <c r="G6" s="10">
        <v>33879</v>
      </c>
    </row>
    <row r="7" spans="1:7" ht="15.75" customHeight="1">
      <c r="A7" s="6">
        <f t="shared" si="1"/>
        <v>5</v>
      </c>
      <c r="B7" s="7" t="s">
        <v>28</v>
      </c>
      <c r="C7" s="7" t="s">
        <v>23</v>
      </c>
      <c r="D7" s="9">
        <v>8</v>
      </c>
      <c r="E7" s="32">
        <v>0.09618055555555556</v>
      </c>
      <c r="F7" s="16">
        <f t="shared" si="0"/>
        <v>9</v>
      </c>
      <c r="G7" s="10">
        <v>20278</v>
      </c>
    </row>
    <row r="8" spans="1:7" ht="15.75" customHeight="1">
      <c r="A8" s="6">
        <f t="shared" si="1"/>
        <v>6</v>
      </c>
      <c r="B8" s="7" t="s">
        <v>29</v>
      </c>
      <c r="C8" s="7" t="s">
        <v>23</v>
      </c>
      <c r="D8" s="9">
        <v>14</v>
      </c>
      <c r="E8" s="32">
        <v>0.0943287037037037</v>
      </c>
      <c r="F8" s="16">
        <f t="shared" si="0"/>
        <v>7</v>
      </c>
      <c r="G8" s="10">
        <v>21447</v>
      </c>
    </row>
    <row r="9" spans="1:7" ht="15.75" customHeight="1">
      <c r="A9" s="6">
        <f t="shared" si="1"/>
        <v>7</v>
      </c>
      <c r="B9" s="7" t="s">
        <v>30</v>
      </c>
      <c r="C9" s="7" t="s">
        <v>23</v>
      </c>
      <c r="D9" s="9">
        <v>16</v>
      </c>
      <c r="E9" s="32">
        <v>0.07217592592592592</v>
      </c>
      <c r="F9" s="16">
        <f t="shared" si="0"/>
        <v>3</v>
      </c>
      <c r="G9" s="10">
        <v>34469</v>
      </c>
    </row>
    <row r="10" spans="1:7" ht="15.75" customHeight="1">
      <c r="A10" s="6">
        <f t="shared" si="1"/>
        <v>8</v>
      </c>
      <c r="B10" s="8" t="s">
        <v>74</v>
      </c>
      <c r="C10" s="8" t="s">
        <v>23</v>
      </c>
      <c r="D10" s="11">
        <v>18</v>
      </c>
      <c r="E10" s="32">
        <v>0.06710648148148148</v>
      </c>
      <c r="F10" s="16">
        <f t="shared" si="0"/>
        <v>1</v>
      </c>
      <c r="G10" s="10">
        <v>36257</v>
      </c>
    </row>
    <row r="11" spans="1:7" ht="15.75" customHeight="1">
      <c r="A11" s="6">
        <f t="shared" si="1"/>
        <v>9</v>
      </c>
      <c r="B11" s="8" t="s">
        <v>75</v>
      </c>
      <c r="C11" s="8" t="s">
        <v>23</v>
      </c>
      <c r="D11" s="11">
        <v>19</v>
      </c>
      <c r="E11" s="32">
        <v>0.07445601851851852</v>
      </c>
      <c r="F11" s="16">
        <f t="shared" si="0"/>
        <v>4</v>
      </c>
      <c r="G11" s="10">
        <v>35628</v>
      </c>
    </row>
    <row r="12" spans="1:7" ht="15.75" customHeight="1">
      <c r="A12" s="6">
        <f t="shared" si="1"/>
        <v>10</v>
      </c>
      <c r="B12" s="7"/>
      <c r="C12" s="7"/>
      <c r="D12" s="9"/>
      <c r="E12" s="14"/>
      <c r="F12" s="16" t="e">
        <f t="shared" si="0"/>
        <v>#N/A</v>
      </c>
      <c r="G12" s="10"/>
    </row>
    <row r="13" spans="1:7" ht="15.75" customHeight="1">
      <c r="A13" s="6">
        <f t="shared" si="1"/>
        <v>11</v>
      </c>
      <c r="B13" s="7"/>
      <c r="C13" s="7"/>
      <c r="D13" s="9"/>
      <c r="E13" s="14"/>
      <c r="F13" s="16" t="e">
        <f t="shared" si="0"/>
        <v>#N/A</v>
      </c>
      <c r="G13" s="10"/>
    </row>
    <row r="14" spans="1:7" ht="15.75" customHeight="1">
      <c r="A14" s="6">
        <f t="shared" si="1"/>
        <v>12</v>
      </c>
      <c r="B14" s="7"/>
      <c r="C14" s="7"/>
      <c r="D14" s="9"/>
      <c r="E14" s="14"/>
      <c r="F14" s="16" t="e">
        <f t="shared" si="0"/>
        <v>#N/A</v>
      </c>
      <c r="G14" s="10"/>
    </row>
    <row r="15" spans="1:7" ht="15.75" customHeight="1">
      <c r="A15" s="6">
        <f t="shared" si="1"/>
        <v>13</v>
      </c>
      <c r="B15" s="8"/>
      <c r="C15" s="8"/>
      <c r="D15" s="11"/>
      <c r="E15" s="15"/>
      <c r="F15" s="16" t="e">
        <f t="shared" si="0"/>
        <v>#N/A</v>
      </c>
      <c r="G15" s="10"/>
    </row>
    <row r="16" spans="1:7" ht="12.75">
      <c r="A16" s="6">
        <f t="shared" si="1"/>
        <v>14</v>
      </c>
      <c r="B16" s="7"/>
      <c r="C16" s="7"/>
      <c r="D16" s="9"/>
      <c r="E16" s="15"/>
      <c r="F16" s="16" t="e">
        <f t="shared" si="0"/>
        <v>#N/A</v>
      </c>
      <c r="G16" s="10"/>
    </row>
    <row r="17" spans="1:7" ht="15.75" customHeight="1">
      <c r="A17" s="6">
        <f t="shared" si="1"/>
        <v>15</v>
      </c>
      <c r="B17" s="7"/>
      <c r="C17" s="7"/>
      <c r="D17" s="9"/>
      <c r="E17" s="15"/>
      <c r="F17" s="16" t="e">
        <f t="shared" si="0"/>
        <v>#N/A</v>
      </c>
      <c r="G17" s="10"/>
    </row>
    <row r="18" spans="1:7" ht="15.75" customHeight="1">
      <c r="A18" s="6">
        <f t="shared" si="1"/>
        <v>16</v>
      </c>
      <c r="B18" s="7"/>
      <c r="C18" s="7"/>
      <c r="D18" s="9"/>
      <c r="E18" s="15"/>
      <c r="F18" s="16" t="e">
        <f t="shared" si="0"/>
        <v>#N/A</v>
      </c>
      <c r="G18" s="10"/>
    </row>
    <row r="19" spans="1:7" ht="15.75" customHeight="1">
      <c r="A19" s="6">
        <f t="shared" si="1"/>
        <v>17</v>
      </c>
      <c r="B19" s="7"/>
      <c r="C19" s="7"/>
      <c r="D19" s="9"/>
      <c r="E19" s="15"/>
      <c r="F19" s="16" t="e">
        <f t="shared" si="0"/>
        <v>#N/A</v>
      </c>
      <c r="G19" s="10"/>
    </row>
    <row r="20" spans="1:7" ht="15.75" customHeight="1">
      <c r="A20" s="6">
        <f t="shared" si="1"/>
        <v>18</v>
      </c>
      <c r="B20" s="8"/>
      <c r="C20" s="8"/>
      <c r="D20" s="11"/>
      <c r="E20" s="15"/>
      <c r="F20" s="16" t="e">
        <f t="shared" si="0"/>
        <v>#N/A</v>
      </c>
      <c r="G20" s="10"/>
    </row>
    <row r="21" spans="1:7" ht="15.75" customHeight="1">
      <c r="A21" s="6">
        <f t="shared" si="1"/>
        <v>19</v>
      </c>
      <c r="B21" s="7"/>
      <c r="C21" s="7"/>
      <c r="D21" s="9"/>
      <c r="E21" s="15"/>
      <c r="F21" s="16" t="e">
        <f t="shared" si="0"/>
        <v>#N/A</v>
      </c>
      <c r="G21" s="10"/>
    </row>
    <row r="22" spans="1:7" ht="15.75" customHeight="1">
      <c r="A22" s="6">
        <f t="shared" si="1"/>
        <v>20</v>
      </c>
      <c r="B22" s="7"/>
      <c r="C22" s="7"/>
      <c r="D22" s="9"/>
      <c r="E22" s="15"/>
      <c r="F22" s="16" t="e">
        <f t="shared" si="0"/>
        <v>#N/A</v>
      </c>
      <c r="G22" s="10"/>
    </row>
    <row r="23" spans="1:7" ht="15.75" customHeight="1">
      <c r="A23" s="6">
        <f t="shared" si="1"/>
        <v>21</v>
      </c>
      <c r="B23" s="7"/>
      <c r="C23" s="7"/>
      <c r="D23" s="9"/>
      <c r="E23" s="15"/>
      <c r="F23" s="16" t="e">
        <f t="shared" si="0"/>
        <v>#N/A</v>
      </c>
      <c r="G23" s="10"/>
    </row>
    <row r="24" spans="1:7" ht="15.75" customHeight="1">
      <c r="A24" s="6">
        <f t="shared" si="1"/>
        <v>22</v>
      </c>
      <c r="B24" s="8"/>
      <c r="C24" s="8"/>
      <c r="D24" s="11"/>
      <c r="E24" s="15"/>
      <c r="F24" s="16" t="e">
        <f t="shared" si="0"/>
        <v>#N/A</v>
      </c>
      <c r="G24" s="10"/>
    </row>
    <row r="25" spans="1:7" ht="15.75" customHeight="1">
      <c r="A25" s="6">
        <f t="shared" si="1"/>
        <v>23</v>
      </c>
      <c r="B25" s="8"/>
      <c r="C25" s="8"/>
      <c r="D25" s="11"/>
      <c r="E25" s="15"/>
      <c r="F25" s="16" t="e">
        <f t="shared" si="0"/>
        <v>#N/A</v>
      </c>
      <c r="G25" s="10"/>
    </row>
    <row r="26" spans="1:7" ht="15.75" customHeight="1">
      <c r="A26" s="6">
        <f t="shared" si="1"/>
        <v>24</v>
      </c>
      <c r="B26" s="7"/>
      <c r="C26" s="7"/>
      <c r="D26" s="9"/>
      <c r="E26" s="15"/>
      <c r="F26" s="16" t="e">
        <f t="shared" si="0"/>
        <v>#N/A</v>
      </c>
      <c r="G26" s="10"/>
    </row>
    <row r="27" spans="1:7" ht="15.75" customHeight="1">
      <c r="A27" s="6">
        <f t="shared" si="1"/>
        <v>25</v>
      </c>
      <c r="B27" s="7"/>
      <c r="C27" s="7"/>
      <c r="D27" s="9"/>
      <c r="E27" s="15"/>
      <c r="F27" s="16" t="e">
        <f t="shared" si="0"/>
        <v>#N/A</v>
      </c>
      <c r="G27" s="10"/>
    </row>
    <row r="28" spans="1:7" ht="15.75" customHeight="1">
      <c r="A28" s="6">
        <f t="shared" si="1"/>
        <v>26</v>
      </c>
      <c r="B28" s="7"/>
      <c r="C28" s="7"/>
      <c r="D28" s="9"/>
      <c r="E28" s="15"/>
      <c r="F28" s="16" t="e">
        <f t="shared" si="0"/>
        <v>#N/A</v>
      </c>
      <c r="G28" s="10"/>
    </row>
    <row r="29" spans="1:7" ht="15.75" customHeight="1">
      <c r="A29" s="6">
        <f t="shared" si="1"/>
        <v>27</v>
      </c>
      <c r="B29" s="8"/>
      <c r="C29" s="8"/>
      <c r="D29" s="11"/>
      <c r="E29" s="15"/>
      <c r="F29" s="16" t="e">
        <f t="shared" si="0"/>
        <v>#N/A</v>
      </c>
      <c r="G29" s="10"/>
    </row>
    <row r="30" spans="1:7" ht="12.75">
      <c r="A30" s="6">
        <f t="shared" si="1"/>
        <v>28</v>
      </c>
      <c r="B30" s="7"/>
      <c r="C30" s="7"/>
      <c r="D30" s="9"/>
      <c r="E30" s="15"/>
      <c r="F30" s="16" t="e">
        <f t="shared" si="0"/>
        <v>#N/A</v>
      </c>
      <c r="G30" s="10"/>
    </row>
    <row r="31" spans="1:6" ht="38.25" customHeight="1">
      <c r="A31" s="1"/>
      <c r="B31" s="3" t="s">
        <v>7</v>
      </c>
      <c r="C31" s="20"/>
      <c r="D31" s="20"/>
      <c r="E31" s="20" t="s">
        <v>8</v>
      </c>
      <c r="F31" s="20"/>
    </row>
    <row r="32" spans="1:6" ht="12.75">
      <c r="A32" s="1"/>
      <c r="B32" s="3" t="s">
        <v>9</v>
      </c>
      <c r="C32" s="20"/>
      <c r="D32" s="20"/>
      <c r="E32" s="34" t="s">
        <v>77</v>
      </c>
      <c r="F32" s="20"/>
    </row>
    <row r="33" spans="1:6" ht="12.75">
      <c r="A33" s="1"/>
      <c r="B33" s="3"/>
      <c r="C33" s="2"/>
      <c r="D33" s="2"/>
      <c r="E33" s="2"/>
      <c r="F33" s="2"/>
    </row>
    <row r="34" spans="1:6" ht="12.75">
      <c r="A34" s="1"/>
      <c r="B34" s="3"/>
      <c r="C34" s="2"/>
      <c r="D34" s="2"/>
      <c r="E34" s="2"/>
      <c r="F34" s="2"/>
    </row>
    <row r="35" spans="1:6" ht="12.75">
      <c r="A35" s="1"/>
      <c r="B35" s="3"/>
      <c r="C35" s="2"/>
      <c r="D35" s="2"/>
      <c r="E35" s="2"/>
      <c r="F35" s="2"/>
    </row>
    <row r="36" spans="1:6" ht="12.75">
      <c r="A36" s="1"/>
      <c r="B36" s="3"/>
      <c r="C36" s="2"/>
      <c r="D36" s="2"/>
      <c r="E36" s="2"/>
      <c r="F36" s="2"/>
    </row>
    <row r="37" spans="2:6" ht="12.75">
      <c r="B37" s="2"/>
      <c r="C37" s="2"/>
      <c r="D37" s="2"/>
      <c r="E37" s="2"/>
      <c r="F37" s="2"/>
    </row>
    <row r="38" spans="2:6" ht="12.75">
      <c r="B38" s="2"/>
      <c r="C38" s="2"/>
      <c r="D38" s="2"/>
      <c r="E38" s="2"/>
      <c r="F38" s="2"/>
    </row>
    <row r="39" spans="2:6" ht="12.75">
      <c r="B39" s="2"/>
      <c r="C39" s="2"/>
      <c r="D39" s="2"/>
      <c r="E39" s="2"/>
      <c r="F39" s="2"/>
    </row>
    <row r="40" spans="2:6" ht="12.75">
      <c r="B40" s="2"/>
      <c r="C40" s="2"/>
      <c r="D40" s="2"/>
      <c r="E40" s="2"/>
      <c r="F40" s="2"/>
    </row>
  </sheetData>
  <sheetProtection/>
  <mergeCells count="5">
    <mergeCell ref="A1:G1"/>
    <mergeCell ref="E31:F31"/>
    <mergeCell ref="C31:D31"/>
    <mergeCell ref="C32:D32"/>
    <mergeCell ref="E32:F3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2018-07-23T04:57:38Z</cp:lastPrinted>
  <dcterms:created xsi:type="dcterms:W3CDTF">1996-10-08T23:32:33Z</dcterms:created>
  <dcterms:modified xsi:type="dcterms:W3CDTF">2019-07-20T08:12:03Z</dcterms:modified>
  <cp:category/>
  <cp:version/>
  <cp:contentType/>
  <cp:contentStatus/>
</cp:coreProperties>
</file>