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0" windowWidth="11676" windowHeight="9096" activeTab="0"/>
  </bookViews>
  <sheets>
    <sheet name="SEI97" sheetId="1" r:id="rId1"/>
  </sheets>
  <definedNames/>
  <calcPr fullCalcOnLoad="1"/>
</workbook>
</file>

<file path=xl/sharedStrings.xml><?xml version="1.0" encoding="utf-8"?>
<sst xmlns="http://schemas.openxmlformats.org/spreadsheetml/2006/main" count="251" uniqueCount="143">
  <si>
    <t>ПРОТОКОЛ</t>
  </si>
  <si>
    <t>Место</t>
  </si>
  <si>
    <t>Ф.И.О.</t>
  </si>
  <si>
    <t>Команда</t>
  </si>
  <si>
    <t>Время</t>
  </si>
  <si>
    <t>общее</t>
  </si>
  <si>
    <t>и</t>
  </si>
  <si>
    <t>по</t>
  </si>
  <si>
    <t>кругам, ч:м:с</t>
  </si>
  <si>
    <t>в гр-е</t>
  </si>
  <si>
    <t>год рожд.</t>
  </si>
  <si>
    <t>КЛБ</t>
  </si>
  <si>
    <t>4км</t>
  </si>
  <si>
    <t>8км</t>
  </si>
  <si>
    <t>12км</t>
  </si>
  <si>
    <t>Юноши</t>
  </si>
  <si>
    <t>Эол</t>
  </si>
  <si>
    <t>СИФИБР</t>
  </si>
  <si>
    <t>СЭИ</t>
  </si>
  <si>
    <t>ИЗК</t>
  </si>
  <si>
    <t>Мужчины</t>
  </si>
  <si>
    <t>лет</t>
  </si>
  <si>
    <t>30-39</t>
  </si>
  <si>
    <t>40-49</t>
  </si>
  <si>
    <t>Деревнин Анатолий А.</t>
  </si>
  <si>
    <t>ИГЭА</t>
  </si>
  <si>
    <t>Старт</t>
  </si>
  <si>
    <t>50-59</t>
  </si>
  <si>
    <t>Победа</t>
  </si>
  <si>
    <t>старше</t>
  </si>
  <si>
    <t>пенсионер</t>
  </si>
  <si>
    <t>Хавин Борис Л.</t>
  </si>
  <si>
    <t>АКол1880</t>
  </si>
  <si>
    <t>Женщины</t>
  </si>
  <si>
    <t/>
  </si>
  <si>
    <t>Между командами ИНЦ</t>
  </si>
  <si>
    <t>Между</t>
  </si>
  <si>
    <t>Остальные</t>
  </si>
  <si>
    <t>ВСЖД</t>
  </si>
  <si>
    <t>Гл.судья</t>
  </si>
  <si>
    <t>Судьи:</t>
  </si>
  <si>
    <t>Т.Деревнина</t>
  </si>
  <si>
    <t>А.Китов.</t>
  </si>
  <si>
    <t>Коваленко Сергей Н.</t>
  </si>
  <si>
    <t>Аэропорт</t>
  </si>
  <si>
    <t>ИСХА</t>
  </si>
  <si>
    <t>Кол1880</t>
  </si>
  <si>
    <t>Оргильянов А.И.</t>
  </si>
  <si>
    <t>Динамо</t>
  </si>
  <si>
    <t>Войличенко С.К.</t>
  </si>
  <si>
    <t>Коваленко Феликс Серг.</t>
  </si>
  <si>
    <t>ИГХ</t>
  </si>
  <si>
    <t>2км</t>
  </si>
  <si>
    <t>6км</t>
  </si>
  <si>
    <t>10км</t>
  </si>
  <si>
    <t>14км</t>
  </si>
  <si>
    <t>О.В.Китова</t>
  </si>
  <si>
    <t>Первенство клубов любителей бега</t>
  </si>
  <si>
    <t>до12 лет</t>
  </si>
  <si>
    <t>Урусов Константин А.</t>
  </si>
  <si>
    <t>Таможня</t>
  </si>
  <si>
    <t>750 м</t>
  </si>
  <si>
    <t>Смоликов Алексей Сер.</t>
  </si>
  <si>
    <t>Борисенко Максим</t>
  </si>
  <si>
    <t>Константинов Иван</t>
  </si>
  <si>
    <t>Башкатов Григорий О.</t>
  </si>
  <si>
    <t>Дети (мальчики)</t>
  </si>
  <si>
    <t>Дети (девочки)</t>
  </si>
  <si>
    <t>Дурынина Соня А.</t>
  </si>
  <si>
    <t>ИГТУ</t>
  </si>
  <si>
    <t>Дурынина Люба</t>
  </si>
  <si>
    <t>Демина Влада</t>
  </si>
  <si>
    <t>13-18 лет</t>
  </si>
  <si>
    <t>Казанцев Иван Серг.</t>
  </si>
  <si>
    <t>Баталов Алексей</t>
  </si>
  <si>
    <t>ТФК</t>
  </si>
  <si>
    <t>Классик</t>
  </si>
  <si>
    <t>ПУ-2</t>
  </si>
  <si>
    <t>Ермяков Андрей Вик.</t>
  </si>
  <si>
    <t>Якимов Николай</t>
  </si>
  <si>
    <t>19-29</t>
  </si>
  <si>
    <t>Хахулин Влад Ив.</t>
  </si>
  <si>
    <t>Строит.</t>
  </si>
  <si>
    <t>Журов Сергей Сер.</t>
  </si>
  <si>
    <t>Константинов Роман Влад</t>
  </si>
  <si>
    <t>Наумов Станислав Сер.</t>
  </si>
  <si>
    <t>Тараканов  Александр Мих</t>
  </si>
  <si>
    <t>Селиков Евгений Алекса</t>
  </si>
  <si>
    <t>Евсюнин Владимир Гавр.</t>
  </si>
  <si>
    <t>Симонов Александр П.</t>
  </si>
  <si>
    <t>Ангарск</t>
  </si>
  <si>
    <t>Горизонт</t>
  </si>
  <si>
    <t>Голубь Александр Вик.</t>
  </si>
  <si>
    <t>Гула Александр Вик.</t>
  </si>
  <si>
    <t>Голубев Вячеслав Фаяз.</t>
  </si>
  <si>
    <t>Стеканов Леонид Виталь</t>
  </si>
  <si>
    <t>Башкатов Олег Егор.</t>
  </si>
  <si>
    <t>Левашов Георгий Алек.</t>
  </si>
  <si>
    <t>Казанцев Сергей Мих.</t>
  </si>
  <si>
    <t>Мадьяров Игорь Иосиф.</t>
  </si>
  <si>
    <t>Китов Александр Данил.</t>
  </si>
  <si>
    <t>Петрушев Виктор Алексе.</t>
  </si>
  <si>
    <t>Марьенко Владимир Алек.</t>
  </si>
  <si>
    <t>Сафронов Владимир Тр.</t>
  </si>
  <si>
    <t>Чупаха Виктор Вас.</t>
  </si>
  <si>
    <t>Кулыгин Юрий Ник.</t>
  </si>
  <si>
    <t>Азаров Юрий Степ.</t>
  </si>
  <si>
    <t>Борышников Борис Ив.</t>
  </si>
  <si>
    <t>Язев Арктур Иванов.</t>
  </si>
  <si>
    <t>ВНИИВТРИ</t>
  </si>
  <si>
    <t>Вилор Николай Вас.</t>
  </si>
  <si>
    <t>1 группа</t>
  </si>
  <si>
    <t>Крючкова Марина Вас.</t>
  </si>
  <si>
    <t>Параева Олеся Алекс.</t>
  </si>
  <si>
    <t>Кыштымова Евгения Вал</t>
  </si>
  <si>
    <t>2 группа</t>
  </si>
  <si>
    <t>Кравченко Елена</t>
  </si>
  <si>
    <t>Кузнецова Надежда</t>
  </si>
  <si>
    <t>Глазова Екатерина Вл.</t>
  </si>
  <si>
    <t>Дурынина Ольга Вик.</t>
  </si>
  <si>
    <t>3 группа</t>
  </si>
  <si>
    <t>ИГПУ</t>
  </si>
  <si>
    <t>Язева Марьяна Арк.</t>
  </si>
  <si>
    <t>Д.сад</t>
  </si>
  <si>
    <t>4 группа</t>
  </si>
  <si>
    <t>Кырова Ольга Алекс.</t>
  </si>
  <si>
    <t>Якимова Ольга Пет.</t>
  </si>
  <si>
    <t>N61</t>
  </si>
  <si>
    <t>N41</t>
  </si>
  <si>
    <t>N31</t>
  </si>
  <si>
    <t>N21</t>
  </si>
  <si>
    <t>Всего Участвовало 54 чел. (41 муж. и 13 жен.)</t>
  </si>
  <si>
    <t>Организатор</t>
  </si>
  <si>
    <t>Н.А.Русских</t>
  </si>
  <si>
    <t>Весеннего кросса (1 этап XXVIII традиционного кросса СЭИ)</t>
  </si>
  <si>
    <t>Неопознанные бегающие объекты</t>
  </si>
  <si>
    <t>И.Крюкова</t>
  </si>
  <si>
    <t>Строит.орг.</t>
  </si>
  <si>
    <t>Командное первенство (сумма километров)</t>
  </si>
  <si>
    <t>Организаций 17 (4 институты ИНЦ СО РАН)</t>
  </si>
  <si>
    <t>Клубов любителей бега 5</t>
  </si>
  <si>
    <t>При поддержке Иркутского городского комитета по физкультуре и спорту</t>
  </si>
  <si>
    <t>19.04.2001, четверг, 18-30. Ясно, прохладно, +8* С, тихо, грязно (круг 2100м)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</si>
</sst>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sz val="8"/>
      <color indexed="57"/>
      <name val="Times New Roman Cyr"/>
      <family val="0"/>
    </font>
    <font>
      <sz val="12"/>
      <name val="Times New Roman Cyr"/>
      <family val="1"/>
    </font>
    <font>
      <sz val="8"/>
      <color indexed="10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 quotePrefix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1" fontId="4" fillId="0" borderId="1" xfId="0" applyNumberFormat="1" applyFont="1" applyBorder="1" applyAlignment="1">
      <alignment/>
    </xf>
    <xf numFmtId="0" fontId="4" fillId="0" borderId="1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1" fontId="4" fillId="0" borderId="4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21" fontId="4" fillId="0" borderId="0" xfId="0" applyNumberFormat="1" applyFont="1" applyBorder="1" applyAlignment="1">
      <alignment/>
    </xf>
    <xf numFmtId="21" fontId="4" fillId="0" borderId="5" xfId="0" applyNumberFormat="1" applyFont="1" applyBorder="1" applyAlignment="1">
      <alignment/>
    </xf>
    <xf numFmtId="46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 quotePrefix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1" fontId="4" fillId="0" borderId="3" xfId="0" applyNumberFormat="1" applyFont="1" applyBorder="1" applyAlignment="1">
      <alignment/>
    </xf>
    <xf numFmtId="16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16" fontId="5" fillId="0" borderId="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4" xfId="0" applyFont="1" applyBorder="1" applyAlignment="1" quotePrefix="1">
      <alignment horizontal="left"/>
    </xf>
    <xf numFmtId="0" fontId="5" fillId="0" borderId="8" xfId="0" applyFont="1" applyBorder="1" applyAlignment="1" quotePrefix="1">
      <alignment/>
    </xf>
    <xf numFmtId="0" fontId="5" fillId="0" borderId="8" xfId="0" applyFont="1" applyBorder="1" applyAlignment="1" quotePrefix="1">
      <alignment horizontal="left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2" xfId="0" applyFont="1" applyBorder="1" applyAlignment="1">
      <alignment/>
    </xf>
    <xf numFmtId="21" fontId="8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21" fontId="8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workbookViewId="0" topLeftCell="A99">
      <selection activeCell="J115" sqref="J115"/>
    </sheetView>
  </sheetViews>
  <sheetFormatPr defaultColWidth="9.00390625" defaultRowHeight="12.75"/>
  <cols>
    <col min="1" max="1" width="4.50390625" style="0" customWidth="1"/>
    <col min="2" max="2" width="17.125" style="0" customWidth="1"/>
    <col min="3" max="3" width="9.50390625" style="0" customWidth="1"/>
    <col min="4" max="4" width="9.00390625" style="0" customWidth="1"/>
    <col min="9" max="10" width="7.75390625" style="0" customWidth="1"/>
    <col min="11" max="11" width="25.50390625" style="0" customWidth="1"/>
    <col min="14" max="14" width="8.75390625" style="28" customWidth="1"/>
  </cols>
  <sheetData>
    <row r="1" spans="1:14" s="47" customFormat="1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45"/>
      <c r="L1" s="45"/>
      <c r="M1" s="45"/>
      <c r="N1" s="46"/>
    </row>
    <row r="2" spans="1:14" s="47" customFormat="1" ht="15">
      <c r="A2" s="60" t="s">
        <v>134</v>
      </c>
      <c r="B2" s="60"/>
      <c r="C2" s="60"/>
      <c r="D2" s="60"/>
      <c r="E2" s="60"/>
      <c r="F2" s="60"/>
      <c r="G2" s="60"/>
      <c r="H2" s="60"/>
      <c r="I2" s="60"/>
      <c r="J2" s="60"/>
      <c r="K2" s="46"/>
      <c r="L2" s="46"/>
      <c r="M2" s="46"/>
      <c r="N2" s="46"/>
    </row>
    <row r="3" spans="1:14" s="47" customFormat="1" ht="15">
      <c r="A3" s="60" t="s">
        <v>57</v>
      </c>
      <c r="B3" s="60"/>
      <c r="C3" s="60"/>
      <c r="D3" s="60"/>
      <c r="E3" s="60"/>
      <c r="F3" s="60"/>
      <c r="G3" s="60"/>
      <c r="H3" s="60"/>
      <c r="I3" s="60"/>
      <c r="J3" s="60"/>
      <c r="K3" s="46"/>
      <c r="L3" s="46"/>
      <c r="M3" s="46"/>
      <c r="N3" s="46"/>
    </row>
    <row r="4" spans="1:14" s="47" customFormat="1" ht="15">
      <c r="A4" s="61" t="s">
        <v>142</v>
      </c>
      <c r="B4" s="61"/>
      <c r="C4" s="61"/>
      <c r="D4" s="61"/>
      <c r="E4" s="61"/>
      <c r="F4" s="61"/>
      <c r="G4" s="61"/>
      <c r="H4" s="61"/>
      <c r="I4" s="61"/>
      <c r="J4" s="61"/>
      <c r="K4" s="48"/>
      <c r="L4" s="48"/>
      <c r="M4" s="48"/>
      <c r="N4" s="46"/>
    </row>
    <row r="5" spans="1:14" s="2" customFormat="1" ht="9.75">
      <c r="A5" s="13" t="s">
        <v>1</v>
      </c>
      <c r="B5" s="4" t="s">
        <v>2</v>
      </c>
      <c r="C5" s="1" t="s">
        <v>3</v>
      </c>
      <c r="D5" s="20" t="s">
        <v>4</v>
      </c>
      <c r="E5" s="31" t="s">
        <v>5</v>
      </c>
      <c r="F5" s="31" t="s">
        <v>6</v>
      </c>
      <c r="G5" s="31" t="s">
        <v>7</v>
      </c>
      <c r="H5" s="32" t="s">
        <v>8</v>
      </c>
      <c r="I5" s="31"/>
      <c r="J5" s="33"/>
      <c r="K5" s="11"/>
      <c r="L5" s="11"/>
      <c r="M5" s="11"/>
      <c r="N5" s="29"/>
    </row>
    <row r="6" spans="1:14" s="2" customFormat="1" ht="9.75">
      <c r="A6" s="18" t="s">
        <v>9</v>
      </c>
      <c r="B6" s="3" t="s">
        <v>10</v>
      </c>
      <c r="C6" s="1" t="s">
        <v>11</v>
      </c>
      <c r="D6" s="1" t="s">
        <v>52</v>
      </c>
      <c r="E6" s="1" t="s">
        <v>12</v>
      </c>
      <c r="F6" s="1" t="s">
        <v>53</v>
      </c>
      <c r="G6" s="1" t="s">
        <v>13</v>
      </c>
      <c r="H6" s="1" t="s">
        <v>54</v>
      </c>
      <c r="I6" s="1" t="s">
        <v>14</v>
      </c>
      <c r="J6" s="1" t="s">
        <v>55</v>
      </c>
      <c r="K6" s="29"/>
      <c r="L6" s="29"/>
      <c r="M6" s="29"/>
      <c r="N6" s="29"/>
    </row>
    <row r="7" spans="1:14" s="41" customFormat="1" ht="9.75">
      <c r="A7" s="49"/>
      <c r="B7" s="49" t="s">
        <v>66</v>
      </c>
      <c r="C7" s="50" t="s">
        <v>58</v>
      </c>
      <c r="D7" s="49" t="s">
        <v>61</v>
      </c>
      <c r="E7" s="43"/>
      <c r="F7" s="43"/>
      <c r="G7" s="43"/>
      <c r="H7" s="43"/>
      <c r="I7" s="43"/>
      <c r="J7" s="36"/>
      <c r="K7" s="36"/>
      <c r="L7" s="36"/>
      <c r="M7" s="36"/>
      <c r="N7" s="37"/>
    </row>
    <row r="8" spans="1:14" s="2" customFormat="1" ht="9.75">
      <c r="A8" s="4">
        <v>1</v>
      </c>
      <c r="B8" s="4" t="s">
        <v>59</v>
      </c>
      <c r="C8" s="1" t="s">
        <v>60</v>
      </c>
      <c r="D8" s="6">
        <v>0.0022569444444444447</v>
      </c>
      <c r="E8" s="22"/>
      <c r="F8" s="22"/>
      <c r="G8" s="22"/>
      <c r="H8" s="22"/>
      <c r="I8" s="22"/>
      <c r="J8" s="22"/>
      <c r="K8" s="22"/>
      <c r="L8" s="11"/>
      <c r="M8" s="11"/>
      <c r="N8" s="29"/>
    </row>
    <row r="9" spans="1:14" s="2" customFormat="1" ht="9.75">
      <c r="A9" s="4"/>
      <c r="B9" s="4">
        <v>1989</v>
      </c>
      <c r="C9" s="1" t="s">
        <v>16</v>
      </c>
      <c r="D9" s="6"/>
      <c r="E9" s="22"/>
      <c r="F9" s="22"/>
      <c r="G9" s="22"/>
      <c r="H9" s="22"/>
      <c r="I9" s="22"/>
      <c r="J9" s="22"/>
      <c r="K9" s="22"/>
      <c r="L9" s="11"/>
      <c r="M9" s="11"/>
      <c r="N9" s="29"/>
    </row>
    <row r="10" spans="1:14" s="2" customFormat="1" ht="9.75">
      <c r="A10" s="4">
        <v>2</v>
      </c>
      <c r="B10" s="4" t="s">
        <v>62</v>
      </c>
      <c r="C10" s="1" t="s">
        <v>60</v>
      </c>
      <c r="D10" s="6">
        <v>0.0022685185185185182</v>
      </c>
      <c r="E10" s="22"/>
      <c r="F10" s="22"/>
      <c r="G10" s="22"/>
      <c r="H10" s="22"/>
      <c r="I10" s="22"/>
      <c r="J10" s="22"/>
      <c r="K10" s="22"/>
      <c r="L10" s="11"/>
      <c r="M10" s="11"/>
      <c r="N10" s="29"/>
    </row>
    <row r="11" spans="1:14" s="2" customFormat="1" ht="9.75">
      <c r="A11" s="4"/>
      <c r="B11" s="4">
        <v>1990</v>
      </c>
      <c r="C11" s="1" t="s">
        <v>16</v>
      </c>
      <c r="D11" s="6"/>
      <c r="E11" s="22"/>
      <c r="F11" s="22"/>
      <c r="G11" s="22"/>
      <c r="H11" s="22"/>
      <c r="I11" s="22"/>
      <c r="J11" s="22"/>
      <c r="K11" s="22"/>
      <c r="L11" s="11"/>
      <c r="M11" s="11"/>
      <c r="N11" s="29"/>
    </row>
    <row r="12" spans="1:14" s="2" customFormat="1" ht="9.75">
      <c r="A12" s="4">
        <v>3</v>
      </c>
      <c r="B12" s="4" t="s">
        <v>63</v>
      </c>
      <c r="C12" s="1" t="s">
        <v>19</v>
      </c>
      <c r="D12" s="6">
        <v>0.002314814814814815</v>
      </c>
      <c r="E12" s="22"/>
      <c r="F12" s="22"/>
      <c r="G12" s="22"/>
      <c r="H12" s="22"/>
      <c r="I12" s="22"/>
      <c r="J12" s="22"/>
      <c r="K12" s="22"/>
      <c r="L12" s="11"/>
      <c r="M12" s="11"/>
      <c r="N12" s="29"/>
    </row>
    <row r="13" spans="1:14" s="2" customFormat="1" ht="9.75">
      <c r="A13" s="4"/>
      <c r="B13" s="4">
        <v>1990</v>
      </c>
      <c r="C13" s="1" t="s">
        <v>16</v>
      </c>
      <c r="D13" s="6"/>
      <c r="E13" s="22"/>
      <c r="F13" s="22"/>
      <c r="G13" s="22"/>
      <c r="H13" s="22"/>
      <c r="I13" s="22"/>
      <c r="J13" s="22"/>
      <c r="K13" s="22"/>
      <c r="L13" s="11"/>
      <c r="M13" s="11"/>
      <c r="N13" s="29"/>
    </row>
    <row r="14" spans="1:14" s="2" customFormat="1" ht="9.75">
      <c r="A14" s="4">
        <v>4</v>
      </c>
      <c r="B14" s="4" t="s">
        <v>64</v>
      </c>
      <c r="C14" s="1" t="s">
        <v>19</v>
      </c>
      <c r="D14" s="6">
        <v>0.002337962962962963</v>
      </c>
      <c r="E14" s="22"/>
      <c r="F14" s="22"/>
      <c r="G14" s="22"/>
      <c r="H14" s="22"/>
      <c r="I14" s="22"/>
      <c r="J14" s="22"/>
      <c r="K14" s="22"/>
      <c r="L14" s="11"/>
      <c r="M14" s="11"/>
      <c r="N14" s="29"/>
    </row>
    <row r="15" spans="1:14" s="2" customFormat="1" ht="9.75">
      <c r="A15" s="4"/>
      <c r="B15" s="4">
        <v>1990</v>
      </c>
      <c r="C15" s="1" t="s">
        <v>16</v>
      </c>
      <c r="D15" s="6"/>
      <c r="E15" s="22"/>
      <c r="F15" s="22"/>
      <c r="G15" s="22"/>
      <c r="H15" s="22"/>
      <c r="I15" s="22"/>
      <c r="J15" s="22"/>
      <c r="K15" s="22"/>
      <c r="L15" s="11"/>
      <c r="M15" s="11"/>
      <c r="N15" s="29"/>
    </row>
    <row r="16" spans="1:14" s="2" customFormat="1" ht="9.75">
      <c r="A16" s="4">
        <v>5</v>
      </c>
      <c r="B16" s="4" t="s">
        <v>65</v>
      </c>
      <c r="C16" s="1" t="s">
        <v>60</v>
      </c>
      <c r="D16" s="6">
        <v>0.002384259259259259</v>
      </c>
      <c r="E16" s="22"/>
      <c r="F16" s="22"/>
      <c r="G16" s="22"/>
      <c r="H16" s="22"/>
      <c r="I16" s="22"/>
      <c r="J16" s="22"/>
      <c r="K16" s="22"/>
      <c r="L16" s="11"/>
      <c r="M16" s="11"/>
      <c r="N16" s="29"/>
    </row>
    <row r="17" spans="1:14" s="2" customFormat="1" ht="9.75">
      <c r="A17" s="4"/>
      <c r="B17" s="4">
        <v>1990</v>
      </c>
      <c r="C17" s="1" t="s">
        <v>16</v>
      </c>
      <c r="D17" s="6"/>
      <c r="E17" s="22"/>
      <c r="F17" s="22"/>
      <c r="G17" s="22"/>
      <c r="H17" s="22"/>
      <c r="I17" s="22"/>
      <c r="J17" s="22"/>
      <c r="K17" s="22"/>
      <c r="L17" s="11"/>
      <c r="M17" s="11"/>
      <c r="N17" s="29"/>
    </row>
    <row r="18" spans="1:14" s="41" customFormat="1" ht="9.75">
      <c r="A18" s="49"/>
      <c r="B18" s="49" t="s">
        <v>67</v>
      </c>
      <c r="C18" s="50" t="s">
        <v>58</v>
      </c>
      <c r="D18" s="49" t="s">
        <v>61</v>
      </c>
      <c r="E18" s="43"/>
      <c r="F18" s="43"/>
      <c r="G18" s="43"/>
      <c r="H18" s="43"/>
      <c r="I18" s="43"/>
      <c r="J18" s="36"/>
      <c r="K18" s="36"/>
      <c r="L18" s="36"/>
      <c r="M18" s="36"/>
      <c r="N18" s="37"/>
    </row>
    <row r="19" spans="1:14" s="2" customFormat="1" ht="9.75">
      <c r="A19" s="4">
        <v>1</v>
      </c>
      <c r="B19" s="4" t="s">
        <v>68</v>
      </c>
      <c r="C19" s="1" t="s">
        <v>69</v>
      </c>
      <c r="D19" s="6">
        <v>0.002627314814814815</v>
      </c>
      <c r="E19" s="22"/>
      <c r="F19" s="22"/>
      <c r="G19" s="22"/>
      <c r="H19" s="22"/>
      <c r="I19" s="22"/>
      <c r="J19" s="22"/>
      <c r="K19" s="22"/>
      <c r="L19" s="11"/>
      <c r="M19" s="11"/>
      <c r="N19" s="29"/>
    </row>
    <row r="20" spans="1:14" s="2" customFormat="1" ht="9.75">
      <c r="A20" s="4"/>
      <c r="B20" s="4">
        <v>1992</v>
      </c>
      <c r="C20" s="1" t="s">
        <v>16</v>
      </c>
      <c r="D20" s="6"/>
      <c r="E20" s="22"/>
      <c r="F20" s="22"/>
      <c r="G20" s="22"/>
      <c r="H20" s="22"/>
      <c r="I20" s="22"/>
      <c r="J20" s="22"/>
      <c r="K20" s="22"/>
      <c r="L20" s="11"/>
      <c r="M20" s="11"/>
      <c r="N20" s="29"/>
    </row>
    <row r="21" spans="1:14" s="2" customFormat="1" ht="9.75">
      <c r="A21" s="4">
        <v>2</v>
      </c>
      <c r="B21" s="4" t="s">
        <v>70</v>
      </c>
      <c r="C21" s="1" t="s">
        <v>69</v>
      </c>
      <c r="D21" s="6">
        <v>0.0035069444444444445</v>
      </c>
      <c r="E21" s="22"/>
      <c r="F21" s="22"/>
      <c r="G21" s="22"/>
      <c r="H21" s="22"/>
      <c r="I21" s="22"/>
      <c r="J21" s="22"/>
      <c r="K21" s="22"/>
      <c r="L21" s="11"/>
      <c r="M21" s="11"/>
      <c r="N21" s="29"/>
    </row>
    <row r="22" spans="1:14" s="2" customFormat="1" ht="9.75">
      <c r="A22" s="4"/>
      <c r="B22" s="4">
        <v>1995</v>
      </c>
      <c r="C22" s="1" t="s">
        <v>16</v>
      </c>
      <c r="D22" s="6"/>
      <c r="E22" s="22"/>
      <c r="F22" s="22"/>
      <c r="G22" s="22"/>
      <c r="H22" s="22"/>
      <c r="I22" s="22"/>
      <c r="J22" s="22"/>
      <c r="K22" s="22"/>
      <c r="L22" s="11"/>
      <c r="M22" s="11"/>
      <c r="N22" s="29"/>
    </row>
    <row r="23" spans="1:14" s="2" customFormat="1" ht="9.75">
      <c r="A23" s="4">
        <v>3</v>
      </c>
      <c r="B23" s="4" t="s">
        <v>71</v>
      </c>
      <c r="C23" s="1" t="s">
        <v>69</v>
      </c>
      <c r="D23" s="6">
        <v>0.0035069444444444445</v>
      </c>
      <c r="E23" s="22"/>
      <c r="F23" s="22"/>
      <c r="G23" s="22"/>
      <c r="H23" s="22"/>
      <c r="I23" s="22"/>
      <c r="J23" s="22"/>
      <c r="K23" s="22"/>
      <c r="L23" s="11"/>
      <c r="M23" s="11"/>
      <c r="N23" s="29"/>
    </row>
    <row r="24" spans="1:14" s="2" customFormat="1" ht="9.75">
      <c r="A24" s="4"/>
      <c r="B24" s="4">
        <v>1992</v>
      </c>
      <c r="C24" s="1" t="s">
        <v>16</v>
      </c>
      <c r="D24" s="6"/>
      <c r="E24" s="22"/>
      <c r="F24" s="22"/>
      <c r="G24" s="22"/>
      <c r="H24" s="22"/>
      <c r="I24" s="22"/>
      <c r="J24" s="22"/>
      <c r="K24" s="22"/>
      <c r="L24" s="11"/>
      <c r="M24" s="11"/>
      <c r="N24" s="29"/>
    </row>
    <row r="25" spans="1:14" s="41" customFormat="1" ht="9.75">
      <c r="A25" s="42"/>
      <c r="B25" s="43" t="s">
        <v>15</v>
      </c>
      <c r="C25" s="44" t="s">
        <v>72</v>
      </c>
      <c r="D25" s="43"/>
      <c r="E25" s="43"/>
      <c r="F25" s="43"/>
      <c r="G25" s="43"/>
      <c r="H25" s="43"/>
      <c r="I25" s="43"/>
      <c r="J25" s="36"/>
      <c r="K25" s="36"/>
      <c r="L25" s="36"/>
      <c r="M25" s="36"/>
      <c r="N25" s="37"/>
    </row>
    <row r="26" spans="1:14" s="2" customFormat="1" ht="9" customHeight="1">
      <c r="A26" s="4">
        <v>1</v>
      </c>
      <c r="B26" s="4" t="s">
        <v>73</v>
      </c>
      <c r="C26" s="1" t="s">
        <v>75</v>
      </c>
      <c r="D26" s="6">
        <v>0.005532407407407407</v>
      </c>
      <c r="E26" s="6">
        <v>0.011111111111111112</v>
      </c>
      <c r="F26" s="6">
        <v>0.01707175925925926</v>
      </c>
      <c r="G26" s="6">
        <v>0.02304398148148148</v>
      </c>
      <c r="H26" s="6">
        <v>0.028796296296296296</v>
      </c>
      <c r="I26" s="6">
        <v>0.03484953703703703</v>
      </c>
      <c r="J26" s="59">
        <v>0.04099537037037037</v>
      </c>
      <c r="K26" s="22"/>
      <c r="L26" s="11"/>
      <c r="M26" s="11"/>
      <c r="N26" s="29"/>
    </row>
    <row r="27" spans="1:14" s="2" customFormat="1" ht="9.75">
      <c r="A27" s="16"/>
      <c r="B27" s="4">
        <v>1984</v>
      </c>
      <c r="C27" s="1" t="s">
        <v>76</v>
      </c>
      <c r="D27" s="4"/>
      <c r="E27" s="6">
        <f aca="true" t="shared" si="0" ref="E27:J27">E26-D26</f>
        <v>0.005578703703703705</v>
      </c>
      <c r="F27" s="6">
        <f t="shared" si="0"/>
        <v>0.005960648148148147</v>
      </c>
      <c r="G27" s="6">
        <f t="shared" si="0"/>
        <v>0.0059722222222222225</v>
      </c>
      <c r="H27" s="6">
        <f t="shared" si="0"/>
        <v>0.005752314814814814</v>
      </c>
      <c r="I27" s="6">
        <f t="shared" si="0"/>
        <v>0.0060532407407407375</v>
      </c>
      <c r="J27" s="6">
        <f t="shared" si="0"/>
        <v>0.0061458333333333365</v>
      </c>
      <c r="K27" s="22"/>
      <c r="L27" s="11"/>
      <c r="M27" s="11"/>
      <c r="N27" s="29"/>
    </row>
    <row r="28" spans="1:14" s="2" customFormat="1" ht="9.75">
      <c r="A28" s="5">
        <v>2</v>
      </c>
      <c r="B28" s="4" t="s">
        <v>74</v>
      </c>
      <c r="C28" s="1" t="s">
        <v>77</v>
      </c>
      <c r="D28" s="6">
        <v>0.0066550925925925935</v>
      </c>
      <c r="E28" s="6">
        <v>0.013668981481481482</v>
      </c>
      <c r="F28" s="6">
        <v>0.02071759259259259</v>
      </c>
      <c r="G28" s="6">
        <v>0.027800925925925923</v>
      </c>
      <c r="H28" s="11"/>
      <c r="I28" s="11"/>
      <c r="K28" s="11"/>
      <c r="L28" s="11"/>
      <c r="M28" s="11"/>
      <c r="N28" s="29"/>
    </row>
    <row r="29" spans="1:14" s="2" customFormat="1" ht="9.75">
      <c r="A29" s="5"/>
      <c r="B29" s="4">
        <v>1985</v>
      </c>
      <c r="C29" s="1"/>
      <c r="D29" s="4"/>
      <c r="E29" s="6">
        <f>E28-D28</f>
        <v>0.007013888888888888</v>
      </c>
      <c r="F29" s="6">
        <f>F28-E28</f>
        <v>0.007048611111111108</v>
      </c>
      <c r="G29" s="6">
        <f>G28-F28</f>
        <v>0.007083333333333334</v>
      </c>
      <c r="H29" s="11"/>
      <c r="I29" s="11"/>
      <c r="K29" s="11"/>
      <c r="L29" s="11"/>
      <c r="M29" s="11"/>
      <c r="N29" s="29"/>
    </row>
    <row r="30" spans="1:14" s="2" customFormat="1" ht="9.75">
      <c r="A30" s="5">
        <v>3</v>
      </c>
      <c r="B30" s="4" t="s">
        <v>78</v>
      </c>
      <c r="C30" s="1" t="s">
        <v>75</v>
      </c>
      <c r="D30" s="6">
        <v>0.006273148148148148</v>
      </c>
      <c r="E30" s="6">
        <v>0.012592592592592593</v>
      </c>
      <c r="F30" s="6">
        <v>0.02091435185185185</v>
      </c>
      <c r="G30" s="22"/>
      <c r="H30" s="11"/>
      <c r="I30" s="11"/>
      <c r="K30" s="11"/>
      <c r="L30" s="11"/>
      <c r="M30" s="11"/>
      <c r="N30" s="29"/>
    </row>
    <row r="31" spans="1:14" s="2" customFormat="1" ht="9.75">
      <c r="A31" s="5"/>
      <c r="B31" s="4">
        <v>1983</v>
      </c>
      <c r="C31" s="1"/>
      <c r="D31" s="4"/>
      <c r="E31" s="6">
        <f>E30-D30</f>
        <v>0.006319444444444444</v>
      </c>
      <c r="F31" s="6">
        <f>F30-E30</f>
        <v>0.008321759259259258</v>
      </c>
      <c r="G31" s="24"/>
      <c r="H31" s="11"/>
      <c r="I31" s="11"/>
      <c r="K31" s="11"/>
      <c r="L31" s="11"/>
      <c r="M31" s="11"/>
      <c r="N31" s="29"/>
    </row>
    <row r="32" spans="1:14" s="2" customFormat="1" ht="9.75">
      <c r="A32" s="5">
        <v>4</v>
      </c>
      <c r="B32" s="4" t="s">
        <v>50</v>
      </c>
      <c r="C32" s="1" t="s">
        <v>19</v>
      </c>
      <c r="D32" s="6">
        <v>0.007939814814814814</v>
      </c>
      <c r="E32" s="6">
        <v>0.017233796296296296</v>
      </c>
      <c r="F32" s="6">
        <v>0.02636574074074074</v>
      </c>
      <c r="G32" s="22"/>
      <c r="H32" s="11"/>
      <c r="I32" s="11"/>
      <c r="K32" s="11"/>
      <c r="L32" s="11"/>
      <c r="M32" s="11"/>
      <c r="N32" s="29"/>
    </row>
    <row r="33" spans="1:14" s="2" customFormat="1" ht="9.75">
      <c r="A33" s="5"/>
      <c r="B33" s="4">
        <v>1988</v>
      </c>
      <c r="C33" s="1" t="s">
        <v>16</v>
      </c>
      <c r="D33" s="4"/>
      <c r="E33" s="6">
        <f>E32-D32</f>
        <v>0.009293981481481481</v>
      </c>
      <c r="F33" s="6">
        <f>F32-E32</f>
        <v>0.009131944444444446</v>
      </c>
      <c r="G33" s="24"/>
      <c r="H33" s="11"/>
      <c r="I33" s="11"/>
      <c r="K33" s="11"/>
      <c r="L33" s="11"/>
      <c r="M33" s="11"/>
      <c r="N33" s="29"/>
    </row>
    <row r="34" spans="1:14" s="2" customFormat="1" ht="9.75">
      <c r="A34" s="5">
        <v>5</v>
      </c>
      <c r="B34" s="4" t="s">
        <v>79</v>
      </c>
      <c r="C34" s="1" t="s">
        <v>18</v>
      </c>
      <c r="D34" s="6"/>
      <c r="E34" s="6"/>
      <c r="F34" s="6"/>
      <c r="G34" s="22"/>
      <c r="H34" s="11"/>
      <c r="I34" s="11"/>
      <c r="K34" s="11"/>
      <c r="L34" s="11"/>
      <c r="M34" s="11"/>
      <c r="N34" s="29"/>
    </row>
    <row r="35" spans="1:14" s="2" customFormat="1" ht="9.75">
      <c r="A35" s="4"/>
      <c r="B35" s="4">
        <v>1982</v>
      </c>
      <c r="C35" s="1" t="s">
        <v>16</v>
      </c>
      <c r="D35" s="4"/>
      <c r="E35" s="6"/>
      <c r="F35" s="6"/>
      <c r="G35" s="24"/>
      <c r="H35" s="11"/>
      <c r="I35" s="11"/>
      <c r="J35" s="11"/>
      <c r="K35" s="11"/>
      <c r="L35" s="11"/>
      <c r="M35" s="11"/>
      <c r="N35" s="29"/>
    </row>
    <row r="36" spans="1:14" s="41" customFormat="1" ht="9.75">
      <c r="A36" s="40"/>
      <c r="B36" s="36" t="s">
        <v>20</v>
      </c>
      <c r="C36" s="37" t="s">
        <v>80</v>
      </c>
      <c r="D36" s="36" t="s">
        <v>21</v>
      </c>
      <c r="E36" s="36"/>
      <c r="F36" s="36"/>
      <c r="G36" s="36"/>
      <c r="H36" s="36"/>
      <c r="I36" s="36"/>
      <c r="J36" s="36"/>
      <c r="K36" s="36"/>
      <c r="L36" s="36"/>
      <c r="M36" s="36"/>
      <c r="N36" s="37"/>
    </row>
    <row r="37" spans="1:14" s="2" customFormat="1" ht="9.75">
      <c r="A37" s="4">
        <v>1</v>
      </c>
      <c r="B37" s="35" t="s">
        <v>81</v>
      </c>
      <c r="C37" s="1" t="s">
        <v>38</v>
      </c>
      <c r="D37" s="6">
        <v>0.0061574074074074074</v>
      </c>
      <c r="E37" s="6">
        <v>0.012175925925925929</v>
      </c>
      <c r="F37" s="6">
        <v>0.01806712962962963</v>
      </c>
      <c r="G37" s="6">
        <v>0.023587962962962963</v>
      </c>
      <c r="H37" s="6">
        <v>0.0290162037037037</v>
      </c>
      <c r="I37" s="6">
        <v>0.034571759259259253</v>
      </c>
      <c r="J37" s="59">
        <v>0.04020833333333333</v>
      </c>
      <c r="K37" s="22"/>
      <c r="L37" s="22"/>
      <c r="M37" s="11"/>
      <c r="N37" s="29"/>
    </row>
    <row r="38" spans="1:14" s="2" customFormat="1" ht="9.75">
      <c r="A38" s="16"/>
      <c r="B38" s="4">
        <v>1976</v>
      </c>
      <c r="C38" s="1" t="s">
        <v>26</v>
      </c>
      <c r="D38" s="4"/>
      <c r="E38" s="6">
        <f aca="true" t="shared" si="1" ref="E38:J38">E37-D37</f>
        <v>0.006018518518518521</v>
      </c>
      <c r="F38" s="6">
        <f t="shared" si="1"/>
        <v>0.005891203703703702</v>
      </c>
      <c r="G38" s="6">
        <f t="shared" si="1"/>
        <v>0.0055208333333333325</v>
      </c>
      <c r="H38" s="6">
        <f t="shared" si="1"/>
        <v>0.005428240740740737</v>
      </c>
      <c r="I38" s="6">
        <f t="shared" si="1"/>
        <v>0.005555555555555553</v>
      </c>
      <c r="J38" s="6">
        <f t="shared" si="1"/>
        <v>0.005636574074074079</v>
      </c>
      <c r="K38" s="22"/>
      <c r="L38" s="22"/>
      <c r="M38" s="11"/>
      <c r="N38" s="29"/>
    </row>
    <row r="39" spans="1:14" s="2" customFormat="1" ht="9.75">
      <c r="A39" s="5">
        <v>2</v>
      </c>
      <c r="B39" s="4" t="s">
        <v>49</v>
      </c>
      <c r="C39" s="1" t="s">
        <v>82</v>
      </c>
      <c r="D39" s="6">
        <v>0.005763888888888889</v>
      </c>
      <c r="E39" s="6">
        <v>0.011770833333333333</v>
      </c>
      <c r="F39" s="6">
        <v>0.017939814814814815</v>
      </c>
      <c r="G39" s="6">
        <v>0.024907407407407406</v>
      </c>
      <c r="H39" s="6">
        <v>0.030428240740740742</v>
      </c>
      <c r="I39" s="6">
        <v>0.03679398148148148</v>
      </c>
      <c r="J39" s="59">
        <v>0.0428587962962963</v>
      </c>
      <c r="K39" s="22"/>
      <c r="L39" s="22"/>
      <c r="M39" s="11"/>
      <c r="N39" s="29"/>
    </row>
    <row r="40" spans="1:14" s="2" customFormat="1" ht="9.75">
      <c r="A40" s="5"/>
      <c r="B40" s="4">
        <v>1973</v>
      </c>
      <c r="C40" s="1" t="s">
        <v>16</v>
      </c>
      <c r="D40" s="4"/>
      <c r="E40" s="6">
        <f aca="true" t="shared" si="2" ref="E40:J40">E39-D39</f>
        <v>0.006006944444444444</v>
      </c>
      <c r="F40" s="6">
        <f t="shared" si="2"/>
        <v>0.006168981481481482</v>
      </c>
      <c r="G40" s="6">
        <f t="shared" si="2"/>
        <v>0.006967592592592591</v>
      </c>
      <c r="H40" s="6">
        <f t="shared" si="2"/>
        <v>0.005520833333333336</v>
      </c>
      <c r="I40" s="6">
        <f t="shared" si="2"/>
        <v>0.006365740740740741</v>
      </c>
      <c r="J40" s="6">
        <f t="shared" si="2"/>
        <v>0.0060648148148148145</v>
      </c>
      <c r="K40" s="22"/>
      <c r="L40" s="22"/>
      <c r="M40" s="11"/>
      <c r="N40" s="29"/>
    </row>
    <row r="41" spans="1:14" s="2" customFormat="1" ht="9.75">
      <c r="A41" s="5">
        <v>3</v>
      </c>
      <c r="B41" s="4" t="s">
        <v>83</v>
      </c>
      <c r="C41" s="1" t="s">
        <v>18</v>
      </c>
      <c r="D41" s="6">
        <v>0.006168981481481481</v>
      </c>
      <c r="E41" s="6">
        <v>0.012592592592592593</v>
      </c>
      <c r="F41" s="6">
        <v>0.0190625</v>
      </c>
      <c r="G41" s="6">
        <v>0.026608796296296297</v>
      </c>
      <c r="H41" s="6">
        <v>0.033680555555555554</v>
      </c>
      <c r="I41" s="15">
        <v>0.041539351851851855</v>
      </c>
      <c r="J41" s="6">
        <v>0.04771990740740741</v>
      </c>
      <c r="K41" s="22"/>
      <c r="L41" s="11"/>
      <c r="M41" s="11"/>
      <c r="N41" s="29"/>
    </row>
    <row r="42" spans="1:14" s="2" customFormat="1" ht="9.75">
      <c r="A42" s="5"/>
      <c r="B42" s="4">
        <v>1977</v>
      </c>
      <c r="C42" s="1" t="s">
        <v>16</v>
      </c>
      <c r="D42" s="4"/>
      <c r="E42" s="6">
        <f aca="true" t="shared" si="3" ref="E42:J42">E41-D41</f>
        <v>0.006423611111111112</v>
      </c>
      <c r="F42" s="6">
        <f t="shared" si="3"/>
        <v>0.006469907407407407</v>
      </c>
      <c r="G42" s="6">
        <f t="shared" si="3"/>
        <v>0.0075462962962962975</v>
      </c>
      <c r="H42" s="6">
        <f t="shared" si="3"/>
        <v>0.007071759259259257</v>
      </c>
      <c r="I42" s="15">
        <f t="shared" si="3"/>
        <v>0.007858796296296301</v>
      </c>
      <c r="J42" s="6">
        <f t="shared" si="3"/>
        <v>0.006180555555555557</v>
      </c>
      <c r="K42" s="22"/>
      <c r="L42" s="11"/>
      <c r="M42" s="11"/>
      <c r="N42" s="29"/>
    </row>
    <row r="43" spans="1:14" s="2" customFormat="1" ht="9.75">
      <c r="A43" s="5">
        <v>4</v>
      </c>
      <c r="B43" s="4" t="s">
        <v>84</v>
      </c>
      <c r="C43" s="1" t="s">
        <v>19</v>
      </c>
      <c r="D43" s="6">
        <v>0.005752314814814814</v>
      </c>
      <c r="E43" s="6">
        <v>0.011967592592592592</v>
      </c>
      <c r="F43" s="6">
        <v>0.01832175925925926</v>
      </c>
      <c r="G43" s="6">
        <v>0.025034722222222222</v>
      </c>
      <c r="H43" s="6">
        <v>0.032233796296296295</v>
      </c>
      <c r="I43" s="6">
        <v>0.04040509259259259</v>
      </c>
      <c r="J43" s="6">
        <v>0.04859953703703704</v>
      </c>
      <c r="K43" s="11"/>
      <c r="L43" s="11"/>
      <c r="M43" s="11"/>
      <c r="N43" s="29"/>
    </row>
    <row r="44" spans="1:14" s="2" customFormat="1" ht="9.75">
      <c r="A44" s="5"/>
      <c r="B44" s="4">
        <v>1972</v>
      </c>
      <c r="C44" s="1" t="s">
        <v>16</v>
      </c>
      <c r="D44" s="4"/>
      <c r="E44" s="6">
        <f aca="true" t="shared" si="4" ref="E44:J44">E43-D43</f>
        <v>0.006215277777777778</v>
      </c>
      <c r="F44" s="6">
        <f t="shared" si="4"/>
        <v>0.006354166666666668</v>
      </c>
      <c r="G44" s="6">
        <f t="shared" si="4"/>
        <v>0.006712962962962962</v>
      </c>
      <c r="H44" s="6">
        <f t="shared" si="4"/>
        <v>0.007199074074074073</v>
      </c>
      <c r="I44" s="6">
        <f t="shared" si="4"/>
        <v>0.008171296296296295</v>
      </c>
      <c r="J44" s="6">
        <f t="shared" si="4"/>
        <v>0.008194444444444449</v>
      </c>
      <c r="K44" s="11"/>
      <c r="L44" s="11"/>
      <c r="M44" s="11"/>
      <c r="N44" s="29"/>
    </row>
    <row r="45" spans="1:14" s="2" customFormat="1" ht="9.75">
      <c r="A45" s="5">
        <v>5</v>
      </c>
      <c r="B45" s="4" t="s">
        <v>85</v>
      </c>
      <c r="C45" s="1" t="s">
        <v>75</v>
      </c>
      <c r="D45" s="6">
        <v>0.006481481481481481</v>
      </c>
      <c r="E45" s="6">
        <v>0.012916666666666667</v>
      </c>
      <c r="F45" s="6">
        <v>0.019699074074074074</v>
      </c>
      <c r="G45" s="6">
        <v>0.02681712962962963</v>
      </c>
      <c r="H45" s="6">
        <v>0.033796296296296297</v>
      </c>
      <c r="I45" s="6">
        <v>0.041574074074074076</v>
      </c>
      <c r="J45" s="6">
        <v>0.0487037037037037</v>
      </c>
      <c r="K45" s="11"/>
      <c r="L45" s="11"/>
      <c r="M45" s="11"/>
      <c r="N45" s="29"/>
    </row>
    <row r="46" spans="1:14" s="2" customFormat="1" ht="9.75">
      <c r="A46" s="5"/>
      <c r="B46" s="4">
        <v>1980</v>
      </c>
      <c r="C46" s="1"/>
      <c r="D46" s="4"/>
      <c r="E46" s="6">
        <f aca="true" t="shared" si="5" ref="E46:J46">E45-D45</f>
        <v>0.006435185185185185</v>
      </c>
      <c r="F46" s="6">
        <f t="shared" si="5"/>
        <v>0.006782407407407407</v>
      </c>
      <c r="G46" s="6">
        <f t="shared" si="5"/>
        <v>0.007118055555555558</v>
      </c>
      <c r="H46" s="6">
        <f t="shared" si="5"/>
        <v>0.006979166666666665</v>
      </c>
      <c r="I46" s="6">
        <f t="shared" si="5"/>
        <v>0.007777777777777779</v>
      </c>
      <c r="J46" s="6">
        <f t="shared" si="5"/>
        <v>0.007129629629629625</v>
      </c>
      <c r="K46" s="11"/>
      <c r="L46" s="11"/>
      <c r="M46" s="11"/>
      <c r="N46" s="29"/>
    </row>
    <row r="47" spans="1:14" s="2" customFormat="1" ht="9.75">
      <c r="A47" s="5">
        <v>6</v>
      </c>
      <c r="B47" s="4" t="s">
        <v>86</v>
      </c>
      <c r="C47" s="1" t="s">
        <v>19</v>
      </c>
      <c r="D47" s="6">
        <v>0.007106481481481481</v>
      </c>
      <c r="E47" s="6">
        <v>0.014710648148148148</v>
      </c>
      <c r="F47" s="22"/>
      <c r="G47" s="22"/>
      <c r="H47" s="11"/>
      <c r="I47" s="11"/>
      <c r="K47" s="11"/>
      <c r="L47" s="11"/>
      <c r="M47" s="11"/>
      <c r="N47" s="29"/>
    </row>
    <row r="48" spans="1:14" s="2" customFormat="1" ht="9.75">
      <c r="A48" s="5"/>
      <c r="B48" s="4">
        <v>1972</v>
      </c>
      <c r="C48" s="1" t="s">
        <v>16</v>
      </c>
      <c r="D48" s="4"/>
      <c r="E48" s="6">
        <f>E47-D47</f>
        <v>0.007604166666666667</v>
      </c>
      <c r="F48" s="22"/>
      <c r="G48" s="22"/>
      <c r="H48" s="11"/>
      <c r="I48" s="11"/>
      <c r="K48" s="11"/>
      <c r="L48" s="11"/>
      <c r="M48" s="11"/>
      <c r="N48" s="29"/>
    </row>
    <row r="49" spans="1:14" s="2" customFormat="1" ht="9.75">
      <c r="A49" s="5">
        <v>7</v>
      </c>
      <c r="B49" s="4" t="s">
        <v>87</v>
      </c>
      <c r="C49" s="1" t="s">
        <v>17</v>
      </c>
      <c r="D49" s="6">
        <v>0.007314814814814815</v>
      </c>
      <c r="E49" s="6">
        <v>0.01528935185185185</v>
      </c>
      <c r="F49" s="22"/>
      <c r="G49" s="22"/>
      <c r="H49" s="11"/>
      <c r="I49" s="11"/>
      <c r="K49" s="11"/>
      <c r="L49" s="11"/>
      <c r="M49" s="11"/>
      <c r="N49" s="29"/>
    </row>
    <row r="50" spans="1:14" s="2" customFormat="1" ht="9.75">
      <c r="A50" s="4"/>
      <c r="B50" s="4">
        <v>1973</v>
      </c>
      <c r="C50" s="1" t="s">
        <v>16</v>
      </c>
      <c r="D50" s="4"/>
      <c r="E50" s="6">
        <f>E49-D49</f>
        <v>0.007974537037037037</v>
      </c>
      <c r="F50" s="22"/>
      <c r="G50" s="22"/>
      <c r="H50" s="11"/>
      <c r="I50" s="11"/>
      <c r="J50" s="11"/>
      <c r="N50" s="27"/>
    </row>
    <row r="51" spans="1:14" s="41" customFormat="1" ht="9.75">
      <c r="A51" s="40"/>
      <c r="B51" s="36" t="s">
        <v>20</v>
      </c>
      <c r="C51" s="37" t="s">
        <v>22</v>
      </c>
      <c r="D51" s="36" t="s">
        <v>21</v>
      </c>
      <c r="E51" s="36"/>
      <c r="F51" s="36"/>
      <c r="G51" s="36"/>
      <c r="H51" s="36"/>
      <c r="I51" s="36"/>
      <c r="J51" s="36"/>
      <c r="K51" s="36"/>
      <c r="L51" s="36"/>
      <c r="M51" s="36"/>
      <c r="N51" s="37"/>
    </row>
    <row r="52" spans="1:14" s="2" customFormat="1" ht="9.75">
      <c r="A52" s="4">
        <v>1</v>
      </c>
      <c r="B52" s="4" t="s">
        <v>88</v>
      </c>
      <c r="C52" s="1" t="s">
        <v>19</v>
      </c>
      <c r="D52" s="6">
        <v>0.005509259259259259</v>
      </c>
      <c r="E52" s="6">
        <v>0.011099537037037038</v>
      </c>
      <c r="F52" s="6">
        <v>0.016620370370370372</v>
      </c>
      <c r="G52" s="6">
        <v>0.022233796296296297</v>
      </c>
      <c r="H52" s="6">
        <v>0.02798611111111111</v>
      </c>
      <c r="I52" s="6">
        <v>0.033761574074074076</v>
      </c>
      <c r="J52" s="59">
        <v>0.03928240740740741</v>
      </c>
      <c r="K52" s="22"/>
      <c r="L52" s="11"/>
      <c r="M52" s="11"/>
      <c r="N52" s="29"/>
    </row>
    <row r="53" spans="1:14" s="2" customFormat="1" ht="9.75">
      <c r="A53" s="4"/>
      <c r="B53" s="4">
        <v>1970</v>
      </c>
      <c r="C53" s="1" t="s">
        <v>16</v>
      </c>
      <c r="D53" s="4"/>
      <c r="E53" s="6">
        <f aca="true" t="shared" si="6" ref="E53:J53">E52-D52</f>
        <v>0.005590277777777779</v>
      </c>
      <c r="F53" s="6">
        <f t="shared" si="6"/>
        <v>0.005520833333333334</v>
      </c>
      <c r="G53" s="6">
        <f t="shared" si="6"/>
        <v>0.0056134259259259245</v>
      </c>
      <c r="H53" s="6">
        <f t="shared" si="6"/>
        <v>0.005752314814814814</v>
      </c>
      <c r="I53" s="6">
        <f t="shared" si="6"/>
        <v>0.005775462962962965</v>
      </c>
      <c r="J53" s="6">
        <f t="shared" si="6"/>
        <v>0.005520833333333336</v>
      </c>
      <c r="K53" s="22"/>
      <c r="L53" s="11"/>
      <c r="M53" s="11"/>
      <c r="N53" s="29"/>
    </row>
    <row r="54" spans="1:14" s="2" customFormat="1" ht="9.75">
      <c r="A54" s="4">
        <v>2</v>
      </c>
      <c r="B54" s="4" t="s">
        <v>89</v>
      </c>
      <c r="C54" s="1" t="s">
        <v>90</v>
      </c>
      <c r="D54" s="6">
        <v>0.005694444444444444</v>
      </c>
      <c r="E54" s="6">
        <v>0.01144675925925926</v>
      </c>
      <c r="F54" s="6">
        <v>0.01702546296296296</v>
      </c>
      <c r="G54" s="6">
        <v>0.0227662037037037</v>
      </c>
      <c r="H54" s="6">
        <v>0.028506944444444442</v>
      </c>
      <c r="I54" s="6">
        <v>0.03417824074074074</v>
      </c>
      <c r="J54" s="59">
        <v>0.039837962962962964</v>
      </c>
      <c r="K54" s="22"/>
      <c r="L54" s="11"/>
      <c r="M54" s="11"/>
      <c r="N54" s="29"/>
    </row>
    <row r="55" spans="1:14" s="2" customFormat="1" ht="9.75">
      <c r="A55" s="4"/>
      <c r="B55" s="4">
        <v>1965</v>
      </c>
      <c r="C55" s="1" t="s">
        <v>91</v>
      </c>
      <c r="D55" s="4"/>
      <c r="E55" s="6">
        <f aca="true" t="shared" si="7" ref="E55:J55">E54-D54</f>
        <v>0.005752314814814817</v>
      </c>
      <c r="F55" s="6">
        <f t="shared" si="7"/>
        <v>0.0055787037037037</v>
      </c>
      <c r="G55" s="6">
        <f t="shared" si="7"/>
        <v>0.005740740740740741</v>
      </c>
      <c r="H55" s="6">
        <f t="shared" si="7"/>
        <v>0.005740740740740741</v>
      </c>
      <c r="I55" s="6">
        <f t="shared" si="7"/>
        <v>0.005671296296296296</v>
      </c>
      <c r="J55" s="6">
        <f t="shared" si="7"/>
        <v>0.005659722222222226</v>
      </c>
      <c r="K55" s="22"/>
      <c r="L55" s="11"/>
      <c r="M55" s="11"/>
      <c r="N55" s="29"/>
    </row>
    <row r="56" spans="1:14" s="2" customFormat="1" ht="9.75">
      <c r="A56" s="4">
        <v>3</v>
      </c>
      <c r="B56" s="4" t="s">
        <v>92</v>
      </c>
      <c r="C56" s="1"/>
      <c r="D56" s="6">
        <v>0.005625</v>
      </c>
      <c r="E56" s="6">
        <v>0.011493055555555555</v>
      </c>
      <c r="F56" s="6">
        <v>0.01747685185185185</v>
      </c>
      <c r="G56" s="6">
        <v>0.02355324074074074</v>
      </c>
      <c r="H56" s="6">
        <v>0.0296875</v>
      </c>
      <c r="I56" s="6">
        <v>0.03584490740740741</v>
      </c>
      <c r="J56" s="59">
        <v>0.04189814814814815</v>
      </c>
      <c r="K56" s="22"/>
      <c r="L56" s="22"/>
      <c r="M56" s="22"/>
      <c r="N56" s="29"/>
    </row>
    <row r="57" spans="1:14" s="2" customFormat="1" ht="9.75">
      <c r="A57" s="4"/>
      <c r="B57" s="4">
        <v>1962</v>
      </c>
      <c r="C57" s="1" t="s">
        <v>26</v>
      </c>
      <c r="D57" s="4"/>
      <c r="E57" s="6">
        <f aca="true" t="shared" si="8" ref="E57:J57">E56-D56</f>
        <v>0.005868055555555555</v>
      </c>
      <c r="F57" s="6">
        <f t="shared" si="8"/>
        <v>0.005983796296296296</v>
      </c>
      <c r="G57" s="6">
        <f t="shared" si="8"/>
        <v>0.006076388888888888</v>
      </c>
      <c r="H57" s="6">
        <f t="shared" si="8"/>
        <v>0.0061342592592592594</v>
      </c>
      <c r="I57" s="6">
        <f t="shared" si="8"/>
        <v>0.00615740740740741</v>
      </c>
      <c r="J57" s="6">
        <f t="shared" si="8"/>
        <v>0.006053240740740741</v>
      </c>
      <c r="K57" s="22"/>
      <c r="L57" s="22"/>
      <c r="M57" s="22"/>
      <c r="N57" s="29"/>
    </row>
    <row r="58" spans="1:14" s="2" customFormat="1" ht="9" customHeight="1">
      <c r="A58" s="4">
        <v>4</v>
      </c>
      <c r="B58" s="4" t="s">
        <v>93</v>
      </c>
      <c r="C58" s="1" t="s">
        <v>44</v>
      </c>
      <c r="D58" s="6">
        <v>0.005787037037037038</v>
      </c>
      <c r="E58" s="6">
        <v>0.012025462962962962</v>
      </c>
      <c r="F58" s="6">
        <v>0.018368055555555554</v>
      </c>
      <c r="G58" s="6">
        <v>0.02476851851851852</v>
      </c>
      <c r="H58" s="6">
        <v>0.031215277777777783</v>
      </c>
      <c r="I58" s="6">
        <v>0.037638888888888895</v>
      </c>
      <c r="J58" s="6">
        <v>0.043946759259259255</v>
      </c>
      <c r="K58" s="22"/>
      <c r="L58" s="22"/>
      <c r="M58" s="11"/>
      <c r="N58" s="29"/>
    </row>
    <row r="59" spans="1:14" s="2" customFormat="1" ht="9.75">
      <c r="A59" s="4"/>
      <c r="B59" s="4">
        <v>1964</v>
      </c>
      <c r="C59" s="1" t="s">
        <v>16</v>
      </c>
      <c r="D59" s="4"/>
      <c r="E59" s="6">
        <f aca="true" t="shared" si="9" ref="E59:J59">E58-D58</f>
        <v>0.006238425925925924</v>
      </c>
      <c r="F59" s="6">
        <f t="shared" si="9"/>
        <v>0.006342592592592592</v>
      </c>
      <c r="G59" s="6">
        <f t="shared" si="9"/>
        <v>0.0064004629629629654</v>
      </c>
      <c r="H59" s="6">
        <f t="shared" si="9"/>
        <v>0.006446759259259263</v>
      </c>
      <c r="I59" s="6">
        <f t="shared" si="9"/>
        <v>0.006423611111111113</v>
      </c>
      <c r="J59" s="6">
        <f t="shared" si="9"/>
        <v>0.0063078703703703595</v>
      </c>
      <c r="K59" s="22"/>
      <c r="L59" s="22"/>
      <c r="M59" s="11"/>
      <c r="N59" s="29"/>
    </row>
    <row r="60" spans="1:14" s="2" customFormat="1" ht="9" customHeight="1">
      <c r="A60" s="4">
        <v>5</v>
      </c>
      <c r="B60" s="4" t="s">
        <v>94</v>
      </c>
      <c r="C60" s="1"/>
      <c r="D60" s="6">
        <v>0.006377314814814815</v>
      </c>
      <c r="E60" s="6">
        <v>0.01298611111111111</v>
      </c>
      <c r="F60" s="6">
        <v>0.019872685185185184</v>
      </c>
      <c r="G60" s="6">
        <v>0.02681712962962963</v>
      </c>
      <c r="H60" s="6">
        <v>0.03380787037037037</v>
      </c>
      <c r="I60" s="6">
        <v>0.04059027777777778</v>
      </c>
      <c r="J60" s="6">
        <v>0.04734953703703704</v>
      </c>
      <c r="K60" s="22"/>
      <c r="L60" s="22"/>
      <c r="M60" s="11"/>
      <c r="N60" s="29"/>
    </row>
    <row r="61" spans="1:14" s="2" customFormat="1" ht="9.75">
      <c r="A61" s="4"/>
      <c r="B61" s="4">
        <v>1970</v>
      </c>
      <c r="C61" s="1" t="s">
        <v>16</v>
      </c>
      <c r="D61" s="4"/>
      <c r="E61" s="6">
        <f aca="true" t="shared" si="10" ref="E61:J61">E60-D60</f>
        <v>0.006608796296296295</v>
      </c>
      <c r="F61" s="6">
        <f t="shared" si="10"/>
        <v>0.0068865740740740745</v>
      </c>
      <c r="G61" s="6">
        <f t="shared" si="10"/>
        <v>0.0069444444444444475</v>
      </c>
      <c r="H61" s="6">
        <f t="shared" si="10"/>
        <v>0.006990740740740738</v>
      </c>
      <c r="I61" s="6">
        <f t="shared" si="10"/>
        <v>0.006782407407407411</v>
      </c>
      <c r="J61" s="6">
        <f t="shared" si="10"/>
        <v>0.0067592592592592565</v>
      </c>
      <c r="K61" s="22"/>
      <c r="L61" s="22"/>
      <c r="M61" s="11"/>
      <c r="N61" s="29"/>
    </row>
    <row r="62" spans="1:14" s="2" customFormat="1" ht="9" customHeight="1">
      <c r="A62" s="4">
        <v>6</v>
      </c>
      <c r="B62" s="4" t="s">
        <v>95</v>
      </c>
      <c r="C62" s="1"/>
      <c r="D62" s="6">
        <v>0.00693287037037037</v>
      </c>
      <c r="E62" s="6">
        <v>0.013310185185185187</v>
      </c>
      <c r="F62" s="6">
        <v>0.01931712962962963</v>
      </c>
      <c r="G62" s="22"/>
      <c r="H62" s="22"/>
      <c r="I62" s="22"/>
      <c r="J62" s="22"/>
      <c r="K62" s="22"/>
      <c r="L62" s="22"/>
      <c r="M62" s="11"/>
      <c r="N62" s="29"/>
    </row>
    <row r="63" spans="1:14" s="2" customFormat="1" ht="9.75">
      <c r="A63" s="4"/>
      <c r="B63" s="4">
        <v>1963</v>
      </c>
      <c r="C63" s="1" t="s">
        <v>16</v>
      </c>
      <c r="D63" s="4"/>
      <c r="E63" s="6">
        <f>E62-D62</f>
        <v>0.006377314814814817</v>
      </c>
      <c r="F63" s="6">
        <f>F62-E62</f>
        <v>0.0060069444444444415</v>
      </c>
      <c r="G63" s="22"/>
      <c r="H63" s="22"/>
      <c r="I63" s="22"/>
      <c r="J63" s="22"/>
      <c r="K63" s="22"/>
      <c r="L63" s="22"/>
      <c r="M63" s="11"/>
      <c r="N63" s="29"/>
    </row>
    <row r="64" spans="1:14" s="41" customFormat="1" ht="9.75">
      <c r="A64" s="40"/>
      <c r="B64" s="36" t="s">
        <v>20</v>
      </c>
      <c r="C64" s="37" t="s">
        <v>23</v>
      </c>
      <c r="D64" s="36" t="s">
        <v>21</v>
      </c>
      <c r="E64" s="36"/>
      <c r="F64" s="36"/>
      <c r="G64" s="36"/>
      <c r="H64" s="36"/>
      <c r="I64" s="36"/>
      <c r="J64" s="36"/>
      <c r="K64" s="36"/>
      <c r="L64" s="36"/>
      <c r="M64" s="36"/>
      <c r="N64" s="37"/>
    </row>
    <row r="65" spans="1:14" s="2" customFormat="1" ht="9.75">
      <c r="A65" s="4">
        <v>1</v>
      </c>
      <c r="B65" s="4" t="s">
        <v>96</v>
      </c>
      <c r="C65" s="1" t="s">
        <v>60</v>
      </c>
      <c r="D65" s="6">
        <v>0.005694444444444444</v>
      </c>
      <c r="E65" s="6">
        <v>0.011504629629629629</v>
      </c>
      <c r="F65" s="6">
        <v>0.017407407407407406</v>
      </c>
      <c r="G65" s="6">
        <v>0.023344907407407408</v>
      </c>
      <c r="H65" s="6">
        <v>0.029479166666666667</v>
      </c>
      <c r="I65" s="6">
        <v>0.03533564814814815</v>
      </c>
      <c r="J65" s="59">
        <v>0.041296296296296296</v>
      </c>
      <c r="K65" s="22"/>
      <c r="L65" s="22"/>
      <c r="M65" s="22"/>
      <c r="N65" s="29"/>
    </row>
    <row r="66" spans="1:14" s="2" customFormat="1" ht="9.75">
      <c r="A66" s="4"/>
      <c r="B66" s="4">
        <v>1959</v>
      </c>
      <c r="C66" s="1" t="s">
        <v>16</v>
      </c>
      <c r="D66" s="4"/>
      <c r="E66" s="6">
        <f aca="true" t="shared" si="11" ref="E66:J66">E65-D65</f>
        <v>0.005810185185185185</v>
      </c>
      <c r="F66" s="6">
        <f t="shared" si="11"/>
        <v>0.005902777777777778</v>
      </c>
      <c r="G66" s="6">
        <f t="shared" si="11"/>
        <v>0.005937500000000002</v>
      </c>
      <c r="H66" s="6">
        <f t="shared" si="11"/>
        <v>0.0061342592592592594</v>
      </c>
      <c r="I66" s="6">
        <f t="shared" si="11"/>
        <v>0.005856481481481483</v>
      </c>
      <c r="J66" s="6">
        <f t="shared" si="11"/>
        <v>0.0059606481481481455</v>
      </c>
      <c r="K66" s="22"/>
      <c r="L66" s="22"/>
      <c r="M66" s="22"/>
      <c r="N66" s="29"/>
    </row>
    <row r="67" spans="1:14" s="2" customFormat="1" ht="9.75">
      <c r="A67" s="4">
        <v>2</v>
      </c>
      <c r="B67" s="4" t="s">
        <v>47</v>
      </c>
      <c r="C67" s="1" t="s">
        <v>19</v>
      </c>
      <c r="D67" s="6">
        <v>0.005671296296296296</v>
      </c>
      <c r="E67" s="6">
        <v>0.011550925925925925</v>
      </c>
      <c r="F67" s="6">
        <v>0.017407407407407406</v>
      </c>
      <c r="G67" s="6">
        <v>0.023333333333333334</v>
      </c>
      <c r="H67" s="6">
        <v>0.029317129629629634</v>
      </c>
      <c r="I67" s="6">
        <v>0.035370370370370365</v>
      </c>
      <c r="J67" s="59">
        <v>0.041574074074074076</v>
      </c>
      <c r="K67" s="22"/>
      <c r="L67" s="22"/>
      <c r="M67" s="22"/>
      <c r="N67" s="29"/>
    </row>
    <row r="68" spans="1:14" s="2" customFormat="1" ht="9.75">
      <c r="A68" s="4"/>
      <c r="B68" s="4">
        <v>1960</v>
      </c>
      <c r="C68" s="1" t="s">
        <v>16</v>
      </c>
      <c r="D68" s="4"/>
      <c r="E68" s="6">
        <f aca="true" t="shared" si="12" ref="E68:J68">E67-D67</f>
        <v>0.005879629629629629</v>
      </c>
      <c r="F68" s="6">
        <f t="shared" si="12"/>
        <v>0.005856481481481482</v>
      </c>
      <c r="G68" s="6">
        <f t="shared" si="12"/>
        <v>0.005925925925925928</v>
      </c>
      <c r="H68" s="6">
        <f t="shared" si="12"/>
        <v>0.0059837962962962996</v>
      </c>
      <c r="I68" s="6">
        <f t="shared" si="12"/>
        <v>0.006053240740740731</v>
      </c>
      <c r="J68" s="6">
        <f t="shared" si="12"/>
        <v>0.006203703703703711</v>
      </c>
      <c r="K68" s="22"/>
      <c r="L68" s="22"/>
      <c r="M68" s="22"/>
      <c r="N68" s="29"/>
    </row>
    <row r="69" spans="1:14" s="2" customFormat="1" ht="9.75">
      <c r="A69" s="4">
        <v>3</v>
      </c>
      <c r="B69" s="8" t="s">
        <v>43</v>
      </c>
      <c r="C69" s="1" t="s">
        <v>19</v>
      </c>
      <c r="D69" s="6">
        <v>0.0060648148148148145</v>
      </c>
      <c r="E69" s="6">
        <v>0.012592592592592593</v>
      </c>
      <c r="F69" s="6">
        <v>0.018831018518518518</v>
      </c>
      <c r="G69" s="6">
        <v>0.024849537037037035</v>
      </c>
      <c r="H69" s="6">
        <v>0.03096064814814815</v>
      </c>
      <c r="I69" s="6">
        <v>0.037245370370370366</v>
      </c>
      <c r="J69" s="59">
        <v>0.04331018518518518</v>
      </c>
      <c r="K69" s="22"/>
      <c r="L69" s="22"/>
      <c r="M69" s="22"/>
      <c r="N69" s="29"/>
    </row>
    <row r="70" spans="1:14" s="2" customFormat="1" ht="9.75">
      <c r="A70" s="4"/>
      <c r="B70" s="4">
        <v>1954</v>
      </c>
      <c r="C70" s="1" t="s">
        <v>16</v>
      </c>
      <c r="D70" s="4"/>
      <c r="E70" s="6">
        <f aca="true" t="shared" si="13" ref="E70:J70">E69-D69</f>
        <v>0.006527777777777778</v>
      </c>
      <c r="F70" s="6">
        <f t="shared" si="13"/>
        <v>0.006238425925925925</v>
      </c>
      <c r="G70" s="6">
        <f t="shared" si="13"/>
        <v>0.006018518518518517</v>
      </c>
      <c r="H70" s="6">
        <f t="shared" si="13"/>
        <v>0.006111111111111116</v>
      </c>
      <c r="I70" s="6">
        <f t="shared" si="13"/>
        <v>0.006284722222222216</v>
      </c>
      <c r="J70" s="6">
        <f t="shared" si="13"/>
        <v>0.0060648148148148145</v>
      </c>
      <c r="K70" s="22"/>
      <c r="L70" s="22"/>
      <c r="M70" s="22"/>
      <c r="N70" s="29"/>
    </row>
    <row r="71" spans="1:14" s="2" customFormat="1" ht="9.75">
      <c r="A71" s="4">
        <v>4</v>
      </c>
      <c r="B71" s="4" t="s">
        <v>97</v>
      </c>
      <c r="C71" s="1" t="s">
        <v>48</v>
      </c>
      <c r="D71" s="6">
        <v>0.005798611111111111</v>
      </c>
      <c r="E71" s="6">
        <v>0.011805555555555555</v>
      </c>
      <c r="F71" s="6">
        <v>0.017997685185185186</v>
      </c>
      <c r="G71" s="6">
        <v>0.02424768518518518</v>
      </c>
      <c r="H71" s="6">
        <v>0.030486111111111113</v>
      </c>
      <c r="I71" s="6">
        <v>0.03692129629629629</v>
      </c>
      <c r="J71" s="6">
        <v>0.043715277777777777</v>
      </c>
      <c r="K71" s="22"/>
      <c r="L71" s="22"/>
      <c r="M71" s="22"/>
      <c r="N71" s="29"/>
    </row>
    <row r="72" spans="1:14" s="2" customFormat="1" ht="9.75">
      <c r="A72" s="17"/>
      <c r="B72" s="4">
        <v>1953</v>
      </c>
      <c r="C72" s="1" t="s">
        <v>48</v>
      </c>
      <c r="D72" s="4"/>
      <c r="E72" s="6">
        <f aca="true" t="shared" si="14" ref="E72:J72">E71-D71</f>
        <v>0.006006944444444444</v>
      </c>
      <c r="F72" s="6">
        <f t="shared" si="14"/>
        <v>0.006192129629629631</v>
      </c>
      <c r="G72" s="6">
        <f t="shared" si="14"/>
        <v>0.006249999999999995</v>
      </c>
      <c r="H72" s="6">
        <f t="shared" si="14"/>
        <v>0.006238425925925932</v>
      </c>
      <c r="I72" s="6">
        <f t="shared" si="14"/>
        <v>0.006435185185185179</v>
      </c>
      <c r="J72" s="6">
        <f t="shared" si="14"/>
        <v>0.006793981481481484</v>
      </c>
      <c r="K72" s="22"/>
      <c r="L72" s="22"/>
      <c r="M72" s="22"/>
      <c r="N72" s="29"/>
    </row>
    <row r="73" spans="1:14" s="2" customFormat="1" ht="9.75">
      <c r="A73" s="4">
        <v>5</v>
      </c>
      <c r="B73" s="4" t="s">
        <v>24</v>
      </c>
      <c r="C73" s="7" t="s">
        <v>25</v>
      </c>
      <c r="D73" s="6">
        <v>0.006053240740740741</v>
      </c>
      <c r="E73" s="6">
        <v>0.012372685185185186</v>
      </c>
      <c r="F73" s="6">
        <v>0.018703703703703705</v>
      </c>
      <c r="G73" s="6">
        <v>0.025069444444444446</v>
      </c>
      <c r="H73" s="6">
        <v>0.03149305555555556</v>
      </c>
      <c r="I73" s="6">
        <v>0.03788194444444444</v>
      </c>
      <c r="J73" s="6">
        <v>0.044259259259259255</v>
      </c>
      <c r="K73" s="22"/>
      <c r="L73" s="22"/>
      <c r="M73" s="22"/>
      <c r="N73" s="29"/>
    </row>
    <row r="74" spans="1:14" s="2" customFormat="1" ht="9.75">
      <c r="A74" s="4"/>
      <c r="B74" s="4">
        <v>1952</v>
      </c>
      <c r="C74" s="1" t="s">
        <v>16</v>
      </c>
      <c r="D74" s="4"/>
      <c r="E74" s="6">
        <f aca="true" t="shared" si="15" ref="E74:J74">E73-D73</f>
        <v>0.006319444444444445</v>
      </c>
      <c r="F74" s="6">
        <f t="shared" si="15"/>
        <v>0.006331018518518519</v>
      </c>
      <c r="G74" s="6">
        <f t="shared" si="15"/>
        <v>0.006365740740740741</v>
      </c>
      <c r="H74" s="6">
        <f t="shared" si="15"/>
        <v>0.006423611111111113</v>
      </c>
      <c r="I74" s="6">
        <f t="shared" si="15"/>
        <v>0.0063888888888888815</v>
      </c>
      <c r="J74" s="6">
        <f t="shared" si="15"/>
        <v>0.006377314814814815</v>
      </c>
      <c r="K74" s="22"/>
      <c r="L74" s="22"/>
      <c r="M74" s="22"/>
      <c r="N74" s="29"/>
    </row>
    <row r="75" spans="1:14" s="2" customFormat="1" ht="9.75">
      <c r="A75" s="4">
        <v>6</v>
      </c>
      <c r="B75" s="4" t="s">
        <v>98</v>
      </c>
      <c r="C75" s="1" t="s">
        <v>75</v>
      </c>
      <c r="D75" s="6">
        <v>0.006273148148148148</v>
      </c>
      <c r="E75" s="6">
        <v>0.012592592592592593</v>
      </c>
      <c r="F75" s="6">
        <v>0.019699074074074074</v>
      </c>
      <c r="G75" s="6">
        <v>0.02681712962962963</v>
      </c>
      <c r="H75" s="6">
        <v>0.03418981481481482</v>
      </c>
      <c r="I75" s="6">
        <v>0.041574074074074076</v>
      </c>
      <c r="J75" s="6">
        <v>0.04804398148148148</v>
      </c>
      <c r="K75" s="22"/>
      <c r="L75" s="22"/>
      <c r="M75" s="11"/>
      <c r="N75" s="29"/>
    </row>
    <row r="76" spans="1:14" s="2" customFormat="1" ht="9.75">
      <c r="A76" s="4"/>
      <c r="B76" s="4">
        <v>1953</v>
      </c>
      <c r="C76" s="1"/>
      <c r="D76" s="4"/>
      <c r="E76" s="6">
        <f aca="true" t="shared" si="16" ref="E76:J76">E75-D75</f>
        <v>0.006319444444444444</v>
      </c>
      <c r="F76" s="6">
        <f t="shared" si="16"/>
        <v>0.007106481481481481</v>
      </c>
      <c r="G76" s="6">
        <f t="shared" si="16"/>
        <v>0.007118055555555558</v>
      </c>
      <c r="H76" s="6">
        <f t="shared" si="16"/>
        <v>0.007372685185185187</v>
      </c>
      <c r="I76" s="6">
        <f t="shared" si="16"/>
        <v>0.007384259259259257</v>
      </c>
      <c r="J76" s="6">
        <f t="shared" si="16"/>
        <v>0.006469907407407403</v>
      </c>
      <c r="K76" s="22"/>
      <c r="L76" s="22"/>
      <c r="M76" s="11"/>
      <c r="N76" s="29"/>
    </row>
    <row r="77" spans="1:14" s="2" customFormat="1" ht="9.75">
      <c r="A77" s="4">
        <v>7</v>
      </c>
      <c r="B77" s="4" t="s">
        <v>99</v>
      </c>
      <c r="C77" s="1" t="s">
        <v>18</v>
      </c>
      <c r="D77" s="6">
        <v>0.006817129629629629</v>
      </c>
      <c r="E77" s="6">
        <v>0.01357638888888889</v>
      </c>
      <c r="F77" s="6">
        <v>0.020601851851851854</v>
      </c>
      <c r="G77" s="6">
        <v>0.02773148148148148</v>
      </c>
      <c r="H77" s="6">
        <v>0.03497685185185185</v>
      </c>
      <c r="I77" s="6">
        <v>0.04189814814814815</v>
      </c>
      <c r="J77" s="22"/>
      <c r="K77" s="22"/>
      <c r="L77" s="22"/>
      <c r="M77" s="22"/>
      <c r="N77" s="29"/>
    </row>
    <row r="78" spans="1:14" s="2" customFormat="1" ht="9.75">
      <c r="A78" s="17"/>
      <c r="B78" s="4">
        <v>1951</v>
      </c>
      <c r="C78" s="1" t="s">
        <v>16</v>
      </c>
      <c r="D78" s="4"/>
      <c r="E78" s="6">
        <f>E77-D77</f>
        <v>0.006759259259259261</v>
      </c>
      <c r="F78" s="6">
        <f>F77-E77</f>
        <v>0.007025462962962964</v>
      </c>
      <c r="G78" s="6">
        <f>G77-F77</f>
        <v>0.007129629629629625</v>
      </c>
      <c r="H78" s="6">
        <f>H77-G77</f>
        <v>0.007245370370370371</v>
      </c>
      <c r="I78" s="6">
        <f>I77-H77</f>
        <v>0.0069212962962963</v>
      </c>
      <c r="J78" s="22"/>
      <c r="K78" s="22"/>
      <c r="L78" s="22"/>
      <c r="M78" s="22"/>
      <c r="N78" s="29"/>
    </row>
    <row r="79" spans="1:14" s="41" customFormat="1" ht="9.75">
      <c r="A79" s="40"/>
      <c r="B79" s="36" t="s">
        <v>20</v>
      </c>
      <c r="C79" s="37" t="s">
        <v>27</v>
      </c>
      <c r="D79" s="36" t="s">
        <v>21</v>
      </c>
      <c r="E79" s="36"/>
      <c r="F79" s="36"/>
      <c r="G79" s="36"/>
      <c r="H79" s="36"/>
      <c r="I79" s="36"/>
      <c r="J79" s="36"/>
      <c r="K79" s="36"/>
      <c r="L79" s="36"/>
      <c r="M79" s="36"/>
      <c r="N79" s="37"/>
    </row>
    <row r="80" spans="1:14" s="2" customFormat="1" ht="9.75">
      <c r="A80" s="4">
        <v>1</v>
      </c>
      <c r="B80" s="4" t="s">
        <v>100</v>
      </c>
      <c r="C80" s="7" t="s">
        <v>18</v>
      </c>
      <c r="D80" s="6">
        <v>0.006111111111111111</v>
      </c>
      <c r="E80" s="6">
        <v>0.012175925925925929</v>
      </c>
      <c r="F80" s="6">
        <v>0.018368055555555554</v>
      </c>
      <c r="G80" s="6">
        <v>0.024652777777777777</v>
      </c>
      <c r="H80" s="6">
        <v>0.031053240740740742</v>
      </c>
      <c r="I80" s="6">
        <v>0.037395833333333336</v>
      </c>
      <c r="J80" s="59">
        <v>0.0437962962962963</v>
      </c>
      <c r="K80" s="22"/>
      <c r="L80" s="22"/>
      <c r="M80" s="22"/>
      <c r="N80" s="29"/>
    </row>
    <row r="81" spans="1:14" s="2" customFormat="1" ht="9.75">
      <c r="A81" s="4"/>
      <c r="B81" s="4">
        <v>1951</v>
      </c>
      <c r="C81" s="1" t="s">
        <v>16</v>
      </c>
      <c r="D81" s="4"/>
      <c r="E81" s="6">
        <f aca="true" t="shared" si="17" ref="E81:J81">E80-D80</f>
        <v>0.006064814814814817</v>
      </c>
      <c r="F81" s="6">
        <f t="shared" si="17"/>
        <v>0.0061921296296296256</v>
      </c>
      <c r="G81" s="6">
        <f t="shared" si="17"/>
        <v>0.006284722222222223</v>
      </c>
      <c r="H81" s="6">
        <f t="shared" si="17"/>
        <v>0.0064004629629629654</v>
      </c>
      <c r="I81" s="6">
        <f t="shared" si="17"/>
        <v>0.006342592592592594</v>
      </c>
      <c r="J81" s="6">
        <f t="shared" si="17"/>
        <v>0.006400462962962962</v>
      </c>
      <c r="K81" s="22"/>
      <c r="L81" s="22"/>
      <c r="M81" s="22"/>
      <c r="N81" s="29"/>
    </row>
    <row r="82" spans="1:14" s="2" customFormat="1" ht="9.75">
      <c r="A82" s="5">
        <v>2</v>
      </c>
      <c r="B82" s="4" t="s">
        <v>101</v>
      </c>
      <c r="C82" s="1" t="s">
        <v>25</v>
      </c>
      <c r="D82" s="6">
        <v>0.007337962962962963</v>
      </c>
      <c r="E82" s="6">
        <v>0.014432870370370372</v>
      </c>
      <c r="F82" s="6">
        <v>0.021840277777777778</v>
      </c>
      <c r="G82" s="6">
        <v>0.029050925925925928</v>
      </c>
      <c r="H82" s="6">
        <v>0.03640046296296296</v>
      </c>
      <c r="I82" s="6">
        <v>0.044097222222222225</v>
      </c>
      <c r="J82" s="59">
        <v>0.05170138888888889</v>
      </c>
      <c r="K82" s="22"/>
      <c r="L82" s="11"/>
      <c r="M82" s="11"/>
      <c r="N82" s="29"/>
    </row>
    <row r="83" spans="1:14" s="2" customFormat="1" ht="9.75">
      <c r="A83" s="5"/>
      <c r="B83" s="4">
        <v>1948</v>
      </c>
      <c r="C83" s="1" t="s">
        <v>16</v>
      </c>
      <c r="D83" s="4"/>
      <c r="E83" s="6">
        <f aca="true" t="shared" si="18" ref="E83:J83">E82-D82</f>
        <v>0.007094907407407409</v>
      </c>
      <c r="F83" s="6">
        <f t="shared" si="18"/>
        <v>0.007407407407407406</v>
      </c>
      <c r="G83" s="6">
        <f t="shared" si="18"/>
        <v>0.00721064814814815</v>
      </c>
      <c r="H83" s="6">
        <f t="shared" si="18"/>
        <v>0.007349537037037033</v>
      </c>
      <c r="I83" s="6">
        <f t="shared" si="18"/>
        <v>0.007696759259259264</v>
      </c>
      <c r="J83" s="6">
        <f t="shared" si="18"/>
        <v>0.007604166666666662</v>
      </c>
      <c r="K83" s="22"/>
      <c r="L83" s="11"/>
      <c r="M83" s="11"/>
      <c r="N83" s="29"/>
    </row>
    <row r="84" spans="1:14" s="2" customFormat="1" ht="9.75">
      <c r="A84" s="5">
        <v>3</v>
      </c>
      <c r="B84" s="4" t="s">
        <v>102</v>
      </c>
      <c r="C84" s="1" t="s">
        <v>17</v>
      </c>
      <c r="D84" s="6">
        <v>0.009444444444444445</v>
      </c>
      <c r="E84" s="6">
        <v>0.01902777777777778</v>
      </c>
      <c r="F84" s="22"/>
      <c r="G84" s="11"/>
      <c r="H84" s="11"/>
      <c r="I84" s="11"/>
      <c r="N84" s="27"/>
    </row>
    <row r="85" spans="1:14" s="2" customFormat="1" ht="9.75">
      <c r="A85" s="4"/>
      <c r="B85" s="4">
        <v>1942</v>
      </c>
      <c r="C85" s="1" t="s">
        <v>16</v>
      </c>
      <c r="D85" s="4"/>
      <c r="E85" s="6">
        <f>E84-D84</f>
        <v>0.009583333333333334</v>
      </c>
      <c r="F85" s="22"/>
      <c r="G85" s="11"/>
      <c r="H85" s="11"/>
      <c r="I85" s="11"/>
      <c r="J85" s="11"/>
      <c r="K85" s="11"/>
      <c r="L85" s="11"/>
      <c r="M85" s="11"/>
      <c r="N85" s="27"/>
    </row>
    <row r="86" spans="1:14" s="2" customFormat="1" ht="9.75">
      <c r="A86" s="34"/>
      <c r="B86" s="36" t="s">
        <v>20</v>
      </c>
      <c r="C86" s="37">
        <v>60</v>
      </c>
      <c r="D86" s="36" t="s">
        <v>21</v>
      </c>
      <c r="E86" s="36" t="s">
        <v>6</v>
      </c>
      <c r="F86" s="36" t="s">
        <v>29</v>
      </c>
      <c r="G86" s="11"/>
      <c r="H86" s="11"/>
      <c r="I86" s="11"/>
      <c r="J86" s="11"/>
      <c r="K86" s="11"/>
      <c r="L86" s="11"/>
      <c r="M86" s="11"/>
      <c r="N86" s="27"/>
    </row>
    <row r="87" spans="1:14" s="2" customFormat="1" ht="9.75">
      <c r="A87" s="4">
        <v>1</v>
      </c>
      <c r="B87" s="4" t="s">
        <v>103</v>
      </c>
      <c r="C87" s="1" t="s">
        <v>30</v>
      </c>
      <c r="D87" s="6">
        <v>0.006215277777777777</v>
      </c>
      <c r="E87" s="6">
        <v>0.012210648148148146</v>
      </c>
      <c r="F87" s="6">
        <v>0.018483796296296297</v>
      </c>
      <c r="G87" s="6">
        <v>0.024907407407407406</v>
      </c>
      <c r="H87" s="6">
        <v>0.031504629629629625</v>
      </c>
      <c r="I87" s="6">
        <v>0.038113425925925926</v>
      </c>
      <c r="J87" s="59">
        <v>0.044756944444444446</v>
      </c>
      <c r="K87" s="22"/>
      <c r="L87" s="22"/>
      <c r="M87" s="22"/>
      <c r="N87" s="29"/>
    </row>
    <row r="88" spans="1:14" s="2" customFormat="1" ht="9.75">
      <c r="A88" s="4"/>
      <c r="B88" s="4">
        <v>1941</v>
      </c>
      <c r="C88" s="1" t="s">
        <v>26</v>
      </c>
      <c r="D88" s="4"/>
      <c r="E88" s="6">
        <f aca="true" t="shared" si="19" ref="E88:J88">E87-D87</f>
        <v>0.005995370370370369</v>
      </c>
      <c r="F88" s="6">
        <f t="shared" si="19"/>
        <v>0.006273148148148151</v>
      </c>
      <c r="G88" s="6">
        <f t="shared" si="19"/>
        <v>0.006423611111111109</v>
      </c>
      <c r="H88" s="6">
        <f t="shared" si="19"/>
        <v>0.00659722222222222</v>
      </c>
      <c r="I88" s="6">
        <f t="shared" si="19"/>
        <v>0.0066087962962963</v>
      </c>
      <c r="J88" s="6">
        <f t="shared" si="19"/>
        <v>0.006643518518518521</v>
      </c>
      <c r="K88" s="22"/>
      <c r="L88" s="22"/>
      <c r="M88" s="22"/>
      <c r="N88" s="29"/>
    </row>
    <row r="89" spans="1:14" s="2" customFormat="1" ht="9.75">
      <c r="A89" s="4">
        <v>2</v>
      </c>
      <c r="B89" s="4" t="s">
        <v>104</v>
      </c>
      <c r="C89" s="1" t="s">
        <v>30</v>
      </c>
      <c r="D89" s="6">
        <v>0.006724537037037037</v>
      </c>
      <c r="E89" s="6">
        <v>0.013645833333333331</v>
      </c>
      <c r="F89" s="6">
        <v>0.02070601851851852</v>
      </c>
      <c r="G89" s="6">
        <v>0.02791666666666667</v>
      </c>
      <c r="H89" s="6">
        <v>0.035277777777777776</v>
      </c>
      <c r="I89" s="6">
        <v>0.0427662037037037</v>
      </c>
      <c r="J89" s="59">
        <v>0.05030092592592592</v>
      </c>
      <c r="K89" s="22"/>
      <c r="L89" s="11"/>
      <c r="M89" s="11"/>
      <c r="N89" s="27"/>
    </row>
    <row r="90" spans="1:14" s="2" customFormat="1" ht="9.75">
      <c r="A90" s="4"/>
      <c r="B90" s="4">
        <v>1936</v>
      </c>
      <c r="C90" s="1" t="s">
        <v>26</v>
      </c>
      <c r="D90" s="4"/>
      <c r="E90" s="6">
        <f aca="true" t="shared" si="20" ref="E90:J90">E89-D89</f>
        <v>0.006921296296296294</v>
      </c>
      <c r="F90" s="6">
        <f t="shared" si="20"/>
        <v>0.0070601851851851884</v>
      </c>
      <c r="G90" s="6">
        <f t="shared" si="20"/>
        <v>0.00721064814814815</v>
      </c>
      <c r="H90" s="6">
        <f t="shared" si="20"/>
        <v>0.0073611111111111065</v>
      </c>
      <c r="I90" s="6">
        <f t="shared" si="20"/>
        <v>0.007488425925925926</v>
      </c>
      <c r="J90" s="6">
        <f t="shared" si="20"/>
        <v>0.00753472222222222</v>
      </c>
      <c r="K90" s="22"/>
      <c r="L90" s="11"/>
      <c r="M90" s="11"/>
      <c r="N90" s="27"/>
    </row>
    <row r="91" spans="1:14" s="2" customFormat="1" ht="9.75">
      <c r="A91" s="5">
        <v>3</v>
      </c>
      <c r="B91" s="4" t="s">
        <v>105</v>
      </c>
      <c r="C91" s="1" t="s">
        <v>30</v>
      </c>
      <c r="D91" s="6">
        <v>0.006435185185185186</v>
      </c>
      <c r="E91" s="6">
        <v>0.013101851851851852</v>
      </c>
      <c r="F91" s="6">
        <v>0.01990740740740741</v>
      </c>
      <c r="G91" s="6">
        <v>0.02684027777777778</v>
      </c>
      <c r="H91" s="6">
        <v>0.033726851851851855</v>
      </c>
      <c r="I91" s="11"/>
      <c r="K91" s="11"/>
      <c r="L91" s="11"/>
      <c r="M91" s="11"/>
      <c r="N91" s="27"/>
    </row>
    <row r="92" spans="1:14" s="2" customFormat="1" ht="9.75">
      <c r="A92" s="5"/>
      <c r="B92" s="4">
        <v>1937</v>
      </c>
      <c r="C92" s="1" t="s">
        <v>26</v>
      </c>
      <c r="D92" s="4"/>
      <c r="E92" s="6">
        <f>E91-D91</f>
        <v>0.006666666666666666</v>
      </c>
      <c r="F92" s="6">
        <f>F91-E91</f>
        <v>0.006805555555555556</v>
      </c>
      <c r="G92" s="6">
        <f>G91-F91</f>
        <v>0.0069328703703703705</v>
      </c>
      <c r="H92" s="6">
        <f>H91-G91</f>
        <v>0.006886574074074076</v>
      </c>
      <c r="I92" s="11"/>
      <c r="K92" s="11"/>
      <c r="L92" s="11"/>
      <c r="M92" s="11"/>
      <c r="N92" s="27"/>
    </row>
    <row r="93" spans="1:14" s="2" customFormat="1" ht="9.75">
      <c r="A93" s="4">
        <v>4</v>
      </c>
      <c r="B93" s="4" t="s">
        <v>106</v>
      </c>
      <c r="C93" s="1" t="s">
        <v>30</v>
      </c>
      <c r="D93" s="6">
        <v>0.007326388888888889</v>
      </c>
      <c r="E93" s="6">
        <v>0.014537037037037038</v>
      </c>
      <c r="F93" s="6">
        <v>0.021840277777777778</v>
      </c>
      <c r="G93" s="6">
        <v>0.029050925925925928</v>
      </c>
      <c r="H93" s="6">
        <v>0.03601851851851852</v>
      </c>
      <c r="I93" s="22"/>
      <c r="J93" s="22"/>
      <c r="K93" s="11"/>
      <c r="L93" s="11"/>
      <c r="M93" s="11"/>
      <c r="N93" s="29"/>
    </row>
    <row r="94" spans="1:14" s="2" customFormat="1" ht="9.75">
      <c r="A94" s="4"/>
      <c r="B94" s="4">
        <v>1940</v>
      </c>
      <c r="C94" s="1" t="s">
        <v>48</v>
      </c>
      <c r="D94" s="4"/>
      <c r="E94" s="6">
        <f>E93-D93</f>
        <v>0.007210648148148148</v>
      </c>
      <c r="F94" s="6">
        <f>F93-E93</f>
        <v>0.00730324074074074</v>
      </c>
      <c r="G94" s="6">
        <f>G93-F93</f>
        <v>0.00721064814814815</v>
      </c>
      <c r="H94" s="6">
        <f>H93-G93</f>
        <v>0.006967592592592591</v>
      </c>
      <c r="I94" s="22"/>
      <c r="J94" s="22"/>
      <c r="K94" s="11"/>
      <c r="L94" s="11"/>
      <c r="M94" s="11"/>
      <c r="N94" s="29"/>
    </row>
    <row r="95" spans="1:14" s="2" customFormat="1" ht="9.75">
      <c r="A95" s="4">
        <v>5</v>
      </c>
      <c r="B95" s="4" t="s">
        <v>107</v>
      </c>
      <c r="C95" s="1" t="s">
        <v>18</v>
      </c>
      <c r="D95" s="6">
        <v>0.00738425925925926</v>
      </c>
      <c r="E95" s="6">
        <v>0.01599537037037037</v>
      </c>
      <c r="F95" s="6">
        <v>0.024502314814814814</v>
      </c>
      <c r="G95" s="6">
        <v>0.03310185185185185</v>
      </c>
      <c r="H95" s="6">
        <v>0.04168981481481482</v>
      </c>
      <c r="I95" s="22"/>
      <c r="J95" s="22"/>
      <c r="K95" s="22"/>
      <c r="L95" s="11"/>
      <c r="M95" s="11"/>
      <c r="N95" s="27"/>
    </row>
    <row r="96" spans="1:14" s="2" customFormat="1" ht="9.75">
      <c r="A96" s="4"/>
      <c r="B96" s="4">
        <v>1939</v>
      </c>
      <c r="C96" s="1" t="s">
        <v>16</v>
      </c>
      <c r="D96" s="4"/>
      <c r="E96" s="6">
        <f>E95-D95</f>
        <v>0.008611111111111111</v>
      </c>
      <c r="F96" s="6">
        <f>F95-E95</f>
        <v>0.008506944444444442</v>
      </c>
      <c r="G96" s="6">
        <f>G95-F95</f>
        <v>0.008599537037037034</v>
      </c>
      <c r="H96" s="6">
        <f>H95-G95</f>
        <v>0.00858796296296297</v>
      </c>
      <c r="I96" s="22"/>
      <c r="J96" s="22"/>
      <c r="K96" s="22"/>
      <c r="L96" s="11"/>
      <c r="M96" s="11"/>
      <c r="N96" s="27"/>
    </row>
    <row r="97" spans="1:14" s="2" customFormat="1" ht="9.75">
      <c r="A97" s="4">
        <v>6</v>
      </c>
      <c r="B97" s="4" t="s">
        <v>108</v>
      </c>
      <c r="C97" s="1" t="s">
        <v>109</v>
      </c>
      <c r="D97" s="6">
        <v>0.009537037037037037</v>
      </c>
      <c r="E97" s="6">
        <v>0.019791666666666666</v>
      </c>
      <c r="F97" s="6">
        <v>0.03037037037037037</v>
      </c>
      <c r="G97" s="6">
        <v>0.04137731481481482</v>
      </c>
      <c r="H97" s="6">
        <v>0.05303240740740741</v>
      </c>
      <c r="I97" s="22"/>
      <c r="J97" s="22"/>
      <c r="K97" s="11"/>
      <c r="L97" s="11"/>
      <c r="M97" s="11"/>
      <c r="N97" s="27"/>
    </row>
    <row r="98" spans="1:14" s="2" customFormat="1" ht="9.75">
      <c r="A98" s="17"/>
      <c r="B98" s="4">
        <v>1937</v>
      </c>
      <c r="C98" s="1" t="s">
        <v>16</v>
      </c>
      <c r="D98" s="4"/>
      <c r="E98" s="6">
        <f>E97-D97</f>
        <v>0.01025462962962963</v>
      </c>
      <c r="F98" s="6">
        <f>F97-E97</f>
        <v>0.010578703703703705</v>
      </c>
      <c r="G98" s="6">
        <f>G97-F97</f>
        <v>0.011006944444444448</v>
      </c>
      <c r="H98" s="6">
        <f>H97-G97</f>
        <v>0.011655092592592592</v>
      </c>
      <c r="I98" s="22"/>
      <c r="J98" s="22"/>
      <c r="K98" s="11"/>
      <c r="L98" s="11"/>
      <c r="M98" s="11"/>
      <c r="N98" s="27"/>
    </row>
    <row r="99" spans="1:14" s="2" customFormat="1" ht="9.75">
      <c r="A99" s="5">
        <v>7</v>
      </c>
      <c r="B99" s="4" t="s">
        <v>110</v>
      </c>
      <c r="C99" s="1" t="s">
        <v>51</v>
      </c>
      <c r="D99" s="6">
        <v>0.008483796296296297</v>
      </c>
      <c r="E99" s="6">
        <v>0.017557870370370373</v>
      </c>
      <c r="F99" s="22"/>
      <c r="G99" s="22"/>
      <c r="H99" s="11"/>
      <c r="I99" s="11"/>
      <c r="J99" s="11"/>
      <c r="K99" s="11"/>
      <c r="L99" s="11"/>
      <c r="M99" s="11"/>
      <c r="N99" s="27"/>
    </row>
    <row r="100" spans="1:14" s="2" customFormat="1" ht="9.75">
      <c r="A100" s="16"/>
      <c r="B100" s="4">
        <v>1940</v>
      </c>
      <c r="C100" s="1" t="s">
        <v>16</v>
      </c>
      <c r="D100" s="4"/>
      <c r="E100" s="6">
        <f>E99-D99</f>
        <v>0.009074074074074076</v>
      </c>
      <c r="F100" s="22"/>
      <c r="G100" s="22"/>
      <c r="H100" s="11"/>
      <c r="I100" s="11"/>
      <c r="J100" s="11"/>
      <c r="K100" s="11"/>
      <c r="L100" s="11"/>
      <c r="M100" s="11"/>
      <c r="N100" s="27"/>
    </row>
    <row r="101" spans="1:14" s="2" customFormat="1" ht="9.75">
      <c r="A101" s="5">
        <v>8</v>
      </c>
      <c r="B101" s="4" t="s">
        <v>31</v>
      </c>
      <c r="C101" s="1" t="s">
        <v>32</v>
      </c>
      <c r="D101" s="6">
        <v>0.012592592592592593</v>
      </c>
      <c r="E101" s="6">
        <v>0.02478009259259259</v>
      </c>
      <c r="F101" s="22"/>
      <c r="G101" s="11"/>
      <c r="H101" s="11"/>
      <c r="I101" s="11"/>
      <c r="J101" s="11"/>
      <c r="K101" s="11"/>
      <c r="L101" s="11"/>
      <c r="M101" s="11"/>
      <c r="N101" s="27"/>
    </row>
    <row r="102" spans="1:14" s="2" customFormat="1" ht="9.75">
      <c r="A102" s="4"/>
      <c r="B102" s="4">
        <v>1935</v>
      </c>
      <c r="C102" s="1" t="s">
        <v>28</v>
      </c>
      <c r="D102" s="4"/>
      <c r="E102" s="6">
        <f>E101-D101</f>
        <v>0.012187499999999997</v>
      </c>
      <c r="F102" s="22"/>
      <c r="G102" s="11"/>
      <c r="H102" s="11"/>
      <c r="I102" s="11"/>
      <c r="J102" s="11"/>
      <c r="K102" s="11"/>
      <c r="L102" s="11"/>
      <c r="M102" s="11"/>
      <c r="N102" s="29"/>
    </row>
    <row r="103" spans="1:14" s="2" customFormat="1" ht="9.75">
      <c r="A103" s="34"/>
      <c r="B103" s="36" t="s">
        <v>33</v>
      </c>
      <c r="C103" s="39" t="s">
        <v>111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29"/>
    </row>
    <row r="104" spans="1:14" s="2" customFormat="1" ht="9.75">
      <c r="A104" s="4">
        <v>1</v>
      </c>
      <c r="B104" s="4" t="s">
        <v>112</v>
      </c>
      <c r="C104" s="1" t="s">
        <v>75</v>
      </c>
      <c r="D104" s="6">
        <v>0.007766203703703703</v>
      </c>
      <c r="E104" s="6">
        <v>0.01564814814814815</v>
      </c>
      <c r="F104" s="6">
        <v>0.023483796296296298</v>
      </c>
      <c r="G104" s="6">
        <v>0.031041666666666665</v>
      </c>
      <c r="H104" s="6">
        <v>0.03817129629629629</v>
      </c>
      <c r="I104" s="6">
        <v>0.04524305555555556</v>
      </c>
      <c r="J104" s="59">
        <v>0.05175925925925926</v>
      </c>
      <c r="K104" s="11"/>
      <c r="L104" s="11"/>
      <c r="M104" s="11"/>
      <c r="N104" s="29"/>
    </row>
    <row r="105" spans="1:14" s="2" customFormat="1" ht="9.75">
      <c r="A105" s="16"/>
      <c r="B105" s="4">
        <v>1983</v>
      </c>
      <c r="C105" s="1"/>
      <c r="D105" s="6"/>
      <c r="E105" s="6">
        <f aca="true" t="shared" si="21" ref="E105:J105">E104-D104</f>
        <v>0.007881944444444448</v>
      </c>
      <c r="F105" s="6">
        <f t="shared" si="21"/>
        <v>0.007835648148148147</v>
      </c>
      <c r="G105" s="6">
        <f t="shared" si="21"/>
        <v>0.007557870370370368</v>
      </c>
      <c r="H105" s="6">
        <f t="shared" si="21"/>
        <v>0.007129629629629628</v>
      </c>
      <c r="I105" s="6">
        <f t="shared" si="21"/>
        <v>0.007071759259259264</v>
      </c>
      <c r="J105" s="6">
        <f t="shared" si="21"/>
        <v>0.006516203703703705</v>
      </c>
      <c r="K105" s="11"/>
      <c r="L105" s="11"/>
      <c r="M105" s="11"/>
      <c r="N105" s="29"/>
    </row>
    <row r="106" spans="1:14" s="2" customFormat="1" ht="9.75">
      <c r="A106" s="5">
        <v>2</v>
      </c>
      <c r="B106" s="4" t="s">
        <v>113</v>
      </c>
      <c r="C106" s="1" t="s">
        <v>75</v>
      </c>
      <c r="D106" s="6">
        <v>0.0066550925925925935</v>
      </c>
      <c r="E106" s="6">
        <v>0.01375</v>
      </c>
      <c r="F106" s="23">
        <v>0.021377314814814818</v>
      </c>
      <c r="G106" s="23">
        <v>0.029050925925925928</v>
      </c>
      <c r="H106" s="23">
        <v>0.03679398148148148</v>
      </c>
      <c r="I106" s="23">
        <v>0.04488425925925926</v>
      </c>
      <c r="J106" s="62">
        <v>0.0522337962962963</v>
      </c>
      <c r="K106" s="11"/>
      <c r="L106" s="11"/>
      <c r="M106" s="11"/>
      <c r="N106" s="29"/>
    </row>
    <row r="107" spans="1:14" s="2" customFormat="1" ht="9.75">
      <c r="A107" s="5"/>
      <c r="B107" s="19">
        <v>1983</v>
      </c>
      <c r="C107" s="1"/>
      <c r="D107" s="6"/>
      <c r="E107" s="6">
        <f aca="true" t="shared" si="22" ref="E107:J107">E106-D106</f>
        <v>0.0070949074074074065</v>
      </c>
      <c r="F107" s="6">
        <f t="shared" si="22"/>
        <v>0.007627314814814818</v>
      </c>
      <c r="G107" s="6">
        <f t="shared" si="22"/>
        <v>0.00767361111111111</v>
      </c>
      <c r="H107" s="6">
        <f t="shared" si="22"/>
        <v>0.007743055555555555</v>
      </c>
      <c r="I107" s="6">
        <f t="shared" si="22"/>
        <v>0.00809027777777778</v>
      </c>
      <c r="J107" s="6">
        <f t="shared" si="22"/>
        <v>0.007349537037037036</v>
      </c>
      <c r="K107" s="11"/>
      <c r="L107" s="11"/>
      <c r="M107" s="11"/>
      <c r="N107" s="29"/>
    </row>
    <row r="108" spans="1:14" s="2" customFormat="1" ht="9.75">
      <c r="A108" s="5">
        <v>3</v>
      </c>
      <c r="B108" s="4" t="s">
        <v>114</v>
      </c>
      <c r="C108" s="1" t="s">
        <v>75</v>
      </c>
      <c r="D108" s="6">
        <v>0.007928240740740741</v>
      </c>
      <c r="E108" s="6">
        <v>0.016666666666666666</v>
      </c>
      <c r="F108" s="23">
        <v>0.025729166666666664</v>
      </c>
      <c r="G108" s="23">
        <v>0.03543981481481481</v>
      </c>
      <c r="H108" s="6">
        <v>0.04560185185185186</v>
      </c>
      <c r="I108" s="22"/>
      <c r="J108" s="22"/>
      <c r="K108" s="11"/>
      <c r="L108" s="11"/>
      <c r="M108" s="11"/>
      <c r="N108" s="29"/>
    </row>
    <row r="109" spans="1:14" s="2" customFormat="1" ht="9.75">
      <c r="A109" s="5"/>
      <c r="B109" s="19">
        <v>1983</v>
      </c>
      <c r="C109" s="1"/>
      <c r="D109" s="6"/>
      <c r="E109" s="6">
        <f>E108-D108</f>
        <v>0.008738425925925926</v>
      </c>
      <c r="F109" s="6">
        <f>F108-E108</f>
        <v>0.009062499999999998</v>
      </c>
      <c r="G109" s="6">
        <f>G108-F108</f>
        <v>0.009710648148148149</v>
      </c>
      <c r="H109" s="6">
        <f>H108-G108</f>
        <v>0.010162037037037046</v>
      </c>
      <c r="I109" s="22"/>
      <c r="J109" s="22"/>
      <c r="K109" s="11"/>
      <c r="L109" s="11"/>
      <c r="M109" s="11"/>
      <c r="N109" s="29"/>
    </row>
    <row r="110" spans="1:14" s="2" customFormat="1" ht="9.75">
      <c r="A110" s="34"/>
      <c r="B110" s="36" t="s">
        <v>33</v>
      </c>
      <c r="C110" s="39" t="s">
        <v>115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29"/>
    </row>
    <row r="111" spans="1:14" s="2" customFormat="1" ht="9.75">
      <c r="A111" s="4">
        <v>1</v>
      </c>
      <c r="B111" s="4" t="s">
        <v>116</v>
      </c>
      <c r="C111" s="1" t="s">
        <v>75</v>
      </c>
      <c r="D111" s="6">
        <v>0.0066550925925925935</v>
      </c>
      <c r="E111" s="6">
        <v>0.013402777777777777</v>
      </c>
      <c r="F111" s="6">
        <v>0.021377314814814818</v>
      </c>
      <c r="G111" s="6">
        <v>0.029050925925925928</v>
      </c>
      <c r="H111" s="6">
        <v>0.03679398148148148</v>
      </c>
      <c r="I111" s="6">
        <v>0.04488425925925926</v>
      </c>
      <c r="J111" s="59">
        <v>0.052395833333333336</v>
      </c>
      <c r="K111" s="11"/>
      <c r="L111" s="11"/>
      <c r="M111" s="11"/>
      <c r="N111" s="29"/>
    </row>
    <row r="112" spans="1:14" s="2" customFormat="1" ht="9.75">
      <c r="A112" s="16"/>
      <c r="B112" s="4">
        <v>1979</v>
      </c>
      <c r="C112" s="1"/>
      <c r="D112" s="6"/>
      <c r="E112" s="6">
        <f aca="true" t="shared" si="23" ref="E112:J112">E111-D111</f>
        <v>0.006747685185185184</v>
      </c>
      <c r="F112" s="6">
        <f t="shared" si="23"/>
        <v>0.00797453703703704</v>
      </c>
      <c r="G112" s="6">
        <f t="shared" si="23"/>
        <v>0.00767361111111111</v>
      </c>
      <c r="H112" s="6">
        <f t="shared" si="23"/>
        <v>0.007743055555555555</v>
      </c>
      <c r="I112" s="6">
        <f t="shared" si="23"/>
        <v>0.00809027777777778</v>
      </c>
      <c r="J112" s="6">
        <f t="shared" si="23"/>
        <v>0.007511574074074073</v>
      </c>
      <c r="K112" s="11"/>
      <c r="L112" s="11"/>
      <c r="M112" s="11"/>
      <c r="N112" s="29"/>
    </row>
    <row r="113" spans="1:14" s="2" customFormat="1" ht="9.75">
      <c r="A113" s="5">
        <v>2</v>
      </c>
      <c r="B113" s="4" t="s">
        <v>117</v>
      </c>
      <c r="C113" s="1" t="s">
        <v>75</v>
      </c>
      <c r="D113" s="6">
        <v>0.007766203703703703</v>
      </c>
      <c r="E113" s="6">
        <v>0.01564814814814815</v>
      </c>
      <c r="F113" s="6">
        <v>0.023483796296296298</v>
      </c>
      <c r="G113" s="23">
        <v>0.03141203703703704</v>
      </c>
      <c r="H113" s="23">
        <v>0.03967592592592593</v>
      </c>
      <c r="I113" s="23">
        <v>0.047997685185185185</v>
      </c>
      <c r="J113" s="62">
        <v>0.05642361111111111</v>
      </c>
      <c r="K113" s="11"/>
      <c r="L113" s="11"/>
      <c r="M113" s="11"/>
      <c r="N113" s="29"/>
    </row>
    <row r="114" spans="1:14" s="2" customFormat="1" ht="9.75">
      <c r="A114" s="5"/>
      <c r="B114" s="19">
        <v>1982</v>
      </c>
      <c r="C114" s="1"/>
      <c r="E114" s="6">
        <f aca="true" t="shared" si="24" ref="E114:J114">E113-D113</f>
        <v>0.007881944444444448</v>
      </c>
      <c r="F114" s="6">
        <f t="shared" si="24"/>
        <v>0.007835648148148147</v>
      </c>
      <c r="G114" s="6">
        <f t="shared" si="24"/>
        <v>0.00792824074074074</v>
      </c>
      <c r="H114" s="6">
        <f t="shared" si="24"/>
        <v>0.00826388888888889</v>
      </c>
      <c r="I114" s="6">
        <f t="shared" si="24"/>
        <v>0.008321759259259258</v>
      </c>
      <c r="J114" s="6">
        <f t="shared" si="24"/>
        <v>0.008425925925925927</v>
      </c>
      <c r="K114" s="11"/>
      <c r="L114" s="11"/>
      <c r="M114" s="11"/>
      <c r="N114" s="29"/>
    </row>
    <row r="115" spans="1:14" s="2" customFormat="1" ht="9.75">
      <c r="A115" s="5">
        <v>3</v>
      </c>
      <c r="B115" s="4" t="s">
        <v>118</v>
      </c>
      <c r="C115" s="1" t="s">
        <v>75</v>
      </c>
      <c r="D115" s="6">
        <v>0.007766203703703703</v>
      </c>
      <c r="E115" s="6">
        <v>0.01564814814814815</v>
      </c>
      <c r="F115" s="6">
        <v>0.023483796296296298</v>
      </c>
      <c r="G115" s="23">
        <v>0.03141203703703704</v>
      </c>
      <c r="H115" s="23">
        <v>0.03967592592592593</v>
      </c>
      <c r="I115" s="23">
        <v>0.04804398148148148</v>
      </c>
      <c r="J115" s="62">
        <v>0.05642361111111111</v>
      </c>
      <c r="K115" s="11"/>
      <c r="L115" s="11"/>
      <c r="M115" s="11"/>
      <c r="N115" s="29"/>
    </row>
    <row r="116" spans="1:14" s="2" customFormat="1" ht="9.75">
      <c r="A116" s="5"/>
      <c r="B116" s="19">
        <v>1979</v>
      </c>
      <c r="C116" s="1"/>
      <c r="D116" s="6"/>
      <c r="E116" s="6">
        <f aca="true" t="shared" si="25" ref="E116:J116">E115-D115</f>
        <v>0.007881944444444448</v>
      </c>
      <c r="F116" s="6">
        <f t="shared" si="25"/>
        <v>0.007835648148148147</v>
      </c>
      <c r="G116" s="6">
        <f t="shared" si="25"/>
        <v>0.00792824074074074</v>
      </c>
      <c r="H116" s="6">
        <f t="shared" si="25"/>
        <v>0.00826388888888889</v>
      </c>
      <c r="I116" s="6">
        <f t="shared" si="25"/>
        <v>0.008368055555555552</v>
      </c>
      <c r="J116" s="6">
        <f t="shared" si="25"/>
        <v>0.008379629629629633</v>
      </c>
      <c r="K116" s="11"/>
      <c r="L116" s="11"/>
      <c r="M116" s="11"/>
      <c r="N116" s="29"/>
    </row>
    <row r="117" spans="1:14" s="2" customFormat="1" ht="9.75">
      <c r="A117" s="34"/>
      <c r="B117" s="36" t="s">
        <v>33</v>
      </c>
      <c r="C117" s="39" t="s">
        <v>120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29"/>
    </row>
    <row r="118" spans="1:14" s="2" customFormat="1" ht="9.75">
      <c r="A118" s="26">
        <v>1</v>
      </c>
      <c r="B118" s="18" t="s">
        <v>119</v>
      </c>
      <c r="C118" s="30" t="s">
        <v>121</v>
      </c>
      <c r="D118" s="6">
        <v>0.006006944444444444</v>
      </c>
      <c r="E118" s="6">
        <v>0.011875</v>
      </c>
      <c r="F118" s="6">
        <v>0.017824074074074076</v>
      </c>
      <c r="G118" s="6">
        <v>0.023923611111111114</v>
      </c>
      <c r="H118" s="6">
        <v>0.03005787037037037</v>
      </c>
      <c r="I118" s="6">
        <v>0.036284722222222225</v>
      </c>
      <c r="J118" s="59">
        <v>0.042361111111111106</v>
      </c>
      <c r="K118" s="22"/>
      <c r="L118" s="22"/>
      <c r="M118" s="22"/>
      <c r="N118" s="29"/>
    </row>
    <row r="119" spans="1:14" s="2" customFormat="1" ht="9.75">
      <c r="A119" s="5"/>
      <c r="B119" s="4">
        <v>1961</v>
      </c>
      <c r="C119" s="1" t="s">
        <v>16</v>
      </c>
      <c r="D119" s="6"/>
      <c r="E119" s="6">
        <f aca="true" t="shared" si="26" ref="E119:J119">E118-D118</f>
        <v>0.005868055555555556</v>
      </c>
      <c r="F119" s="6">
        <f t="shared" si="26"/>
        <v>0.005949074074074075</v>
      </c>
      <c r="G119" s="6">
        <f t="shared" si="26"/>
        <v>0.006099537037037039</v>
      </c>
      <c r="H119" s="6">
        <f t="shared" si="26"/>
        <v>0.006134259259259256</v>
      </c>
      <c r="I119" s="6">
        <f t="shared" si="26"/>
        <v>0.006226851851851855</v>
      </c>
      <c r="J119" s="15">
        <f t="shared" si="26"/>
        <v>0.006076388888888881</v>
      </c>
      <c r="K119" s="22"/>
      <c r="L119" s="22"/>
      <c r="M119" s="22"/>
      <c r="N119" s="29"/>
    </row>
    <row r="120" spans="1:14" s="2" customFormat="1" ht="9.75">
      <c r="A120" s="5">
        <v>2</v>
      </c>
      <c r="B120" s="4" t="s">
        <v>122</v>
      </c>
      <c r="C120" s="1" t="s">
        <v>123</v>
      </c>
      <c r="D120" s="6">
        <v>0.007233796296296296</v>
      </c>
      <c r="E120" s="6">
        <v>0.014884259259259259</v>
      </c>
      <c r="F120" s="23">
        <v>0.022777777777777775</v>
      </c>
      <c r="G120" s="23">
        <v>0.030659722222222224</v>
      </c>
      <c r="H120" s="23">
        <v>0.03802083333333333</v>
      </c>
      <c r="I120" s="11"/>
      <c r="J120" s="11"/>
      <c r="K120" s="11"/>
      <c r="L120" s="11"/>
      <c r="M120" s="11"/>
      <c r="N120" s="29"/>
    </row>
    <row r="121" spans="1:14" s="2" customFormat="1" ht="9.75">
      <c r="A121" s="5"/>
      <c r="B121" s="4">
        <v>1963</v>
      </c>
      <c r="C121" s="1" t="s">
        <v>16</v>
      </c>
      <c r="D121" s="4"/>
      <c r="E121" s="6">
        <f>E120-D120</f>
        <v>0.007650462962962962</v>
      </c>
      <c r="F121" s="6">
        <f>F120-E120</f>
        <v>0.007893518518518517</v>
      </c>
      <c r="G121" s="6">
        <f>G120-F120</f>
        <v>0.007881944444444448</v>
      </c>
      <c r="H121" s="6">
        <f>H120-G120</f>
        <v>0.0073611111111111065</v>
      </c>
      <c r="I121" s="11"/>
      <c r="J121" s="11"/>
      <c r="K121" s="11"/>
      <c r="L121" s="11"/>
      <c r="M121" s="11"/>
      <c r="N121" s="29"/>
    </row>
    <row r="122" spans="1:14" s="2" customFormat="1" ht="9.75">
      <c r="A122" s="34"/>
      <c r="B122" s="36" t="s">
        <v>33</v>
      </c>
      <c r="C122" s="39" t="s">
        <v>124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29"/>
    </row>
    <row r="123" spans="1:14" s="2" customFormat="1" ht="9.75">
      <c r="A123" s="4">
        <v>1</v>
      </c>
      <c r="B123" s="4" t="s">
        <v>125</v>
      </c>
      <c r="C123" s="1" t="s">
        <v>45</v>
      </c>
      <c r="D123" s="6">
        <v>0.007604166666666666</v>
      </c>
      <c r="E123" s="6">
        <v>0.015810185185185184</v>
      </c>
      <c r="F123" s="6">
        <v>0.02462962962962963</v>
      </c>
      <c r="G123" s="6">
        <v>0.033680555555555554</v>
      </c>
      <c r="H123" s="6">
        <v>0.04261574074074074</v>
      </c>
      <c r="I123" s="22"/>
      <c r="J123" s="22"/>
      <c r="K123" s="11"/>
      <c r="L123" s="11"/>
      <c r="M123" s="11"/>
      <c r="N123" s="29"/>
    </row>
    <row r="124" spans="1:14" s="2" customFormat="1" ht="9.75">
      <c r="A124" s="5"/>
      <c r="B124" s="4">
        <v>1957</v>
      </c>
      <c r="C124" s="1" t="s">
        <v>16</v>
      </c>
      <c r="D124" s="6"/>
      <c r="E124" s="6">
        <f>E123-D123</f>
        <v>0.008206018518518519</v>
      </c>
      <c r="F124" s="6">
        <f>F123-E123</f>
        <v>0.008819444444444446</v>
      </c>
      <c r="G124" s="6">
        <f>G123-F123</f>
        <v>0.009050925925925924</v>
      </c>
      <c r="H124" s="6">
        <f>H123-G123</f>
        <v>0.008935185185185185</v>
      </c>
      <c r="I124" s="22"/>
      <c r="J124" s="22"/>
      <c r="K124" s="11"/>
      <c r="L124" s="11"/>
      <c r="M124" s="11"/>
      <c r="N124" s="29"/>
    </row>
    <row r="125" spans="1:14" s="2" customFormat="1" ht="9.75">
      <c r="A125" s="5">
        <v>2</v>
      </c>
      <c r="B125" s="4" t="s">
        <v>126</v>
      </c>
      <c r="C125" s="1" t="s">
        <v>18</v>
      </c>
      <c r="D125" s="6">
        <v>0.009027777777777779</v>
      </c>
      <c r="E125" s="6">
        <v>0.018368055555555554</v>
      </c>
      <c r="F125" s="23">
        <v>0.027881944444444445</v>
      </c>
      <c r="G125" s="6">
        <v>0.03737268518518519</v>
      </c>
      <c r="H125" s="22"/>
      <c r="I125" s="11"/>
      <c r="K125" s="11"/>
      <c r="L125" s="11"/>
      <c r="M125" s="11"/>
      <c r="N125" s="29"/>
    </row>
    <row r="126" spans="1:14" s="2" customFormat="1" ht="9.75">
      <c r="A126" s="4"/>
      <c r="B126" s="4">
        <v>1958</v>
      </c>
      <c r="C126" s="1" t="s">
        <v>16</v>
      </c>
      <c r="D126" s="4"/>
      <c r="E126" s="6">
        <f>E125-D125</f>
        <v>0.009340277777777775</v>
      </c>
      <c r="F126" s="6">
        <f>F125-E125</f>
        <v>0.009513888888888891</v>
      </c>
      <c r="G126" s="6">
        <f>G125-F125</f>
        <v>0.009490740740740744</v>
      </c>
      <c r="H126" s="22"/>
      <c r="I126" s="11"/>
      <c r="K126" s="11"/>
      <c r="L126" s="11"/>
      <c r="M126" s="11"/>
      <c r="N126" s="29"/>
    </row>
    <row r="127" spans="1:14" s="2" customFormat="1" ht="9.75">
      <c r="A127" s="11"/>
      <c r="B127" s="11" t="s">
        <v>135</v>
      </c>
      <c r="C127" s="29"/>
      <c r="D127" s="11"/>
      <c r="E127" s="22"/>
      <c r="F127" s="22"/>
      <c r="G127" s="22"/>
      <c r="H127" s="22"/>
      <c r="I127" s="11"/>
      <c r="K127" s="11"/>
      <c r="L127" s="11"/>
      <c r="M127" s="11"/>
      <c r="N127" s="29"/>
    </row>
    <row r="128" spans="1:14" s="2" customFormat="1" ht="9.75">
      <c r="A128" s="11"/>
      <c r="B128" s="11" t="s">
        <v>127</v>
      </c>
      <c r="C128" s="29"/>
      <c r="D128" s="6">
        <v>0.006273148148148148</v>
      </c>
      <c r="E128" s="22"/>
      <c r="F128" s="22"/>
      <c r="G128" s="22" t="s">
        <v>131</v>
      </c>
      <c r="H128" s="22"/>
      <c r="I128" s="11"/>
      <c r="K128" s="11"/>
      <c r="L128" s="11"/>
      <c r="M128" s="11"/>
      <c r="N128" s="29"/>
    </row>
    <row r="129" spans="1:14" s="2" customFormat="1" ht="9.75">
      <c r="A129" s="11"/>
      <c r="B129" s="11" t="s">
        <v>128</v>
      </c>
      <c r="C129" s="29"/>
      <c r="D129" s="6">
        <v>0.012592592592592593</v>
      </c>
      <c r="E129" s="22"/>
      <c r="F129" s="22"/>
      <c r="G129" s="22" t="s">
        <v>139</v>
      </c>
      <c r="H129" s="22"/>
      <c r="I129" s="11"/>
      <c r="K129" s="11"/>
      <c r="L129" s="11"/>
      <c r="M129" s="11"/>
      <c r="N129" s="29"/>
    </row>
    <row r="130" spans="1:14" s="2" customFormat="1" ht="9.75">
      <c r="A130" s="11"/>
      <c r="B130" s="11" t="s">
        <v>129</v>
      </c>
      <c r="C130" s="29"/>
      <c r="D130" s="6">
        <v>0.01275462962962963</v>
      </c>
      <c r="E130" s="22"/>
      <c r="F130" s="22"/>
      <c r="G130" s="22" t="s">
        <v>140</v>
      </c>
      <c r="H130" s="22"/>
      <c r="I130" s="11"/>
      <c r="K130" s="11"/>
      <c r="L130" s="11"/>
      <c r="M130" s="11"/>
      <c r="N130" s="29"/>
    </row>
    <row r="131" spans="1:14" s="2" customFormat="1" ht="9.75">
      <c r="A131" s="11"/>
      <c r="B131" s="11" t="s">
        <v>130</v>
      </c>
      <c r="C131" s="29"/>
      <c r="D131" s="38">
        <v>0.034305555555555554</v>
      </c>
      <c r="E131" s="22"/>
      <c r="F131" s="22"/>
      <c r="G131" s="22"/>
      <c r="H131" s="22"/>
      <c r="I131" s="11"/>
      <c r="K131" s="11"/>
      <c r="L131" s="11"/>
      <c r="M131" s="11"/>
      <c r="N131" s="29"/>
    </row>
    <row r="132" spans="1:14" s="9" customFormat="1" ht="9.75">
      <c r="A132" s="53" t="s">
        <v>34</v>
      </c>
      <c r="B132" s="54"/>
      <c r="C132" s="54" t="s">
        <v>34</v>
      </c>
      <c r="D132" s="55" t="s">
        <v>138</v>
      </c>
      <c r="E132" s="56"/>
      <c r="F132" s="56"/>
      <c r="G132" s="56"/>
      <c r="H132" s="56"/>
      <c r="I132" s="57"/>
      <c r="J132" s="21"/>
      <c r="N132" s="27"/>
    </row>
    <row r="133" spans="1:14" s="2" customFormat="1" ht="9.75">
      <c r="A133" s="4" t="s">
        <v>1</v>
      </c>
      <c r="B133" s="8" t="s">
        <v>35</v>
      </c>
      <c r="C133" s="4"/>
      <c r="D133" s="8" t="s">
        <v>34</v>
      </c>
      <c r="E133" s="8" t="s">
        <v>36</v>
      </c>
      <c r="F133" s="4" t="s">
        <v>11</v>
      </c>
      <c r="G133" s="4"/>
      <c r="H133" s="4" t="s">
        <v>37</v>
      </c>
      <c r="I133" s="4"/>
      <c r="N133" s="27"/>
    </row>
    <row r="134" spans="1:14" s="2" customFormat="1" ht="9.75">
      <c r="A134" s="4">
        <v>1</v>
      </c>
      <c r="B134" s="4" t="s">
        <v>19</v>
      </c>
      <c r="C134" s="4">
        <v>58</v>
      </c>
      <c r="D134" s="1"/>
      <c r="E134" s="4" t="s">
        <v>16</v>
      </c>
      <c r="F134" s="4">
        <v>284</v>
      </c>
      <c r="G134" s="14"/>
      <c r="H134" s="4" t="s">
        <v>75</v>
      </c>
      <c r="I134" s="4">
        <v>128</v>
      </c>
      <c r="N134" s="27"/>
    </row>
    <row r="135" spans="1:14" s="2" customFormat="1" ht="9.75">
      <c r="A135" s="4">
        <v>2</v>
      </c>
      <c r="B135" s="4" t="s">
        <v>18</v>
      </c>
      <c r="C135" s="4">
        <v>60</v>
      </c>
      <c r="D135" s="1"/>
      <c r="E135" s="14" t="s">
        <v>26</v>
      </c>
      <c r="F135" s="4">
        <v>66</v>
      </c>
      <c r="G135" s="14"/>
      <c r="H135" s="4" t="s">
        <v>25</v>
      </c>
      <c r="I135" s="4">
        <v>28</v>
      </c>
      <c r="N135" s="27"/>
    </row>
    <row r="136" spans="1:14" s="2" customFormat="1" ht="9.75">
      <c r="A136" s="4">
        <v>3</v>
      </c>
      <c r="B136" s="4" t="s">
        <v>17</v>
      </c>
      <c r="C136" s="4">
        <v>8</v>
      </c>
      <c r="D136" s="1"/>
      <c r="E136" s="11" t="s">
        <v>48</v>
      </c>
      <c r="F136" s="4">
        <v>24</v>
      </c>
      <c r="G136" s="14"/>
      <c r="H136" s="4" t="s">
        <v>60</v>
      </c>
      <c r="I136" s="4">
        <v>17.75</v>
      </c>
      <c r="N136" s="27"/>
    </row>
    <row r="137" spans="1:14" s="2" customFormat="1" ht="9.75">
      <c r="A137" s="4">
        <v>4</v>
      </c>
      <c r="B137" s="11" t="s">
        <v>51</v>
      </c>
      <c r="C137" s="4">
        <v>4</v>
      </c>
      <c r="D137" s="4"/>
      <c r="E137" s="25" t="s">
        <v>91</v>
      </c>
      <c r="F137" s="4">
        <v>14</v>
      </c>
      <c r="G137" s="14"/>
      <c r="H137" s="4" t="s">
        <v>69</v>
      </c>
      <c r="I137" s="4">
        <v>16.25</v>
      </c>
      <c r="N137" s="27"/>
    </row>
    <row r="138" spans="1:14" s="2" customFormat="1" ht="9.75">
      <c r="A138" s="4">
        <v>5</v>
      </c>
      <c r="B138" s="4"/>
      <c r="C138" s="4"/>
      <c r="D138" s="4"/>
      <c r="E138" s="25" t="s">
        <v>28</v>
      </c>
      <c r="F138" s="4">
        <v>4</v>
      </c>
      <c r="G138" s="14"/>
      <c r="H138" s="4" t="s">
        <v>90</v>
      </c>
      <c r="I138" s="52">
        <v>14</v>
      </c>
      <c r="N138" s="27"/>
    </row>
    <row r="139" spans="1:14" s="2" customFormat="1" ht="9.75">
      <c r="A139" s="13">
        <v>6</v>
      </c>
      <c r="B139" s="13"/>
      <c r="C139" s="13"/>
      <c r="D139" s="13"/>
      <c r="E139" s="4"/>
      <c r="F139" s="13"/>
      <c r="G139" s="51"/>
      <c r="H139" s="4" t="s">
        <v>38</v>
      </c>
      <c r="I139" s="4">
        <v>14</v>
      </c>
      <c r="N139" s="27"/>
    </row>
    <row r="140" spans="1:14" s="2" customFormat="1" ht="9.75">
      <c r="A140" s="13">
        <v>7</v>
      </c>
      <c r="B140" s="13"/>
      <c r="C140" s="13"/>
      <c r="D140" s="13"/>
      <c r="E140" s="4"/>
      <c r="F140" s="13"/>
      <c r="G140" s="51"/>
      <c r="H140" s="4" t="s">
        <v>137</v>
      </c>
      <c r="I140" s="52">
        <v>14</v>
      </c>
      <c r="N140" s="27"/>
    </row>
    <row r="141" spans="1:14" s="2" customFormat="1" ht="9.75">
      <c r="A141" s="13">
        <v>8</v>
      </c>
      <c r="B141" s="13"/>
      <c r="C141" s="13"/>
      <c r="D141" s="13"/>
      <c r="E141" s="4"/>
      <c r="F141" s="13"/>
      <c r="G141" s="51"/>
      <c r="H141" s="4" t="s">
        <v>44</v>
      </c>
      <c r="I141" s="52">
        <v>14</v>
      </c>
      <c r="N141" s="27"/>
    </row>
    <row r="142" spans="1:14" s="2" customFormat="1" ht="9.75">
      <c r="A142" s="13">
        <v>9</v>
      </c>
      <c r="B142" s="13"/>
      <c r="C142" s="13"/>
      <c r="D142" s="13"/>
      <c r="E142" s="4"/>
      <c r="F142" s="13"/>
      <c r="G142" s="51"/>
      <c r="H142" s="4" t="s">
        <v>123</v>
      </c>
      <c r="I142" s="52">
        <v>10</v>
      </c>
      <c r="N142" s="27"/>
    </row>
    <row r="143" spans="1:14" s="2" customFormat="1" ht="9.75">
      <c r="A143" s="13">
        <v>10</v>
      </c>
      <c r="B143" s="13"/>
      <c r="C143" s="13"/>
      <c r="D143" s="13"/>
      <c r="E143" s="4"/>
      <c r="F143" s="13"/>
      <c r="G143" s="51"/>
      <c r="H143" s="4" t="s">
        <v>45</v>
      </c>
      <c r="I143" s="52">
        <v>10</v>
      </c>
      <c r="N143" s="27"/>
    </row>
    <row r="144" spans="1:14" s="2" customFormat="1" ht="9.75">
      <c r="A144" s="13">
        <v>11</v>
      </c>
      <c r="B144" s="13"/>
      <c r="C144" s="13"/>
      <c r="D144" s="13"/>
      <c r="E144" s="4"/>
      <c r="F144" s="13"/>
      <c r="G144" s="51"/>
      <c r="H144" s="4" t="s">
        <v>109</v>
      </c>
      <c r="I144" s="52">
        <v>10</v>
      </c>
      <c r="N144" s="27"/>
    </row>
    <row r="145" spans="1:14" s="2" customFormat="1" ht="9.75">
      <c r="A145" s="13">
        <v>12</v>
      </c>
      <c r="B145" s="13"/>
      <c r="C145" s="13"/>
      <c r="D145" s="13"/>
      <c r="E145" s="4"/>
      <c r="F145" s="13"/>
      <c r="G145" s="51"/>
      <c r="H145" s="4" t="s">
        <v>77</v>
      </c>
      <c r="I145" s="52">
        <v>8</v>
      </c>
      <c r="N145" s="27"/>
    </row>
    <row r="146" spans="1:14" s="2" customFormat="1" ht="9.75">
      <c r="A146" s="4">
        <v>13</v>
      </c>
      <c r="B146" s="4"/>
      <c r="C146" s="4"/>
      <c r="D146" s="4"/>
      <c r="E146" s="4"/>
      <c r="F146" s="4"/>
      <c r="G146" s="4"/>
      <c r="H146" s="18" t="s">
        <v>46</v>
      </c>
      <c r="I146" s="58">
        <v>4</v>
      </c>
      <c r="N146" s="27"/>
    </row>
    <row r="147" spans="1:14" s="2" customFormat="1" ht="9.75">
      <c r="A147" s="2" t="s">
        <v>39</v>
      </c>
      <c r="C147" s="2" t="s">
        <v>56</v>
      </c>
      <c r="E147" s="10"/>
      <c r="G147" s="12"/>
      <c r="N147" s="27"/>
    </row>
    <row r="148" spans="1:14" s="2" customFormat="1" ht="12.75">
      <c r="A148" s="2" t="s">
        <v>40</v>
      </c>
      <c r="C148" s="12" t="s">
        <v>41</v>
      </c>
      <c r="D148" s="2" t="s">
        <v>133</v>
      </c>
      <c r="E148" s="2" t="s">
        <v>136</v>
      </c>
      <c r="H148" s="11"/>
      <c r="I148"/>
      <c r="N148" s="27"/>
    </row>
    <row r="149" spans="1:14" s="2" customFormat="1" ht="9.75">
      <c r="A149" s="2" t="s">
        <v>132</v>
      </c>
      <c r="C149" s="10" t="s">
        <v>42</v>
      </c>
      <c r="E149" s="2" t="s">
        <v>141</v>
      </c>
      <c r="N149" s="27"/>
    </row>
  </sheetData>
  <mergeCells count="4">
    <mergeCell ref="A1:J1"/>
    <mergeCell ref="A2:J2"/>
    <mergeCell ref="A3:J3"/>
    <mergeCell ref="A4:J4"/>
  </mergeCells>
  <printOptions/>
  <pageMargins left="0.7874015748031497" right="0.7874015748031497" top="0.5905511811023623" bottom="0.5905511811023623" header="0" footer="0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Коваленко С.</cp:lastModifiedBy>
  <cp:lastPrinted>2001-04-20T09:17:36Z</cp:lastPrinted>
  <dcterms:created xsi:type="dcterms:W3CDTF">1997-04-20T05:56:20Z</dcterms:created>
  <dcterms:modified xsi:type="dcterms:W3CDTF">2001-04-20T09:25:02Z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