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266" windowWidth="12330" windowHeight="90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<sst xmlns="http://schemas.openxmlformats.org/spreadsheetml/2006/main" count="356" uniqueCount="120">
  <si>
    <t>Палкин Ю.Ф.</t>
  </si>
  <si>
    <t>Деревнин А.А.</t>
  </si>
  <si>
    <t>Китов А.Д.</t>
  </si>
  <si>
    <t>Организатор   Ю.Ф.Палкин</t>
  </si>
  <si>
    <t>Секретарь        А.Д.Китов</t>
  </si>
  <si>
    <t>Евсюнин В.Г.</t>
  </si>
  <si>
    <t>ИЗК</t>
  </si>
  <si>
    <t>Оргильянов А.И.</t>
  </si>
  <si>
    <t>ИГ</t>
  </si>
  <si>
    <t>Коваленко С.Н.</t>
  </si>
  <si>
    <t>СИФИБР</t>
  </si>
  <si>
    <t>ИГХ</t>
  </si>
  <si>
    <t>Табанакова Е.В.</t>
  </si>
  <si>
    <t xml:space="preserve">    Отв.за чаепитие  Е.В.Прадедова</t>
  </si>
  <si>
    <t>Ф.И.О.</t>
  </si>
  <si>
    <t>Латышева А.В.</t>
  </si>
  <si>
    <t>Опекунова М.Ю.</t>
  </si>
  <si>
    <t>Петрушев В.А.</t>
  </si>
  <si>
    <t>Протокол</t>
  </si>
  <si>
    <t>I этап 2,5 км, женщины</t>
  </si>
  <si>
    <t>Комада</t>
  </si>
  <si>
    <t>Сборная1</t>
  </si>
  <si>
    <t>Сборная2</t>
  </si>
  <si>
    <t>старта</t>
  </si>
  <si>
    <t>финиша</t>
  </si>
  <si>
    <t>на этапе</t>
  </si>
  <si>
    <t>II этап 2,5 км, мужчины</t>
  </si>
  <si>
    <t>Суворов Е.Г.</t>
  </si>
  <si>
    <t>V этап 2,5 км, женщины</t>
  </si>
  <si>
    <t xml:space="preserve">VI этап 2,5 км, мужчины </t>
  </si>
  <si>
    <t>VII этап 750 м, женщины</t>
  </si>
  <si>
    <t xml:space="preserve">VIII этап 2,5 км, мужчины </t>
  </si>
  <si>
    <t>IX этап 2,5 км, женщины</t>
  </si>
  <si>
    <t>Место</t>
  </si>
  <si>
    <t>Время, час:мин:сек</t>
  </si>
  <si>
    <t>III этап 750 м, женщины</t>
  </si>
  <si>
    <t xml:space="preserve">IV этап 2,5 км, мужчины </t>
  </si>
  <si>
    <t xml:space="preserve">1. ИЗК </t>
  </si>
  <si>
    <t>1. Сборная1</t>
  </si>
  <si>
    <t>2. Сборная2</t>
  </si>
  <si>
    <t xml:space="preserve">2. ИГ </t>
  </si>
  <si>
    <r>
      <t>Командное первенство ИНЦ:</t>
    </r>
    <r>
      <rPr>
        <sz val="10"/>
        <color indexed="12"/>
        <rFont val="Times New Roman"/>
        <family val="1"/>
      </rPr>
      <t xml:space="preserve"> </t>
    </r>
  </si>
  <si>
    <r>
      <t>Командное первенство Сборных:</t>
    </r>
    <r>
      <rPr>
        <sz val="10"/>
        <color indexed="12"/>
        <rFont val="Times New Roman"/>
        <family val="1"/>
      </rPr>
      <t xml:space="preserve"> </t>
    </r>
  </si>
  <si>
    <t>Рогова М.В.</t>
  </si>
  <si>
    <t>Гула А.В.</t>
  </si>
  <si>
    <t>Носков Д.А.</t>
  </si>
  <si>
    <t>Гула М.И.</t>
  </si>
  <si>
    <t>Будогаева Е.</t>
  </si>
  <si>
    <t>Стеканов Л.В.</t>
  </si>
  <si>
    <t>Ташлыкова Даша.</t>
  </si>
  <si>
    <t>Яковлева Аня</t>
  </si>
  <si>
    <t>Сосько Е.М.</t>
  </si>
  <si>
    <t>на Этапе</t>
  </si>
  <si>
    <t xml:space="preserve"> </t>
  </si>
  <si>
    <t xml:space="preserve">41-49 – сборная 1, 31-39 – сборная 2  </t>
  </si>
  <si>
    <t xml:space="preserve">Под номерами 61-69 – ИЗК, 21-29 – ИГ, 91-99 - СИФИБР, 81-89-ИГХ, 1-9-ИСЗФ </t>
  </si>
  <si>
    <t>Шангареева Е.Н.</t>
  </si>
  <si>
    <t>Багинова Г.Н.</t>
  </si>
  <si>
    <t>ИСЗФ</t>
  </si>
  <si>
    <t>Демина М.П.</t>
  </si>
  <si>
    <t>Лобычева И.Ю.</t>
  </si>
  <si>
    <t>Белоусов О.В.</t>
  </si>
  <si>
    <t>Невидимов Н.И.</t>
  </si>
  <si>
    <t>Клименко Петр</t>
  </si>
  <si>
    <t>Маркова В.В.</t>
  </si>
  <si>
    <t>Зеленая О.Г.</t>
  </si>
  <si>
    <t>Васильева Л.А.</t>
  </si>
  <si>
    <t>Никитина Т.С.</t>
  </si>
  <si>
    <t>Костенко Наташа</t>
  </si>
  <si>
    <t>Шалаев А.В.</t>
  </si>
  <si>
    <t>Чупин С.А.</t>
  </si>
  <si>
    <t>Нурминский В.</t>
  </si>
  <si>
    <t>Дубинин Денис</t>
  </si>
  <si>
    <t>Команды</t>
  </si>
  <si>
    <t>Истомина Е.А.</t>
  </si>
  <si>
    <t>Демонтерова Е.И.</t>
  </si>
  <si>
    <t>Нестерец О.Ю.</t>
  </si>
  <si>
    <t>Сутырина Е.А.</t>
  </si>
  <si>
    <t>Мясникова А.С.</t>
  </si>
  <si>
    <t>Таюрская А.А.</t>
  </si>
  <si>
    <t>Бабанова Анна</t>
  </si>
  <si>
    <t>Рыков П.В.</t>
  </si>
  <si>
    <t>Татарников С.А.</t>
  </si>
  <si>
    <t>Щербаков А.А.</t>
  </si>
  <si>
    <t>Косникович И.В.</t>
  </si>
  <si>
    <t>Романов Женя</t>
  </si>
  <si>
    <t>Ивченко Р.М.</t>
  </si>
  <si>
    <t>Борисова Н.А.</t>
  </si>
  <si>
    <t>Сухова И.Ю.</t>
  </si>
  <si>
    <t>Мокшонова И.М.</t>
  </si>
  <si>
    <t>Дампилов Ц.Б.</t>
  </si>
  <si>
    <t>Будяк А.Е.</t>
  </si>
  <si>
    <t>Алешков В.М.</t>
  </si>
  <si>
    <t>Кузнецов А.Н.</t>
  </si>
  <si>
    <t>Будагаев Миша</t>
  </si>
  <si>
    <t>Солодянкина С.В.</t>
  </si>
  <si>
    <t>Соловей О.А.</t>
  </si>
  <si>
    <t>Вовсеенко В.С.</t>
  </si>
  <si>
    <t>Синицина Т.А.</t>
  </si>
  <si>
    <t>Митина Н.П.</t>
  </si>
  <si>
    <t>Усова Катя</t>
  </si>
  <si>
    <t xml:space="preserve">Всего 63 участников, из них 28 бегунов и 35 бегуний </t>
  </si>
  <si>
    <t>(1:22:22)</t>
  </si>
  <si>
    <t>(1:25:58)</t>
  </si>
  <si>
    <t xml:space="preserve">3. ИГХ </t>
  </si>
  <si>
    <t xml:space="preserve">4. ИСЗФ </t>
  </si>
  <si>
    <t xml:space="preserve">5. СИФИБР </t>
  </si>
  <si>
    <t>(1:17:00)</t>
  </si>
  <si>
    <t>(1:19:10)</t>
  </si>
  <si>
    <t>(1:30:59)</t>
  </si>
  <si>
    <t>(1:34:32)</t>
  </si>
  <si>
    <t xml:space="preserve">    Гл.судья         А.Н.Чесноков</t>
  </si>
  <si>
    <t xml:space="preserve">    Судьи:  В.М.Белошапкина, Т.В.Пушмина         </t>
  </si>
  <si>
    <t>(1:40:15) - вне зачета, как не обеспечившая своими сотрудниками</t>
  </si>
  <si>
    <t>При поддержке Президиума ИНЦ СО РАН</t>
  </si>
  <si>
    <r>
      <t xml:space="preserve">Лучшее время на этапах: </t>
    </r>
    <r>
      <rPr>
        <b/>
        <sz val="10"/>
        <color indexed="12"/>
        <rFont val="Times New Roman"/>
        <family val="1"/>
      </rPr>
      <t>750 м (жен)</t>
    </r>
    <r>
      <rPr>
        <sz val="10"/>
        <color indexed="12"/>
        <rFont val="Times New Roman"/>
        <family val="1"/>
      </rPr>
      <t xml:space="preserve">: 1. Костенко Н 2:53, 2. Опекунова М. 3:21  </t>
    </r>
  </si>
  <si>
    <r>
      <t xml:space="preserve">3. Яковлева 3:22; </t>
    </r>
    <r>
      <rPr>
        <b/>
        <sz val="10"/>
        <color indexed="12"/>
        <rFont val="Times New Roman"/>
        <family val="1"/>
      </rPr>
      <t>2,5 км (жен)</t>
    </r>
    <r>
      <rPr>
        <sz val="10"/>
        <color indexed="12"/>
        <rFont val="Times New Roman"/>
        <family val="1"/>
      </rPr>
      <t>: 1. Шангареева 9:40, 2. Таюрская 9:44, 3. Табанакова 10:39</t>
    </r>
  </si>
  <si>
    <r>
      <t xml:space="preserve"> </t>
    </r>
    <r>
      <rPr>
        <b/>
        <sz val="10"/>
        <color indexed="12"/>
        <rFont val="Times New Roman"/>
        <family val="1"/>
      </rPr>
      <t>2,5 км (муж)</t>
    </r>
    <r>
      <rPr>
        <sz val="10"/>
        <color indexed="12"/>
        <rFont val="Times New Roman"/>
        <family val="1"/>
      </rPr>
      <t>: 1. Евсюнин 8:03, 2. Косников И. 8:36, 3. Будагаев М. 8:38</t>
    </r>
  </si>
  <si>
    <t xml:space="preserve">результатов участников XVII эстафеты СИФИБР, посвященной </t>
  </si>
  <si>
    <t>61-летию Победы  над фашизмом, проведенной 27 апреля 2006г.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</si>
</sst>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400]h:mm:ss\ AM/PM"/>
  </numFmts>
  <fonts count="13">
    <font>
      <sz val="10"/>
      <name val="Arial Cyr"/>
      <family val="0"/>
    </font>
    <font>
      <sz val="10"/>
      <color indexed="48"/>
      <name val="Arial Cyr"/>
      <family val="0"/>
    </font>
    <font>
      <sz val="10"/>
      <color indexed="4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="75" zoomScaleSheetLayoutView="75" workbookViewId="0" topLeftCell="A61">
      <selection activeCell="A1" sqref="A1:F1"/>
    </sheetView>
  </sheetViews>
  <sheetFormatPr defaultColWidth="9.00390625" defaultRowHeight="12.75"/>
  <cols>
    <col min="1" max="1" width="20.25390625" style="0" customWidth="1"/>
    <col min="2" max="2" width="13.375" style="0" customWidth="1"/>
    <col min="3" max="3" width="10.875" style="0" customWidth="1"/>
    <col min="4" max="4" width="12.00390625" style="0" customWidth="1"/>
    <col min="5" max="5" width="11.00390625" style="0" customWidth="1"/>
  </cols>
  <sheetData>
    <row r="1" spans="1:7" ht="15.75">
      <c r="A1" s="34" t="s">
        <v>18</v>
      </c>
      <c r="B1" s="34"/>
      <c r="C1" s="34"/>
      <c r="D1" s="34"/>
      <c r="E1" s="34"/>
      <c r="F1" s="34"/>
      <c r="G1" s="2"/>
    </row>
    <row r="2" spans="1:7" s="6" customFormat="1" ht="15.75">
      <c r="A2" s="35" t="s">
        <v>118</v>
      </c>
      <c r="B2" s="35"/>
      <c r="C2" s="35"/>
      <c r="D2" s="35"/>
      <c r="E2" s="35"/>
      <c r="F2" s="35"/>
      <c r="G2" s="7"/>
    </row>
    <row r="3" spans="1:7" s="6" customFormat="1" ht="15.75">
      <c r="A3" s="35" t="s">
        <v>119</v>
      </c>
      <c r="B3" s="35"/>
      <c r="C3" s="35"/>
      <c r="D3" s="35"/>
      <c r="E3" s="35"/>
      <c r="F3" s="35"/>
      <c r="G3" s="7"/>
    </row>
    <row r="4" spans="1:7" s="6" customFormat="1" ht="12.75">
      <c r="A4" s="33" t="s">
        <v>55</v>
      </c>
      <c r="B4" s="33"/>
      <c r="C4" s="33"/>
      <c r="D4" s="33"/>
      <c r="E4" s="33"/>
      <c r="F4" s="33"/>
      <c r="G4" s="7"/>
    </row>
    <row r="5" spans="1:7" s="6" customFormat="1" ht="12.75">
      <c r="A5" s="33" t="s">
        <v>54</v>
      </c>
      <c r="B5" s="33"/>
      <c r="C5" s="33"/>
      <c r="D5" s="33"/>
      <c r="E5" s="33"/>
      <c r="F5" s="33"/>
      <c r="G5" s="7"/>
    </row>
    <row r="6" spans="1:7" s="6" customFormat="1" ht="12.75">
      <c r="A6" s="26" t="s">
        <v>14</v>
      </c>
      <c r="B6" s="17" t="s">
        <v>20</v>
      </c>
      <c r="C6" s="30" t="s">
        <v>34</v>
      </c>
      <c r="D6" s="31"/>
      <c r="E6" s="31"/>
      <c r="F6" s="20" t="s">
        <v>33</v>
      </c>
      <c r="G6" s="7" t="s">
        <v>33</v>
      </c>
    </row>
    <row r="7" spans="1:7" s="6" customFormat="1" ht="12.75">
      <c r="A7" s="19"/>
      <c r="B7" s="18"/>
      <c r="C7" s="22" t="s">
        <v>23</v>
      </c>
      <c r="D7" s="16" t="s">
        <v>24</v>
      </c>
      <c r="E7" s="22" t="s">
        <v>25</v>
      </c>
      <c r="F7" s="21" t="s">
        <v>73</v>
      </c>
      <c r="G7" s="7" t="s">
        <v>52</v>
      </c>
    </row>
    <row r="8" spans="1:7" s="6" customFormat="1" ht="12.75">
      <c r="A8" s="32" t="s">
        <v>19</v>
      </c>
      <c r="B8" s="32"/>
      <c r="C8" s="32"/>
      <c r="D8" s="32"/>
      <c r="E8" s="32"/>
      <c r="F8" s="32"/>
      <c r="G8" s="7"/>
    </row>
    <row r="9" spans="1:7" s="6" customFormat="1" ht="12.75">
      <c r="A9" s="27" t="s">
        <v>51</v>
      </c>
      <c r="B9" s="6" t="s">
        <v>6</v>
      </c>
      <c r="C9" s="9">
        <v>0</v>
      </c>
      <c r="D9" s="9">
        <v>0.009953703703703704</v>
      </c>
      <c r="E9" s="9">
        <f>D9-C9</f>
        <v>0.009953703703703704</v>
      </c>
      <c r="F9" s="10">
        <v>6</v>
      </c>
      <c r="G9" s="7">
        <v>6</v>
      </c>
    </row>
    <row r="10" spans="1:7" s="6" customFormat="1" ht="12.75">
      <c r="A10" s="13" t="s">
        <v>15</v>
      </c>
      <c r="B10" s="6" t="s">
        <v>8</v>
      </c>
      <c r="C10" s="9">
        <v>0</v>
      </c>
      <c r="D10" s="9">
        <v>0.008518518518518519</v>
      </c>
      <c r="E10" s="9">
        <f aca="true" t="shared" si="0" ref="E10:E15">D10-C10</f>
        <v>0.008518518518518519</v>
      </c>
      <c r="F10" s="10">
        <v>4</v>
      </c>
      <c r="G10" s="7">
        <v>4</v>
      </c>
    </row>
    <row r="11" spans="1:7" s="6" customFormat="1" ht="12.75">
      <c r="A11" s="13" t="s">
        <v>59</v>
      </c>
      <c r="B11" s="6" t="s">
        <v>11</v>
      </c>
      <c r="C11" s="9">
        <v>0</v>
      </c>
      <c r="D11" s="9">
        <v>0.007337962962962963</v>
      </c>
      <c r="E11" s="9">
        <f t="shared" si="0"/>
        <v>0.007337962962962963</v>
      </c>
      <c r="F11" s="10">
        <v>2</v>
      </c>
      <c r="G11" s="7">
        <v>2</v>
      </c>
    </row>
    <row r="12" spans="1:7" s="6" customFormat="1" ht="12.75">
      <c r="A12" s="13" t="s">
        <v>60</v>
      </c>
      <c r="B12" s="6" t="s">
        <v>58</v>
      </c>
      <c r="C12" s="9">
        <v>0</v>
      </c>
      <c r="D12" s="9">
        <v>0.008923611111111111</v>
      </c>
      <c r="E12" s="9">
        <f t="shared" si="0"/>
        <v>0.008923611111111111</v>
      </c>
      <c r="F12" s="7">
        <v>5</v>
      </c>
      <c r="G12" s="7">
        <v>5</v>
      </c>
    </row>
    <row r="13" spans="1:7" s="6" customFormat="1" ht="12.75">
      <c r="A13" s="27" t="s">
        <v>57</v>
      </c>
      <c r="B13" s="6" t="s">
        <v>10</v>
      </c>
      <c r="C13" s="9">
        <v>0</v>
      </c>
      <c r="D13" s="9">
        <v>0.012048611111111112</v>
      </c>
      <c r="E13" s="9">
        <f t="shared" si="0"/>
        <v>0.012048611111111112</v>
      </c>
      <c r="F13" s="7">
        <v>7</v>
      </c>
      <c r="G13" s="7">
        <v>7</v>
      </c>
    </row>
    <row r="14" spans="1:7" s="6" customFormat="1" ht="12.75">
      <c r="A14" s="27" t="s">
        <v>56</v>
      </c>
      <c r="B14" s="6" t="s">
        <v>21</v>
      </c>
      <c r="C14" s="9">
        <v>0</v>
      </c>
      <c r="D14" s="9">
        <v>0.006712962962962962</v>
      </c>
      <c r="E14" s="9">
        <f t="shared" si="0"/>
        <v>0.006712962962962962</v>
      </c>
      <c r="F14" s="7">
        <v>1</v>
      </c>
      <c r="G14" s="7">
        <v>1</v>
      </c>
    </row>
    <row r="15" spans="1:7" s="6" customFormat="1" ht="12.75">
      <c r="A15" s="27" t="s">
        <v>47</v>
      </c>
      <c r="B15" s="6" t="s">
        <v>22</v>
      </c>
      <c r="C15" s="9">
        <v>0</v>
      </c>
      <c r="D15" s="9">
        <v>0.007719907407407408</v>
      </c>
      <c r="E15" s="9">
        <f t="shared" si="0"/>
        <v>0.007719907407407408</v>
      </c>
      <c r="F15" s="7">
        <v>3</v>
      </c>
      <c r="G15" s="7">
        <v>3</v>
      </c>
    </row>
    <row r="16" spans="1:7" s="6" customFormat="1" ht="12.75">
      <c r="A16" s="29" t="s">
        <v>26</v>
      </c>
      <c r="B16" s="29"/>
      <c r="C16" s="29"/>
      <c r="D16" s="29"/>
      <c r="E16" s="29"/>
      <c r="F16" s="29"/>
      <c r="G16" s="7"/>
    </row>
    <row r="17" spans="1:7" s="6" customFormat="1" ht="12.75">
      <c r="A17" s="11" t="s">
        <v>61</v>
      </c>
      <c r="B17" s="6" t="s">
        <v>6</v>
      </c>
      <c r="C17" s="9">
        <v>0.009953703703703704</v>
      </c>
      <c r="D17" s="9">
        <v>0.015972222222222224</v>
      </c>
      <c r="E17" s="12">
        <f>D17-C17</f>
        <v>0.00601851851851852</v>
      </c>
      <c r="F17" s="7">
        <v>5</v>
      </c>
      <c r="G17" s="7">
        <v>2</v>
      </c>
    </row>
    <row r="18" spans="1:7" s="6" customFormat="1" ht="12.75">
      <c r="A18" s="13" t="s">
        <v>2</v>
      </c>
      <c r="B18" s="6" t="s">
        <v>8</v>
      </c>
      <c r="C18" s="9">
        <v>0.008518518518518519</v>
      </c>
      <c r="D18" s="9">
        <v>0.015324074074074073</v>
      </c>
      <c r="E18" s="12">
        <f aca="true" t="shared" si="1" ref="E18:E23">D18-C18</f>
        <v>0.006805555555555554</v>
      </c>
      <c r="F18" s="7">
        <v>4</v>
      </c>
      <c r="G18" s="7">
        <v>5</v>
      </c>
    </row>
    <row r="19" spans="1:7" s="6" customFormat="1" ht="12.75">
      <c r="A19" s="13" t="s">
        <v>45</v>
      </c>
      <c r="B19" s="6" t="s">
        <v>11</v>
      </c>
      <c r="C19" s="9">
        <v>0.007337962962962963</v>
      </c>
      <c r="D19" s="9">
        <v>0.013819444444444445</v>
      </c>
      <c r="E19" s="12">
        <f t="shared" si="1"/>
        <v>0.006481481481481482</v>
      </c>
      <c r="F19" s="7">
        <v>3</v>
      </c>
      <c r="G19" s="7">
        <v>4</v>
      </c>
    </row>
    <row r="20" spans="1:7" s="6" customFormat="1" ht="12.75">
      <c r="A20" s="13" t="s">
        <v>62</v>
      </c>
      <c r="B20" s="6" t="s">
        <v>58</v>
      </c>
      <c r="C20" s="9">
        <v>0.008923611111111111</v>
      </c>
      <c r="D20" s="9">
        <v>0.016064814814814813</v>
      </c>
      <c r="E20" s="12">
        <f t="shared" si="1"/>
        <v>0.007141203703703702</v>
      </c>
      <c r="F20" s="7">
        <v>6</v>
      </c>
      <c r="G20" s="7">
        <v>6</v>
      </c>
    </row>
    <row r="21" spans="1:7" s="6" customFormat="1" ht="12.75">
      <c r="A21" s="15" t="s">
        <v>0</v>
      </c>
      <c r="B21" s="6" t="s">
        <v>10</v>
      </c>
      <c r="C21" s="9">
        <v>0.012048611111111112</v>
      </c>
      <c r="D21" s="9">
        <v>0.02175925925925926</v>
      </c>
      <c r="E21" s="12">
        <f t="shared" si="1"/>
        <v>0.009710648148148147</v>
      </c>
      <c r="F21" s="7">
        <v>7</v>
      </c>
      <c r="G21" s="7">
        <v>7</v>
      </c>
    </row>
    <row r="22" spans="1:7" s="6" customFormat="1" ht="12.75">
      <c r="A22" s="15" t="s">
        <v>44</v>
      </c>
      <c r="B22" s="6" t="s">
        <v>21</v>
      </c>
      <c r="C22" s="9">
        <v>0.006712962962962962</v>
      </c>
      <c r="D22" s="9">
        <v>0.01306712962962963</v>
      </c>
      <c r="E22" s="12">
        <f t="shared" si="1"/>
        <v>0.006354166666666668</v>
      </c>
      <c r="F22" s="7">
        <v>1</v>
      </c>
      <c r="G22" s="7">
        <v>3</v>
      </c>
    </row>
    <row r="23" spans="1:7" s="6" customFormat="1" ht="12.75">
      <c r="A23" s="11" t="s">
        <v>63</v>
      </c>
      <c r="B23" s="6" t="s">
        <v>22</v>
      </c>
      <c r="C23" s="9">
        <v>0.007719907407407408</v>
      </c>
      <c r="D23" s="9">
        <v>0.013726851851851851</v>
      </c>
      <c r="E23" s="12">
        <f t="shared" si="1"/>
        <v>0.006006944444444443</v>
      </c>
      <c r="F23" s="7">
        <v>2</v>
      </c>
      <c r="G23" s="7">
        <v>1</v>
      </c>
    </row>
    <row r="24" spans="1:7" s="6" customFormat="1" ht="12.75">
      <c r="A24" s="29" t="s">
        <v>35</v>
      </c>
      <c r="B24" s="29"/>
      <c r="C24" s="29"/>
      <c r="D24" s="29"/>
      <c r="E24" s="29"/>
      <c r="F24" s="29"/>
      <c r="G24" s="7" t="s">
        <v>53</v>
      </c>
    </row>
    <row r="25" spans="1:7" s="6" customFormat="1" ht="12.75">
      <c r="A25" s="11" t="s">
        <v>64</v>
      </c>
      <c r="B25" s="6" t="s">
        <v>6</v>
      </c>
      <c r="C25" s="9">
        <v>0.015972222222222224</v>
      </c>
      <c r="D25" s="9">
        <v>0.01857638888888889</v>
      </c>
      <c r="E25" s="12">
        <f>D25-C25</f>
        <v>0.0026041666666666644</v>
      </c>
      <c r="F25" s="7">
        <v>6</v>
      </c>
      <c r="G25" s="7">
        <v>5</v>
      </c>
    </row>
    <row r="26" spans="1:7" s="6" customFormat="1" ht="12.75">
      <c r="A26" s="27" t="s">
        <v>43</v>
      </c>
      <c r="B26" s="6" t="s">
        <v>8</v>
      </c>
      <c r="C26" s="9">
        <v>0.015324074074074073</v>
      </c>
      <c r="D26" s="9">
        <v>0.017766203703703704</v>
      </c>
      <c r="E26" s="12">
        <f aca="true" t="shared" si="2" ref="E26:E31">D26-C26</f>
        <v>0.002442129629629631</v>
      </c>
      <c r="F26" s="7">
        <v>4</v>
      </c>
      <c r="G26" s="7">
        <v>3</v>
      </c>
    </row>
    <row r="27" spans="1:7" s="6" customFormat="1" ht="12.75">
      <c r="A27" s="27" t="s">
        <v>65</v>
      </c>
      <c r="B27" s="6" t="s">
        <v>11</v>
      </c>
      <c r="C27" s="9">
        <v>0.013819444444444445</v>
      </c>
      <c r="D27" s="9">
        <v>0.01633101851851852</v>
      </c>
      <c r="E27" s="12">
        <f t="shared" si="2"/>
        <v>0.002511574074074074</v>
      </c>
      <c r="F27" s="7">
        <v>3</v>
      </c>
      <c r="G27" s="7">
        <v>4</v>
      </c>
    </row>
    <row r="28" spans="1:7" s="6" customFormat="1" ht="12.75">
      <c r="A28" s="27" t="s">
        <v>66</v>
      </c>
      <c r="B28" s="6" t="s">
        <v>58</v>
      </c>
      <c r="C28" s="9">
        <v>0.016064814814814813</v>
      </c>
      <c r="D28" s="9">
        <v>0.018472222222222223</v>
      </c>
      <c r="E28" s="12">
        <f t="shared" si="2"/>
        <v>0.00240740740740741</v>
      </c>
      <c r="F28" s="7">
        <v>5</v>
      </c>
      <c r="G28" s="7">
        <v>2</v>
      </c>
    </row>
    <row r="29" spans="1:7" s="6" customFormat="1" ht="12.75">
      <c r="A29" s="15" t="s">
        <v>49</v>
      </c>
      <c r="B29" s="6" t="s">
        <v>10</v>
      </c>
      <c r="C29" s="9">
        <v>0.02175925925925926</v>
      </c>
      <c r="D29" s="9">
        <v>0.024571759259259262</v>
      </c>
      <c r="E29" s="12">
        <f t="shared" si="2"/>
        <v>0.0028125000000000025</v>
      </c>
      <c r="F29" s="7">
        <v>7</v>
      </c>
      <c r="G29" s="7">
        <v>7</v>
      </c>
    </row>
    <row r="30" spans="1:7" s="6" customFormat="1" ht="12.75">
      <c r="A30" s="15" t="s">
        <v>67</v>
      </c>
      <c r="B30" s="6" t="s">
        <v>21</v>
      </c>
      <c r="C30" s="9">
        <v>0.01306712962962963</v>
      </c>
      <c r="D30" s="9">
        <v>0.015717592592592592</v>
      </c>
      <c r="E30" s="12">
        <f t="shared" si="2"/>
        <v>0.002650462962962962</v>
      </c>
      <c r="F30" s="7">
        <v>1</v>
      </c>
      <c r="G30" s="7">
        <v>6</v>
      </c>
    </row>
    <row r="31" spans="1:7" s="6" customFormat="1" ht="12.75">
      <c r="A31" s="11" t="s">
        <v>68</v>
      </c>
      <c r="B31" s="6" t="s">
        <v>22</v>
      </c>
      <c r="C31" s="9">
        <v>0.013726851851851851</v>
      </c>
      <c r="D31" s="9">
        <v>0.015729166666666666</v>
      </c>
      <c r="E31" s="12">
        <f t="shared" si="2"/>
        <v>0.0020023148148148144</v>
      </c>
      <c r="F31" s="7">
        <v>2</v>
      </c>
      <c r="G31" s="7">
        <v>1</v>
      </c>
    </row>
    <row r="32" spans="1:6" s="6" customFormat="1" ht="12.75">
      <c r="A32" s="29" t="s">
        <v>36</v>
      </c>
      <c r="B32" s="29"/>
      <c r="C32" s="29"/>
      <c r="D32" s="29"/>
      <c r="E32" s="29"/>
      <c r="F32" s="29"/>
    </row>
    <row r="33" spans="1:7" s="6" customFormat="1" ht="12.75">
      <c r="A33" s="11" t="s">
        <v>7</v>
      </c>
      <c r="B33" s="6" t="s">
        <v>6</v>
      </c>
      <c r="C33" s="9">
        <v>0.01857638888888889</v>
      </c>
      <c r="D33" s="9">
        <v>0.025185185185185185</v>
      </c>
      <c r="E33" s="14">
        <f>D33-C33</f>
        <v>0.006608796296296297</v>
      </c>
      <c r="F33" s="7">
        <v>4</v>
      </c>
      <c r="G33" s="7">
        <v>1</v>
      </c>
    </row>
    <row r="34" spans="1:7" s="6" customFormat="1" ht="12.75">
      <c r="A34" s="13" t="s">
        <v>27</v>
      </c>
      <c r="B34" s="6" t="s">
        <v>8</v>
      </c>
      <c r="C34" s="9">
        <v>0.017766203703703704</v>
      </c>
      <c r="D34" s="9">
        <v>0.02549768518518519</v>
      </c>
      <c r="E34" s="14">
        <f aca="true" t="shared" si="3" ref="E34:E39">D34-C34</f>
        <v>0.007731481481481485</v>
      </c>
      <c r="F34" s="7">
        <v>5</v>
      </c>
      <c r="G34" s="7">
        <v>4</v>
      </c>
    </row>
    <row r="35" spans="1:7" s="6" customFormat="1" ht="12.75">
      <c r="A35" s="13" t="s">
        <v>69</v>
      </c>
      <c r="B35" s="6" t="s">
        <v>11</v>
      </c>
      <c r="C35" s="9">
        <v>0.01633101851851852</v>
      </c>
      <c r="D35" s="9">
        <v>0.02443287037037037</v>
      </c>
      <c r="E35" s="14">
        <f t="shared" si="3"/>
        <v>0.00810185185185185</v>
      </c>
      <c r="F35" s="7">
        <v>3</v>
      </c>
      <c r="G35" s="7">
        <v>6</v>
      </c>
    </row>
    <row r="36" spans="1:7" s="6" customFormat="1" ht="12.75">
      <c r="A36" s="13" t="s">
        <v>70</v>
      </c>
      <c r="B36" s="6" t="s">
        <v>58</v>
      </c>
      <c r="C36" s="9">
        <v>0.018472222222222223</v>
      </c>
      <c r="D36" s="9">
        <v>0.026886574074074077</v>
      </c>
      <c r="E36" s="14">
        <f t="shared" si="3"/>
        <v>0.008414351851851853</v>
      </c>
      <c r="F36" s="7">
        <v>6</v>
      </c>
      <c r="G36" s="7">
        <v>7</v>
      </c>
    </row>
    <row r="37" spans="1:7" s="6" customFormat="1" ht="12.75">
      <c r="A37" s="15" t="s">
        <v>71</v>
      </c>
      <c r="B37" s="6" t="s">
        <v>10</v>
      </c>
      <c r="C37" s="9">
        <v>0.024571759259259262</v>
      </c>
      <c r="D37" s="9">
        <v>0.031655092592592596</v>
      </c>
      <c r="E37" s="14">
        <f t="shared" si="3"/>
        <v>0.007083333333333334</v>
      </c>
      <c r="F37" s="7">
        <v>7</v>
      </c>
      <c r="G37" s="7">
        <v>3</v>
      </c>
    </row>
    <row r="38" spans="1:7" s="6" customFormat="1" ht="12.75">
      <c r="A38" s="15" t="s">
        <v>17</v>
      </c>
      <c r="B38" s="6" t="s">
        <v>21</v>
      </c>
      <c r="C38" s="9">
        <v>0.015717592592592592</v>
      </c>
      <c r="D38" s="9">
        <v>0.023472222222222217</v>
      </c>
      <c r="E38" s="14">
        <f t="shared" si="3"/>
        <v>0.007754629629629625</v>
      </c>
      <c r="F38" s="7">
        <v>2</v>
      </c>
      <c r="G38" s="7">
        <v>5</v>
      </c>
    </row>
    <row r="39" spans="1:7" s="6" customFormat="1" ht="12.75">
      <c r="A39" s="11" t="s">
        <v>72</v>
      </c>
      <c r="B39" s="6" t="s">
        <v>22</v>
      </c>
      <c r="C39" s="9">
        <v>0.015729166666666666</v>
      </c>
      <c r="D39" s="9">
        <v>0.022361111111111113</v>
      </c>
      <c r="E39" s="14">
        <f t="shared" si="3"/>
        <v>0.006631944444444447</v>
      </c>
      <c r="F39" s="7">
        <v>1</v>
      </c>
      <c r="G39" s="7">
        <v>2</v>
      </c>
    </row>
    <row r="40" spans="1:6" s="6" customFormat="1" ht="12.75">
      <c r="A40" s="29" t="s">
        <v>28</v>
      </c>
      <c r="B40" s="29"/>
      <c r="C40" s="29"/>
      <c r="D40" s="29"/>
      <c r="E40" s="29"/>
      <c r="F40" s="29"/>
    </row>
    <row r="41" spans="1:7" s="6" customFormat="1" ht="12.75">
      <c r="A41" s="11" t="s">
        <v>75</v>
      </c>
      <c r="B41" s="6" t="s">
        <v>6</v>
      </c>
      <c r="C41" s="9">
        <v>0.025185185185185185</v>
      </c>
      <c r="D41" s="9">
        <v>0.03365740740740741</v>
      </c>
      <c r="E41" s="14">
        <f>D41-C41</f>
        <v>0.008472222222222221</v>
      </c>
      <c r="F41" s="7">
        <v>3</v>
      </c>
      <c r="G41" s="7">
        <v>2</v>
      </c>
    </row>
    <row r="42" spans="1:7" s="6" customFormat="1" ht="12.75">
      <c r="A42" s="13" t="s">
        <v>74</v>
      </c>
      <c r="B42" s="6" t="s">
        <v>8</v>
      </c>
      <c r="C42" s="9">
        <v>0.02549768518518519</v>
      </c>
      <c r="D42" s="9">
        <v>0.034131944444444444</v>
      </c>
      <c r="E42" s="14">
        <f aca="true" t="shared" si="4" ref="E42:E47">D42-C42</f>
        <v>0.008634259259259255</v>
      </c>
      <c r="F42" s="7">
        <v>5</v>
      </c>
      <c r="G42" s="7">
        <v>3</v>
      </c>
    </row>
    <row r="43" spans="1:7" s="6" customFormat="1" ht="12.75">
      <c r="A43" s="13" t="s">
        <v>78</v>
      </c>
      <c r="B43" s="6" t="s">
        <v>11</v>
      </c>
      <c r="C43" s="9">
        <v>0.02443287037037037</v>
      </c>
      <c r="D43" s="9">
        <v>0.034074074074074076</v>
      </c>
      <c r="E43" s="14">
        <f t="shared" si="4"/>
        <v>0.009641203703703707</v>
      </c>
      <c r="F43" s="7">
        <v>4</v>
      </c>
      <c r="G43" s="7">
        <v>5</v>
      </c>
    </row>
    <row r="44" spans="1:7" s="6" customFormat="1" ht="12.75">
      <c r="A44" s="13" t="s">
        <v>77</v>
      </c>
      <c r="B44" s="6" t="s">
        <v>58</v>
      </c>
      <c r="C44" s="9">
        <v>0.026886574074074077</v>
      </c>
      <c r="D44" s="9">
        <v>0.037523148148148146</v>
      </c>
      <c r="E44" s="14">
        <f t="shared" si="4"/>
        <v>0.010636574074074069</v>
      </c>
      <c r="F44" s="7">
        <v>6</v>
      </c>
      <c r="G44" s="7">
        <v>7</v>
      </c>
    </row>
    <row r="45" spans="1:7" s="6" customFormat="1" ht="12.75">
      <c r="A45" s="15" t="s">
        <v>76</v>
      </c>
      <c r="B45" s="6" t="s">
        <v>10</v>
      </c>
      <c r="C45" s="9">
        <v>0.031655092592592596</v>
      </c>
      <c r="D45" s="9">
        <v>0.041365740740740745</v>
      </c>
      <c r="E45" s="14">
        <f t="shared" si="4"/>
        <v>0.009710648148148149</v>
      </c>
      <c r="F45" s="7">
        <v>7</v>
      </c>
      <c r="G45" s="7">
        <v>6</v>
      </c>
    </row>
    <row r="46" spans="1:7" s="6" customFormat="1" ht="12.75">
      <c r="A46" s="15" t="s">
        <v>79</v>
      </c>
      <c r="B46" s="6" t="s">
        <v>21</v>
      </c>
      <c r="C46" s="9">
        <v>0.023472222222222217</v>
      </c>
      <c r="D46" s="9">
        <v>0.03023148148148148</v>
      </c>
      <c r="E46" s="14">
        <f t="shared" si="4"/>
        <v>0.0067592592592592635</v>
      </c>
      <c r="F46" s="7">
        <v>1</v>
      </c>
      <c r="G46" s="7">
        <v>1</v>
      </c>
    </row>
    <row r="47" spans="1:7" s="6" customFormat="1" ht="12.75">
      <c r="A47" s="11" t="s">
        <v>80</v>
      </c>
      <c r="B47" s="6" t="s">
        <v>22</v>
      </c>
      <c r="C47" s="9">
        <v>0.022361111111111113</v>
      </c>
      <c r="D47" s="9">
        <v>0.03107638888888889</v>
      </c>
      <c r="E47" s="14">
        <f t="shared" si="4"/>
        <v>0.008715277777777777</v>
      </c>
      <c r="F47" s="7">
        <v>2</v>
      </c>
      <c r="G47" s="7">
        <v>4</v>
      </c>
    </row>
    <row r="48" spans="1:6" s="6" customFormat="1" ht="12.75">
      <c r="A48" s="29" t="s">
        <v>29</v>
      </c>
      <c r="B48" s="29"/>
      <c r="C48" s="29"/>
      <c r="D48" s="29"/>
      <c r="E48" s="29"/>
      <c r="F48" s="29"/>
    </row>
    <row r="49" spans="1:7" s="6" customFormat="1" ht="12.75">
      <c r="A49" s="11" t="s">
        <v>9</v>
      </c>
      <c r="B49" s="6" t="s">
        <v>6</v>
      </c>
      <c r="C49" s="9">
        <v>0.03365740740740741</v>
      </c>
      <c r="D49" s="9">
        <v>0.04024305555555556</v>
      </c>
      <c r="E49" s="14">
        <f>D49-C49</f>
        <v>0.006585648148148153</v>
      </c>
      <c r="F49" s="7">
        <v>3</v>
      </c>
      <c r="G49" s="7">
        <v>3</v>
      </c>
    </row>
    <row r="50" spans="1:7" s="6" customFormat="1" ht="12.75">
      <c r="A50" s="13" t="s">
        <v>81</v>
      </c>
      <c r="B50" s="6" t="s">
        <v>8</v>
      </c>
      <c r="C50" s="9">
        <v>0.034131944444444444</v>
      </c>
      <c r="D50" s="9">
        <v>0.04164351851851852</v>
      </c>
      <c r="E50" s="14">
        <f aca="true" t="shared" si="5" ref="E50:E55">D50-C50</f>
        <v>0.007511574074074073</v>
      </c>
      <c r="F50" s="7">
        <v>4</v>
      </c>
      <c r="G50" s="7">
        <v>5</v>
      </c>
    </row>
    <row r="51" spans="1:7" s="6" customFormat="1" ht="12.75">
      <c r="A51" s="13" t="s">
        <v>82</v>
      </c>
      <c r="B51" s="6" t="s">
        <v>11</v>
      </c>
      <c r="C51" s="9">
        <v>0.034074074074074076</v>
      </c>
      <c r="D51" s="9">
        <v>0.04172453703703704</v>
      </c>
      <c r="E51" s="14">
        <f t="shared" si="5"/>
        <v>0.007650462962962963</v>
      </c>
      <c r="F51" s="7">
        <v>5</v>
      </c>
      <c r="G51" s="7">
        <v>6</v>
      </c>
    </row>
    <row r="52" spans="1:7" s="6" customFormat="1" ht="12.75">
      <c r="A52" s="13" t="s">
        <v>83</v>
      </c>
      <c r="B52" s="6" t="s">
        <v>58</v>
      </c>
      <c r="C52" s="9">
        <v>0.037523148148148146</v>
      </c>
      <c r="D52" s="9">
        <v>0.046608796296296294</v>
      </c>
      <c r="E52" s="14">
        <f t="shared" si="5"/>
        <v>0.009085648148148148</v>
      </c>
      <c r="F52" s="7">
        <v>6</v>
      </c>
      <c r="G52" s="7">
        <v>7</v>
      </c>
    </row>
    <row r="53" spans="1:7" s="6" customFormat="1" ht="12.75">
      <c r="A53" s="15" t="s">
        <v>84</v>
      </c>
      <c r="B53" s="6" t="s">
        <v>10</v>
      </c>
      <c r="C53" s="9">
        <v>0.041365740740740745</v>
      </c>
      <c r="D53" s="9">
        <v>0.047337962962962964</v>
      </c>
      <c r="E53" s="14">
        <f t="shared" si="5"/>
        <v>0.005972222222222219</v>
      </c>
      <c r="F53" s="7">
        <v>7</v>
      </c>
      <c r="G53" s="7">
        <v>1</v>
      </c>
    </row>
    <row r="54" spans="1:7" s="6" customFormat="1" ht="12.75">
      <c r="A54" s="15" t="s">
        <v>48</v>
      </c>
      <c r="B54" s="6" t="s">
        <v>21</v>
      </c>
      <c r="C54" s="9">
        <v>0.03023148148148148</v>
      </c>
      <c r="D54" s="9">
        <v>0.036412037037037034</v>
      </c>
      <c r="E54" s="14">
        <f t="shared" si="5"/>
        <v>0.006180555555555554</v>
      </c>
      <c r="F54" s="7">
        <v>1</v>
      </c>
      <c r="G54" s="7">
        <v>2</v>
      </c>
    </row>
    <row r="55" spans="1:7" s="6" customFormat="1" ht="12.75">
      <c r="A55" s="11" t="s">
        <v>85</v>
      </c>
      <c r="B55" s="6" t="s">
        <v>22</v>
      </c>
      <c r="C55" s="9">
        <v>0.03107638888888889</v>
      </c>
      <c r="D55" s="9">
        <v>0.03821759259259259</v>
      </c>
      <c r="E55" s="14">
        <f t="shared" si="5"/>
        <v>0.007141203703703698</v>
      </c>
      <c r="F55" s="7">
        <v>2</v>
      </c>
      <c r="G55" s="7">
        <v>4</v>
      </c>
    </row>
    <row r="56" spans="1:6" s="6" customFormat="1" ht="12.75">
      <c r="A56" s="29" t="s">
        <v>30</v>
      </c>
      <c r="B56" s="29"/>
      <c r="C56" s="29"/>
      <c r="D56" s="29"/>
      <c r="E56" s="29"/>
      <c r="F56" s="29"/>
    </row>
    <row r="57" spans="1:7" s="6" customFormat="1" ht="12.75">
      <c r="A57" s="11" t="s">
        <v>86</v>
      </c>
      <c r="B57" s="6" t="s">
        <v>6</v>
      </c>
      <c r="C57" s="9">
        <v>0.04024305555555556</v>
      </c>
      <c r="D57" s="9">
        <v>0.043194444444444445</v>
      </c>
      <c r="E57" s="14">
        <f>D57-C57</f>
        <v>0.0029513888888888853</v>
      </c>
      <c r="F57" s="7">
        <v>3</v>
      </c>
      <c r="G57" s="7">
        <v>6</v>
      </c>
    </row>
    <row r="58" spans="1:7" s="6" customFormat="1" ht="12.75">
      <c r="A58" s="13" t="s">
        <v>16</v>
      </c>
      <c r="B58" s="6" t="s">
        <v>8</v>
      </c>
      <c r="C58" s="9">
        <v>0.04164351851851852</v>
      </c>
      <c r="D58" s="9">
        <v>0.04396990740740741</v>
      </c>
      <c r="E58" s="14">
        <f aca="true" t="shared" si="6" ref="E58:E63">D58-C58</f>
        <v>0.0023263888888888917</v>
      </c>
      <c r="F58" s="7">
        <v>4</v>
      </c>
      <c r="G58" s="7">
        <v>1</v>
      </c>
    </row>
    <row r="59" spans="1:7" s="6" customFormat="1" ht="12.75">
      <c r="A59" s="13" t="s">
        <v>87</v>
      </c>
      <c r="B59" s="6" t="s">
        <v>11</v>
      </c>
      <c r="C59" s="9">
        <v>0.04172453703703704</v>
      </c>
      <c r="D59" s="9">
        <v>0.04421296296296296</v>
      </c>
      <c r="E59" s="14">
        <f t="shared" si="6"/>
        <v>0.0024884259259259217</v>
      </c>
      <c r="F59" s="7">
        <v>5</v>
      </c>
      <c r="G59" s="7">
        <v>3</v>
      </c>
    </row>
    <row r="60" spans="1:7" s="6" customFormat="1" ht="12.75">
      <c r="A60" s="13" t="s">
        <v>88</v>
      </c>
      <c r="B60" s="6" t="s">
        <v>58</v>
      </c>
      <c r="C60" s="9">
        <v>0.046608796296296294</v>
      </c>
      <c r="D60" s="9">
        <v>0.049097222222222216</v>
      </c>
      <c r="E60" s="14">
        <f t="shared" si="6"/>
        <v>0.0024884259259259217</v>
      </c>
      <c r="F60" s="7">
        <v>6</v>
      </c>
      <c r="G60" s="7">
        <v>4</v>
      </c>
    </row>
    <row r="61" spans="1:7" s="6" customFormat="1" ht="12.75">
      <c r="A61" s="15" t="s">
        <v>89</v>
      </c>
      <c r="B61" s="6" t="s">
        <v>10</v>
      </c>
      <c r="C61" s="9">
        <v>0.047337962962962964</v>
      </c>
      <c r="D61" s="9">
        <v>0.04998842592592592</v>
      </c>
      <c r="E61" s="14">
        <f t="shared" si="6"/>
        <v>0.0026504629629629586</v>
      </c>
      <c r="F61" s="7">
        <v>7</v>
      </c>
      <c r="G61" s="7">
        <v>5</v>
      </c>
    </row>
    <row r="62" spans="1:7" s="6" customFormat="1" ht="12.75">
      <c r="A62" s="15" t="s">
        <v>46</v>
      </c>
      <c r="B62" s="6" t="s">
        <v>21</v>
      </c>
      <c r="C62" s="9">
        <v>0.036412037037037034</v>
      </c>
      <c r="D62" s="9">
        <v>0.03936342592592592</v>
      </c>
      <c r="E62" s="14">
        <f t="shared" si="6"/>
        <v>0.0029513888888888853</v>
      </c>
      <c r="F62" s="7">
        <v>1</v>
      </c>
      <c r="G62" s="7">
        <v>7</v>
      </c>
    </row>
    <row r="63" spans="1:7" s="6" customFormat="1" ht="12.75">
      <c r="A63" s="11" t="s">
        <v>50</v>
      </c>
      <c r="B63" s="6" t="s">
        <v>22</v>
      </c>
      <c r="C63" s="9">
        <v>0.03821759259259259</v>
      </c>
      <c r="D63" s="9">
        <v>0.04055555555555555</v>
      </c>
      <c r="E63" s="14">
        <f t="shared" si="6"/>
        <v>0.0023379629629629653</v>
      </c>
      <c r="F63" s="7">
        <v>2</v>
      </c>
      <c r="G63" s="7">
        <v>2</v>
      </c>
    </row>
    <row r="64" spans="1:6" s="6" customFormat="1" ht="12.75">
      <c r="A64" s="29" t="s">
        <v>31</v>
      </c>
      <c r="B64" s="29"/>
      <c r="C64" s="29"/>
      <c r="D64" s="29"/>
      <c r="E64" s="29"/>
      <c r="F64" s="29"/>
    </row>
    <row r="65" spans="1:7" s="6" customFormat="1" ht="12.75">
      <c r="A65" s="11" t="s">
        <v>5</v>
      </c>
      <c r="B65" s="6" t="s">
        <v>6</v>
      </c>
      <c r="C65" s="9">
        <v>0.043194444444444445</v>
      </c>
      <c r="D65" s="9">
        <v>0.04878472222222222</v>
      </c>
      <c r="E65" s="14">
        <f>D65-C65</f>
        <v>0.005590277777777777</v>
      </c>
      <c r="F65" s="7">
        <v>3</v>
      </c>
      <c r="G65" s="7">
        <v>1</v>
      </c>
    </row>
    <row r="66" spans="1:7" s="6" customFormat="1" ht="12.75">
      <c r="A66" s="13" t="s">
        <v>90</v>
      </c>
      <c r="B66" s="6" t="s">
        <v>8</v>
      </c>
      <c r="C66" s="9">
        <v>0.04396990740740741</v>
      </c>
      <c r="D66" s="9">
        <v>0.05103009259259259</v>
      </c>
      <c r="E66" s="14">
        <f aca="true" t="shared" si="7" ref="E66:E71">D66-C66</f>
        <v>0.007060185185185183</v>
      </c>
      <c r="F66" s="7">
        <v>4</v>
      </c>
      <c r="G66" s="7">
        <v>5</v>
      </c>
    </row>
    <row r="67" spans="1:7" s="6" customFormat="1" ht="12.75">
      <c r="A67" s="13" t="s">
        <v>91</v>
      </c>
      <c r="B67" s="6" t="s">
        <v>11</v>
      </c>
      <c r="C67" s="9">
        <v>0.04421296296296296</v>
      </c>
      <c r="D67" s="9">
        <v>0.05196759259259259</v>
      </c>
      <c r="E67" s="14">
        <f t="shared" si="7"/>
        <v>0.007754629629629632</v>
      </c>
      <c r="F67" s="7">
        <v>5</v>
      </c>
      <c r="G67" s="7">
        <v>6</v>
      </c>
    </row>
    <row r="68" spans="1:7" s="6" customFormat="1" ht="12.75">
      <c r="A68" s="13" t="s">
        <v>92</v>
      </c>
      <c r="B68" s="6" t="s">
        <v>58</v>
      </c>
      <c r="C68" s="9">
        <v>0.049097222222222216</v>
      </c>
      <c r="D68" s="9">
        <v>0.055844907407407406</v>
      </c>
      <c r="E68" s="14">
        <f t="shared" si="7"/>
        <v>0.00674768518518519</v>
      </c>
      <c r="F68" s="7">
        <v>6</v>
      </c>
      <c r="G68" s="7">
        <v>4</v>
      </c>
    </row>
    <row r="69" spans="1:7" s="6" customFormat="1" ht="12.75">
      <c r="A69" s="15" t="s">
        <v>93</v>
      </c>
      <c r="B69" s="6" t="s">
        <v>10</v>
      </c>
      <c r="C69" s="9">
        <v>0.04998842592592592</v>
      </c>
      <c r="D69" s="9">
        <v>0.060613425925925925</v>
      </c>
      <c r="E69" s="14">
        <f t="shared" si="7"/>
        <v>0.010625000000000002</v>
      </c>
      <c r="F69" s="7">
        <v>7</v>
      </c>
      <c r="G69" s="7">
        <v>7</v>
      </c>
    </row>
    <row r="70" spans="1:7" s="6" customFormat="1" ht="12.75">
      <c r="A70" s="15" t="s">
        <v>1</v>
      </c>
      <c r="B70" s="6" t="s">
        <v>21</v>
      </c>
      <c r="C70" s="9">
        <v>0.03936342592592592</v>
      </c>
      <c r="D70" s="9">
        <v>0.04607638888888888</v>
      </c>
      <c r="E70" s="14">
        <f t="shared" si="7"/>
        <v>0.006712962962962962</v>
      </c>
      <c r="F70" s="7">
        <v>1</v>
      </c>
      <c r="G70" s="7">
        <v>3</v>
      </c>
    </row>
    <row r="71" spans="1:7" s="6" customFormat="1" ht="12.75">
      <c r="A71" s="11" t="s">
        <v>94</v>
      </c>
      <c r="B71" s="6" t="s">
        <v>22</v>
      </c>
      <c r="C71" s="9">
        <v>0.04055555555555555</v>
      </c>
      <c r="D71" s="9">
        <v>0.04655092592592592</v>
      </c>
      <c r="E71" s="14">
        <f t="shared" si="7"/>
        <v>0.005995370370370366</v>
      </c>
      <c r="F71" s="7">
        <v>2</v>
      </c>
      <c r="G71" s="7">
        <v>2</v>
      </c>
    </row>
    <row r="72" spans="1:7" s="6" customFormat="1" ht="12.75">
      <c r="A72" s="29" t="s">
        <v>32</v>
      </c>
      <c r="B72" s="29"/>
      <c r="C72" s="29"/>
      <c r="D72" s="29"/>
      <c r="E72" s="29"/>
      <c r="F72" s="29"/>
      <c r="G72" s="7" t="s">
        <v>53</v>
      </c>
    </row>
    <row r="73" spans="1:7" s="6" customFormat="1" ht="12.75">
      <c r="A73" s="11" t="s">
        <v>96</v>
      </c>
      <c r="B73" s="8" t="s">
        <v>6</v>
      </c>
      <c r="C73" s="9">
        <v>0.04878472222222222</v>
      </c>
      <c r="D73" s="9">
        <v>0.057199074074074076</v>
      </c>
      <c r="E73" s="14">
        <f>D73-C73</f>
        <v>0.008414351851851853</v>
      </c>
      <c r="F73" s="7">
        <v>3</v>
      </c>
      <c r="G73" s="7">
        <v>2</v>
      </c>
    </row>
    <row r="74" spans="1:7" s="6" customFormat="1" ht="12.75">
      <c r="A74" s="13" t="s">
        <v>95</v>
      </c>
      <c r="B74" s="8" t="s">
        <v>8</v>
      </c>
      <c r="C74" s="9">
        <v>0.05103009259259259</v>
      </c>
      <c r="D74" s="9">
        <v>0.05969907407407407</v>
      </c>
      <c r="E74" s="14">
        <f aca="true" t="shared" si="8" ref="E74:E79">D74-C74</f>
        <v>0.008668981481481479</v>
      </c>
      <c r="F74" s="7">
        <v>4</v>
      </c>
      <c r="G74" s="7">
        <v>4</v>
      </c>
    </row>
    <row r="75" spans="1:7" s="6" customFormat="1" ht="12.75">
      <c r="A75" s="13" t="s">
        <v>97</v>
      </c>
      <c r="B75" s="8" t="s">
        <v>11</v>
      </c>
      <c r="C75" s="9">
        <v>0.05196759259259259</v>
      </c>
      <c r="D75" s="9">
        <v>0.06318287037037036</v>
      </c>
      <c r="E75" s="14">
        <f t="shared" si="8"/>
        <v>0.011215277777777768</v>
      </c>
      <c r="F75" s="7">
        <v>5</v>
      </c>
      <c r="G75" s="7">
        <v>7</v>
      </c>
    </row>
    <row r="76" spans="1:7" s="6" customFormat="1" ht="12.75">
      <c r="A76" s="13" t="s">
        <v>98</v>
      </c>
      <c r="B76" s="6" t="s">
        <v>58</v>
      </c>
      <c r="C76" s="9">
        <v>0.055844907407407406</v>
      </c>
      <c r="D76" s="9">
        <v>0.06564814814814814</v>
      </c>
      <c r="E76" s="14">
        <f t="shared" si="8"/>
        <v>0.00980324074074073</v>
      </c>
      <c r="F76" s="7">
        <v>6</v>
      </c>
      <c r="G76" s="7">
        <v>6</v>
      </c>
    </row>
    <row r="77" spans="1:7" s="6" customFormat="1" ht="12.75">
      <c r="A77" s="15" t="s">
        <v>99</v>
      </c>
      <c r="B77" s="6" t="s">
        <v>10</v>
      </c>
      <c r="C77" s="9">
        <v>0.060613425925925925</v>
      </c>
      <c r="D77" s="9">
        <v>0.06961805555555556</v>
      </c>
      <c r="E77" s="14">
        <f t="shared" si="8"/>
        <v>0.009004629629629633</v>
      </c>
      <c r="F77" s="7">
        <v>7</v>
      </c>
      <c r="G77" s="7">
        <v>5</v>
      </c>
    </row>
    <row r="78" spans="1:7" s="6" customFormat="1" ht="12.75">
      <c r="A78" s="15" t="s">
        <v>12</v>
      </c>
      <c r="B78" s="6" t="s">
        <v>21</v>
      </c>
      <c r="C78" s="9">
        <v>0.04607638888888888</v>
      </c>
      <c r="D78" s="9">
        <v>0.05347222222222222</v>
      </c>
      <c r="E78" s="14">
        <f t="shared" si="8"/>
        <v>0.007395833333333338</v>
      </c>
      <c r="F78" s="7">
        <v>1</v>
      </c>
      <c r="G78" s="7">
        <v>1</v>
      </c>
    </row>
    <row r="79" spans="1:7" s="6" customFormat="1" ht="12.75">
      <c r="A79" s="11" t="s">
        <v>100</v>
      </c>
      <c r="B79" s="6" t="s">
        <v>22</v>
      </c>
      <c r="C79" s="9">
        <v>0.04655092592592592</v>
      </c>
      <c r="D79" s="9">
        <v>0.05497685185185185</v>
      </c>
      <c r="E79" s="14">
        <f t="shared" si="8"/>
        <v>0.008425925925925934</v>
      </c>
      <c r="F79" s="7">
        <v>2</v>
      </c>
      <c r="G79" s="7">
        <v>3</v>
      </c>
    </row>
    <row r="80" spans="1:13" s="1" customFormat="1" ht="12.75">
      <c r="A80" s="23" t="s">
        <v>101</v>
      </c>
      <c r="B80" s="23"/>
      <c r="C80" s="24"/>
      <c r="D80" s="23"/>
      <c r="E80" s="23"/>
      <c r="F80" s="23"/>
      <c r="G80" s="28"/>
      <c r="H80" s="4"/>
      <c r="I80" s="4"/>
      <c r="J80" s="5"/>
      <c r="K80" s="4"/>
      <c r="L80" s="4"/>
      <c r="M80" s="4"/>
    </row>
    <row r="81" spans="1:13" s="1" customFormat="1" ht="12.75">
      <c r="A81" s="25" t="s">
        <v>41</v>
      </c>
      <c r="B81" s="23"/>
      <c r="C81" s="25" t="s">
        <v>42</v>
      </c>
      <c r="D81" s="6"/>
      <c r="E81" s="23"/>
      <c r="F81" s="23"/>
      <c r="G81" s="3"/>
      <c r="H81" s="4"/>
      <c r="I81" s="4"/>
      <c r="J81" s="4"/>
      <c r="K81" s="4"/>
      <c r="L81" s="4"/>
      <c r="M81" s="4"/>
    </row>
    <row r="82" spans="1:13" s="1" customFormat="1" ht="12.75">
      <c r="A82" s="23" t="s">
        <v>37</v>
      </c>
      <c r="B82" s="23" t="s">
        <v>102</v>
      </c>
      <c r="C82" s="24"/>
      <c r="D82" s="6" t="s">
        <v>38</v>
      </c>
      <c r="E82" s="23"/>
      <c r="F82" s="9" t="s">
        <v>107</v>
      </c>
      <c r="G82" s="3"/>
      <c r="H82" s="4"/>
      <c r="I82" s="4"/>
      <c r="J82" s="4"/>
      <c r="K82" s="4"/>
      <c r="L82" s="4"/>
      <c r="M82" s="4"/>
    </row>
    <row r="83" spans="1:13" s="1" customFormat="1" ht="12.75">
      <c r="A83" s="23" t="s">
        <v>40</v>
      </c>
      <c r="B83" s="23" t="s">
        <v>103</v>
      </c>
      <c r="C83" s="24"/>
      <c r="D83" s="6" t="s">
        <v>39</v>
      </c>
      <c r="E83" s="23"/>
      <c r="F83" s="9" t="s">
        <v>108</v>
      </c>
      <c r="G83" s="3"/>
      <c r="H83" s="4"/>
      <c r="I83" s="4"/>
      <c r="J83" s="4"/>
      <c r="K83" s="4"/>
      <c r="L83" s="4"/>
      <c r="M83" s="4"/>
    </row>
    <row r="84" spans="1:13" s="1" customFormat="1" ht="12.75">
      <c r="A84" s="23" t="s">
        <v>104</v>
      </c>
      <c r="B84" s="23" t="s">
        <v>109</v>
      </c>
      <c r="C84" s="24"/>
      <c r="D84" s="6"/>
      <c r="E84" s="23"/>
      <c r="F84" s="9"/>
      <c r="G84" s="3"/>
      <c r="H84" s="4"/>
      <c r="I84" s="4"/>
      <c r="J84" s="4"/>
      <c r="K84" s="4"/>
      <c r="L84" s="4"/>
      <c r="M84" s="4"/>
    </row>
    <row r="85" spans="1:13" s="1" customFormat="1" ht="12.75">
      <c r="A85" s="23" t="s">
        <v>105</v>
      </c>
      <c r="B85" s="23" t="s">
        <v>110</v>
      </c>
      <c r="C85" s="24"/>
      <c r="D85" s="6"/>
      <c r="E85" s="23"/>
      <c r="F85" s="9"/>
      <c r="G85" s="3"/>
      <c r="H85" s="4"/>
      <c r="I85" s="4"/>
      <c r="J85" s="4"/>
      <c r="K85" s="4"/>
      <c r="L85" s="4"/>
      <c r="M85" s="4"/>
    </row>
    <row r="86" spans="1:13" s="1" customFormat="1" ht="12.75">
      <c r="A86" s="23" t="s">
        <v>106</v>
      </c>
      <c r="B86" s="23" t="s">
        <v>113</v>
      </c>
      <c r="C86" s="24"/>
      <c r="D86" s="6"/>
      <c r="E86" s="23"/>
      <c r="F86" s="9"/>
      <c r="G86" s="3"/>
      <c r="H86" s="4"/>
      <c r="I86" s="4"/>
      <c r="J86" s="4"/>
      <c r="K86" s="4"/>
      <c r="L86" s="4"/>
      <c r="M86" s="4"/>
    </row>
    <row r="87" spans="1:7" ht="12.75">
      <c r="A87" s="23" t="s">
        <v>115</v>
      </c>
      <c r="B87" s="6"/>
      <c r="C87" s="7"/>
      <c r="D87" s="7"/>
      <c r="E87" s="7"/>
      <c r="F87" s="7"/>
      <c r="G87" s="2"/>
    </row>
    <row r="88" spans="1:7" ht="12.75">
      <c r="A88" s="11" t="s">
        <v>116</v>
      </c>
      <c r="B88" s="6"/>
      <c r="C88" s="7"/>
      <c r="D88" s="7"/>
      <c r="E88" s="7"/>
      <c r="F88" s="7"/>
      <c r="G88" s="2"/>
    </row>
    <row r="89" spans="1:7" ht="12.75">
      <c r="A89" s="11" t="s">
        <v>117</v>
      </c>
      <c r="B89" s="6"/>
      <c r="C89" s="7"/>
      <c r="D89" s="7"/>
      <c r="E89" s="7"/>
      <c r="F89" s="7"/>
      <c r="G89" s="2"/>
    </row>
    <row r="90" spans="1:13" s="1" customFormat="1" ht="12.75">
      <c r="A90" s="23" t="s">
        <v>111</v>
      </c>
      <c r="B90" s="23"/>
      <c r="C90" s="24"/>
      <c r="D90" s="23" t="s">
        <v>3</v>
      </c>
      <c r="E90" s="23"/>
      <c r="F90" s="23"/>
      <c r="G90" s="3"/>
      <c r="H90" s="4"/>
      <c r="I90" s="4"/>
      <c r="J90" s="4"/>
      <c r="K90" s="4"/>
      <c r="L90" s="4"/>
      <c r="M90" s="4"/>
    </row>
    <row r="91" spans="1:13" s="1" customFormat="1" ht="12.75">
      <c r="A91" s="23" t="s">
        <v>112</v>
      </c>
      <c r="B91" s="23"/>
      <c r="C91" s="24"/>
      <c r="D91" s="23" t="s">
        <v>4</v>
      </c>
      <c r="E91" s="23"/>
      <c r="F91" s="23"/>
      <c r="G91" s="3"/>
      <c r="I91" s="4"/>
      <c r="J91" s="4"/>
      <c r="K91" s="4"/>
      <c r="L91" s="4"/>
      <c r="M91" s="4"/>
    </row>
    <row r="92" spans="1:13" s="1" customFormat="1" ht="12.75">
      <c r="A92" s="23" t="s">
        <v>13</v>
      </c>
      <c r="B92" s="23"/>
      <c r="C92" s="24"/>
      <c r="D92" s="6"/>
      <c r="E92" s="23"/>
      <c r="F92" s="6"/>
      <c r="G92" s="3"/>
      <c r="H92" s="4"/>
      <c r="I92" s="4"/>
      <c r="J92" s="4"/>
      <c r="K92" s="4"/>
      <c r="L92" s="4"/>
      <c r="M92" s="4"/>
    </row>
    <row r="93" ht="12.75">
      <c r="A93" s="23" t="s">
        <v>114</v>
      </c>
    </row>
  </sheetData>
  <mergeCells count="15">
    <mergeCell ref="A64:F64"/>
    <mergeCell ref="A72:F72"/>
    <mergeCell ref="C6:E6"/>
    <mergeCell ref="A1:F1"/>
    <mergeCell ref="A2:F2"/>
    <mergeCell ref="A3:F3"/>
    <mergeCell ref="A4:F4"/>
    <mergeCell ref="A5:F5"/>
    <mergeCell ref="A8:F8"/>
    <mergeCell ref="A16:F16"/>
    <mergeCell ref="A24:F24"/>
    <mergeCell ref="A56:F56"/>
    <mergeCell ref="A32:F32"/>
    <mergeCell ref="A40:F40"/>
    <mergeCell ref="A48:F48"/>
  </mergeCells>
  <printOptions/>
  <pageMargins left="0.68" right="0.1968503937007874" top="0.3937007874015748" bottom="0.984251968503937" header="0.11811023622047245" footer="0.196850393700787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0.25390625" style="0" customWidth="1"/>
    <col min="2" max="2" width="13.375" style="0" customWidth="1"/>
    <col min="3" max="3" width="10.875" style="0" customWidth="1"/>
    <col min="4" max="4" width="12.00390625" style="0" customWidth="1"/>
    <col min="5" max="5" width="11.00390625" style="0" customWidth="1"/>
  </cols>
  <sheetData>
    <row r="1" spans="1:7" ht="15.75">
      <c r="A1" s="34" t="s">
        <v>18</v>
      </c>
      <c r="B1" s="34"/>
      <c r="C1" s="34"/>
      <c r="D1" s="34"/>
      <c r="E1" s="34"/>
      <c r="F1" s="34"/>
      <c r="G1" s="2"/>
    </row>
    <row r="2" spans="1:7" s="6" customFormat="1" ht="15.75">
      <c r="A2" s="35" t="s">
        <v>118</v>
      </c>
      <c r="B2" s="35"/>
      <c r="C2" s="35"/>
      <c r="D2" s="35"/>
      <c r="E2" s="35"/>
      <c r="F2" s="35"/>
      <c r="G2" s="7"/>
    </row>
    <row r="3" spans="1:7" s="6" customFormat="1" ht="15.75">
      <c r="A3" s="35" t="s">
        <v>119</v>
      </c>
      <c r="B3" s="35"/>
      <c r="C3" s="35"/>
      <c r="D3" s="35"/>
      <c r="E3" s="35"/>
      <c r="F3" s="35"/>
      <c r="G3" s="7"/>
    </row>
    <row r="4" spans="1:7" s="6" customFormat="1" ht="12.75">
      <c r="A4" s="33" t="s">
        <v>55</v>
      </c>
      <c r="B4" s="33"/>
      <c r="C4" s="33"/>
      <c r="D4" s="33"/>
      <c r="E4" s="33"/>
      <c r="F4" s="33"/>
      <c r="G4" s="7"/>
    </row>
    <row r="5" spans="1:7" s="6" customFormat="1" ht="12.75">
      <c r="A5" s="33" t="s">
        <v>54</v>
      </c>
      <c r="B5" s="33"/>
      <c r="C5" s="33"/>
      <c r="D5" s="33"/>
      <c r="E5" s="33"/>
      <c r="F5" s="33"/>
      <c r="G5" s="7"/>
    </row>
    <row r="6" spans="1:7" s="6" customFormat="1" ht="12.75">
      <c r="A6" s="26" t="s">
        <v>14</v>
      </c>
      <c r="B6" s="17" t="s">
        <v>20</v>
      </c>
      <c r="C6" s="30" t="s">
        <v>34</v>
      </c>
      <c r="D6" s="31"/>
      <c r="E6" s="31"/>
      <c r="F6" s="20" t="s">
        <v>33</v>
      </c>
      <c r="G6" s="7" t="s">
        <v>33</v>
      </c>
    </row>
    <row r="7" spans="1:7" s="6" customFormat="1" ht="12.75">
      <c r="A7" s="19"/>
      <c r="B7" s="18"/>
      <c r="C7" s="22" t="s">
        <v>23</v>
      </c>
      <c r="D7" s="16" t="s">
        <v>24</v>
      </c>
      <c r="E7" s="22" t="s">
        <v>25</v>
      </c>
      <c r="F7" s="21" t="s">
        <v>73</v>
      </c>
      <c r="G7" s="7" t="s">
        <v>52</v>
      </c>
    </row>
    <row r="8" spans="1:7" s="6" customFormat="1" ht="12.75">
      <c r="A8" s="32" t="s">
        <v>19</v>
      </c>
      <c r="B8" s="32"/>
      <c r="C8" s="32"/>
      <c r="D8" s="32"/>
      <c r="E8" s="32"/>
      <c r="F8" s="32"/>
      <c r="G8" s="7"/>
    </row>
    <row r="9" spans="1:7" s="6" customFormat="1" ht="12.75">
      <c r="A9" s="27" t="s">
        <v>51</v>
      </c>
      <c r="B9" s="6" t="s">
        <v>6</v>
      </c>
      <c r="C9" s="9">
        <v>0</v>
      </c>
      <c r="D9" s="9">
        <v>0.009953703703703704</v>
      </c>
      <c r="E9" s="9">
        <f>D9-C9</f>
        <v>0.009953703703703704</v>
      </c>
      <c r="F9" s="10">
        <v>6</v>
      </c>
      <c r="G9" s="7">
        <v>6</v>
      </c>
    </row>
    <row r="10" spans="1:7" s="6" customFormat="1" ht="12.75">
      <c r="A10" s="13" t="s">
        <v>15</v>
      </c>
      <c r="B10" s="6" t="s">
        <v>8</v>
      </c>
      <c r="C10" s="9">
        <v>0</v>
      </c>
      <c r="D10" s="9">
        <v>0.008518518518518519</v>
      </c>
      <c r="E10" s="9">
        <f aca="true" t="shared" si="0" ref="E10:E15">D10-C10</f>
        <v>0.008518518518518519</v>
      </c>
      <c r="F10" s="10">
        <v>4</v>
      </c>
      <c r="G10" s="7">
        <v>4</v>
      </c>
    </row>
    <row r="11" spans="1:7" s="6" customFormat="1" ht="12.75">
      <c r="A11" s="13" t="s">
        <v>59</v>
      </c>
      <c r="B11" s="6" t="s">
        <v>11</v>
      </c>
      <c r="C11" s="9">
        <v>0</v>
      </c>
      <c r="D11" s="9">
        <v>0.007337962962962963</v>
      </c>
      <c r="E11" s="9">
        <f t="shared" si="0"/>
        <v>0.007337962962962963</v>
      </c>
      <c r="F11" s="10">
        <v>2</v>
      </c>
      <c r="G11" s="7">
        <v>2</v>
      </c>
    </row>
    <row r="12" spans="1:7" s="6" customFormat="1" ht="12.75">
      <c r="A12" s="13" t="s">
        <v>60</v>
      </c>
      <c r="B12" s="6" t="s">
        <v>58</v>
      </c>
      <c r="C12" s="9">
        <v>0</v>
      </c>
      <c r="D12" s="9">
        <v>0.008923611111111111</v>
      </c>
      <c r="E12" s="9">
        <f t="shared" si="0"/>
        <v>0.008923611111111111</v>
      </c>
      <c r="F12" s="7">
        <v>5</v>
      </c>
      <c r="G12" s="7">
        <v>5</v>
      </c>
    </row>
    <row r="13" spans="1:7" s="6" customFormat="1" ht="12.75">
      <c r="A13" s="27" t="s">
        <v>57</v>
      </c>
      <c r="B13" s="6" t="s">
        <v>10</v>
      </c>
      <c r="C13" s="9">
        <v>0</v>
      </c>
      <c r="D13" s="9">
        <v>0.012048611111111112</v>
      </c>
      <c r="E13" s="9">
        <f t="shared" si="0"/>
        <v>0.012048611111111112</v>
      </c>
      <c r="F13" s="7">
        <v>7</v>
      </c>
      <c r="G13" s="7">
        <v>7</v>
      </c>
    </row>
    <row r="14" spans="1:7" s="6" customFormat="1" ht="12.75">
      <c r="A14" s="27" t="s">
        <v>56</v>
      </c>
      <c r="B14" s="6" t="s">
        <v>21</v>
      </c>
      <c r="C14" s="9">
        <v>0</v>
      </c>
      <c r="D14" s="9">
        <v>0.006712962962962962</v>
      </c>
      <c r="E14" s="9">
        <f t="shared" si="0"/>
        <v>0.006712962962962962</v>
      </c>
      <c r="F14" s="7">
        <v>1</v>
      </c>
      <c r="G14" s="7">
        <v>1</v>
      </c>
    </row>
    <row r="15" spans="1:7" s="6" customFormat="1" ht="12.75">
      <c r="A15" s="27" t="s">
        <v>47</v>
      </c>
      <c r="B15" s="6" t="s">
        <v>22</v>
      </c>
      <c r="C15" s="9">
        <v>0</v>
      </c>
      <c r="D15" s="9">
        <v>0.007719907407407408</v>
      </c>
      <c r="E15" s="9">
        <f t="shared" si="0"/>
        <v>0.007719907407407408</v>
      </c>
      <c r="F15" s="7">
        <v>3</v>
      </c>
      <c r="G15" s="7">
        <v>3</v>
      </c>
    </row>
    <row r="16" spans="1:7" s="6" customFormat="1" ht="12.75">
      <c r="A16" s="29" t="s">
        <v>26</v>
      </c>
      <c r="B16" s="29"/>
      <c r="C16" s="29"/>
      <c r="D16" s="29"/>
      <c r="E16" s="29"/>
      <c r="F16" s="29"/>
      <c r="G16" s="7"/>
    </row>
    <row r="17" spans="1:7" s="6" customFormat="1" ht="12.75">
      <c r="A17" s="11" t="s">
        <v>61</v>
      </c>
      <c r="B17" s="6" t="s">
        <v>6</v>
      </c>
      <c r="C17" s="9">
        <v>0.009953703703703704</v>
      </c>
      <c r="D17" s="9">
        <v>0.015972222222222224</v>
      </c>
      <c r="E17" s="12">
        <f>D17-C17</f>
        <v>0.00601851851851852</v>
      </c>
      <c r="F17" s="7">
        <v>5</v>
      </c>
      <c r="G17" s="7">
        <v>2</v>
      </c>
    </row>
    <row r="18" spans="1:7" s="6" customFormat="1" ht="12.75">
      <c r="A18" s="13" t="s">
        <v>2</v>
      </c>
      <c r="B18" s="6" t="s">
        <v>8</v>
      </c>
      <c r="C18" s="9">
        <v>0.008518518518518519</v>
      </c>
      <c r="D18" s="9">
        <v>0.015324074074074073</v>
      </c>
      <c r="E18" s="12">
        <f aca="true" t="shared" si="1" ref="E18:E23">D18-C18</f>
        <v>0.006805555555555554</v>
      </c>
      <c r="F18" s="7">
        <v>4</v>
      </c>
      <c r="G18" s="7">
        <v>5</v>
      </c>
    </row>
    <row r="19" spans="1:7" s="6" customFormat="1" ht="12.75">
      <c r="A19" s="13" t="s">
        <v>45</v>
      </c>
      <c r="B19" s="6" t="s">
        <v>11</v>
      </c>
      <c r="C19" s="9">
        <v>0.007337962962962963</v>
      </c>
      <c r="D19" s="9">
        <v>0.013819444444444445</v>
      </c>
      <c r="E19" s="12">
        <f t="shared" si="1"/>
        <v>0.006481481481481482</v>
      </c>
      <c r="F19" s="7">
        <v>3</v>
      </c>
      <c r="G19" s="7">
        <v>4</v>
      </c>
    </row>
    <row r="20" spans="1:7" s="6" customFormat="1" ht="12.75">
      <c r="A20" s="13" t="s">
        <v>62</v>
      </c>
      <c r="B20" s="6" t="s">
        <v>58</v>
      </c>
      <c r="C20" s="9">
        <v>0.008923611111111111</v>
      </c>
      <c r="D20" s="9">
        <v>0.016064814814814813</v>
      </c>
      <c r="E20" s="12">
        <f t="shared" si="1"/>
        <v>0.007141203703703702</v>
      </c>
      <c r="F20" s="7">
        <v>6</v>
      </c>
      <c r="G20" s="7">
        <v>6</v>
      </c>
    </row>
    <row r="21" spans="1:7" s="6" customFormat="1" ht="12.75">
      <c r="A21" s="15" t="s">
        <v>0</v>
      </c>
      <c r="B21" s="6" t="s">
        <v>10</v>
      </c>
      <c r="C21" s="9">
        <v>0.012048611111111112</v>
      </c>
      <c r="D21" s="9">
        <v>0.02175925925925926</v>
      </c>
      <c r="E21" s="12">
        <f t="shared" si="1"/>
        <v>0.009710648148148147</v>
      </c>
      <c r="F21" s="7">
        <v>7</v>
      </c>
      <c r="G21" s="7">
        <v>7</v>
      </c>
    </row>
    <row r="22" spans="1:7" s="6" customFormat="1" ht="12.75">
      <c r="A22" s="15" t="s">
        <v>44</v>
      </c>
      <c r="B22" s="6" t="s">
        <v>21</v>
      </c>
      <c r="C22" s="9">
        <v>0.006712962962962962</v>
      </c>
      <c r="D22" s="9">
        <v>0.01306712962962963</v>
      </c>
      <c r="E22" s="12">
        <f t="shared" si="1"/>
        <v>0.006354166666666668</v>
      </c>
      <c r="F22" s="7">
        <v>1</v>
      </c>
      <c r="G22" s="7">
        <v>3</v>
      </c>
    </row>
    <row r="23" spans="1:7" s="6" customFormat="1" ht="12.75">
      <c r="A23" s="11" t="s">
        <v>63</v>
      </c>
      <c r="B23" s="6" t="s">
        <v>22</v>
      </c>
      <c r="C23" s="9">
        <v>0.007719907407407408</v>
      </c>
      <c r="D23" s="9">
        <v>0.013726851851851851</v>
      </c>
      <c r="E23" s="12">
        <f t="shared" si="1"/>
        <v>0.006006944444444443</v>
      </c>
      <c r="F23" s="7">
        <v>2</v>
      </c>
      <c r="G23" s="7">
        <v>1</v>
      </c>
    </row>
    <row r="24" spans="1:7" s="6" customFormat="1" ht="12.75">
      <c r="A24" s="29" t="s">
        <v>35</v>
      </c>
      <c r="B24" s="29"/>
      <c r="C24" s="29"/>
      <c r="D24" s="29"/>
      <c r="E24" s="29"/>
      <c r="F24" s="29"/>
      <c r="G24" s="7" t="s">
        <v>53</v>
      </c>
    </row>
    <row r="25" spans="1:7" s="6" customFormat="1" ht="12.75">
      <c r="A25" s="11" t="s">
        <v>64</v>
      </c>
      <c r="B25" s="6" t="s">
        <v>6</v>
      </c>
      <c r="C25" s="9">
        <v>0.015972222222222224</v>
      </c>
      <c r="D25" s="9">
        <v>0.01857638888888889</v>
      </c>
      <c r="E25" s="12">
        <f>D25-C25</f>
        <v>0.0026041666666666644</v>
      </c>
      <c r="F25" s="7">
        <v>6</v>
      </c>
      <c r="G25" s="7">
        <v>5</v>
      </c>
    </row>
    <row r="26" spans="1:7" s="6" customFormat="1" ht="12.75">
      <c r="A26" s="27" t="s">
        <v>43</v>
      </c>
      <c r="B26" s="6" t="s">
        <v>8</v>
      </c>
      <c r="C26" s="9">
        <v>0.015324074074074073</v>
      </c>
      <c r="D26" s="9">
        <v>0.017766203703703704</v>
      </c>
      <c r="E26" s="12">
        <f aca="true" t="shared" si="2" ref="E26:E31">D26-C26</f>
        <v>0.002442129629629631</v>
      </c>
      <c r="F26" s="7">
        <v>4</v>
      </c>
      <c r="G26" s="7">
        <v>3</v>
      </c>
    </row>
    <row r="27" spans="1:7" s="6" customFormat="1" ht="12.75">
      <c r="A27" s="27" t="s">
        <v>65</v>
      </c>
      <c r="B27" s="6" t="s">
        <v>11</v>
      </c>
      <c r="C27" s="9">
        <v>0.013819444444444445</v>
      </c>
      <c r="D27" s="9">
        <v>0.01633101851851852</v>
      </c>
      <c r="E27" s="12">
        <f>D27-C27</f>
        <v>0.002511574074074074</v>
      </c>
      <c r="F27" s="7">
        <v>3</v>
      </c>
      <c r="G27" s="7">
        <v>4</v>
      </c>
    </row>
    <row r="28" spans="1:7" s="6" customFormat="1" ht="12.75">
      <c r="A28" s="27" t="s">
        <v>66</v>
      </c>
      <c r="B28" s="6" t="s">
        <v>58</v>
      </c>
      <c r="C28" s="9">
        <v>0.016064814814814813</v>
      </c>
      <c r="D28" s="9">
        <v>0.018472222222222223</v>
      </c>
      <c r="E28" s="12">
        <f>D28-C28</f>
        <v>0.00240740740740741</v>
      </c>
      <c r="F28" s="7">
        <v>5</v>
      </c>
      <c r="G28" s="7">
        <v>2</v>
      </c>
    </row>
    <row r="29" spans="1:7" s="6" customFormat="1" ht="12.75">
      <c r="A29" s="15" t="s">
        <v>49</v>
      </c>
      <c r="B29" s="6" t="s">
        <v>10</v>
      </c>
      <c r="C29" s="9">
        <v>0.02175925925925926</v>
      </c>
      <c r="D29" s="9">
        <v>0.024571759259259262</v>
      </c>
      <c r="E29" s="12">
        <f t="shared" si="2"/>
        <v>0.0028125000000000025</v>
      </c>
      <c r="F29" s="7">
        <v>7</v>
      </c>
      <c r="G29" s="7">
        <v>7</v>
      </c>
    </row>
    <row r="30" spans="1:7" s="6" customFormat="1" ht="12.75">
      <c r="A30" s="15" t="s">
        <v>67</v>
      </c>
      <c r="B30" s="6" t="s">
        <v>21</v>
      </c>
      <c r="C30" s="9">
        <v>0.01306712962962963</v>
      </c>
      <c r="D30" s="9">
        <v>0.015717592592592592</v>
      </c>
      <c r="E30" s="12">
        <f t="shared" si="2"/>
        <v>0.002650462962962962</v>
      </c>
      <c r="F30" s="7">
        <v>1</v>
      </c>
      <c r="G30" s="7">
        <v>6</v>
      </c>
    </row>
    <row r="31" spans="1:7" s="6" customFormat="1" ht="12.75">
      <c r="A31" s="11" t="s">
        <v>68</v>
      </c>
      <c r="B31" s="6" t="s">
        <v>22</v>
      </c>
      <c r="C31" s="9">
        <v>0.013726851851851851</v>
      </c>
      <c r="D31" s="9">
        <v>0.015729166666666666</v>
      </c>
      <c r="E31" s="12">
        <f t="shared" si="2"/>
        <v>0.0020023148148148144</v>
      </c>
      <c r="F31" s="7">
        <v>2</v>
      </c>
      <c r="G31" s="7">
        <v>1</v>
      </c>
    </row>
    <row r="32" spans="1:6" s="6" customFormat="1" ht="12.75">
      <c r="A32" s="29" t="s">
        <v>36</v>
      </c>
      <c r="B32" s="29"/>
      <c r="C32" s="29"/>
      <c r="D32" s="29"/>
      <c r="E32" s="29"/>
      <c r="F32" s="29"/>
    </row>
    <row r="33" spans="1:7" s="6" customFormat="1" ht="12.75">
      <c r="A33" s="11" t="s">
        <v>7</v>
      </c>
      <c r="B33" s="6" t="s">
        <v>6</v>
      </c>
      <c r="C33" s="9">
        <v>0.01857638888888889</v>
      </c>
      <c r="D33" s="9">
        <v>0.025185185185185185</v>
      </c>
      <c r="E33" s="14">
        <f>D33-C33</f>
        <v>0.006608796296296297</v>
      </c>
      <c r="F33" s="7">
        <v>4</v>
      </c>
      <c r="G33" s="7">
        <v>1</v>
      </c>
    </row>
    <row r="34" spans="1:7" s="6" customFormat="1" ht="12.75">
      <c r="A34" s="13" t="s">
        <v>27</v>
      </c>
      <c r="B34" s="6" t="s">
        <v>8</v>
      </c>
      <c r="C34" s="9">
        <v>0.017766203703703704</v>
      </c>
      <c r="D34" s="9">
        <v>0.02549768518518519</v>
      </c>
      <c r="E34" s="14">
        <f aca="true" t="shared" si="3" ref="E34:E39">D34-C34</f>
        <v>0.007731481481481485</v>
      </c>
      <c r="F34" s="7">
        <v>5</v>
      </c>
      <c r="G34" s="7">
        <v>4</v>
      </c>
    </row>
    <row r="35" spans="1:7" s="6" customFormat="1" ht="12.75">
      <c r="A35" s="13" t="s">
        <v>69</v>
      </c>
      <c r="B35" s="6" t="s">
        <v>11</v>
      </c>
      <c r="C35" s="9">
        <v>0.01633101851851852</v>
      </c>
      <c r="D35" s="9">
        <v>0.02443287037037037</v>
      </c>
      <c r="E35" s="14">
        <f t="shared" si="3"/>
        <v>0.00810185185185185</v>
      </c>
      <c r="F35" s="7">
        <v>3</v>
      </c>
      <c r="G35" s="7">
        <v>6</v>
      </c>
    </row>
    <row r="36" spans="1:7" s="6" customFormat="1" ht="12.75">
      <c r="A36" s="13" t="s">
        <v>70</v>
      </c>
      <c r="B36" s="6" t="s">
        <v>58</v>
      </c>
      <c r="C36" s="9">
        <v>0.018472222222222223</v>
      </c>
      <c r="D36" s="9">
        <v>0.026886574074074077</v>
      </c>
      <c r="E36" s="14">
        <f t="shared" si="3"/>
        <v>0.008414351851851853</v>
      </c>
      <c r="F36" s="7">
        <v>6</v>
      </c>
      <c r="G36" s="7">
        <v>7</v>
      </c>
    </row>
    <row r="37" spans="1:7" s="6" customFormat="1" ht="12.75">
      <c r="A37" s="15" t="s">
        <v>71</v>
      </c>
      <c r="B37" s="6" t="s">
        <v>10</v>
      </c>
      <c r="C37" s="9">
        <v>0.024571759259259262</v>
      </c>
      <c r="D37" s="9">
        <v>0.031655092592592596</v>
      </c>
      <c r="E37" s="14">
        <f t="shared" si="3"/>
        <v>0.007083333333333334</v>
      </c>
      <c r="F37" s="7">
        <v>7</v>
      </c>
      <c r="G37" s="7">
        <v>3</v>
      </c>
    </row>
    <row r="38" spans="1:7" s="6" customFormat="1" ht="12.75">
      <c r="A38" s="15" t="s">
        <v>17</v>
      </c>
      <c r="B38" s="6" t="s">
        <v>21</v>
      </c>
      <c r="C38" s="9">
        <v>0.015717592592592592</v>
      </c>
      <c r="D38" s="9">
        <v>0.023472222222222217</v>
      </c>
      <c r="E38" s="14">
        <f t="shared" si="3"/>
        <v>0.007754629629629625</v>
      </c>
      <c r="F38" s="7">
        <v>2</v>
      </c>
      <c r="G38" s="7">
        <v>5</v>
      </c>
    </row>
    <row r="39" spans="1:7" s="6" customFormat="1" ht="12.75">
      <c r="A39" s="11" t="s">
        <v>72</v>
      </c>
      <c r="B39" s="6" t="s">
        <v>22</v>
      </c>
      <c r="C39" s="9">
        <v>0.015729166666666666</v>
      </c>
      <c r="D39" s="9">
        <v>0.022361111111111113</v>
      </c>
      <c r="E39" s="14">
        <f t="shared" si="3"/>
        <v>0.006631944444444447</v>
      </c>
      <c r="F39" s="7">
        <v>1</v>
      </c>
      <c r="G39" s="7">
        <v>2</v>
      </c>
    </row>
    <row r="40" spans="1:6" s="6" customFormat="1" ht="12.75">
      <c r="A40" s="29" t="s">
        <v>28</v>
      </c>
      <c r="B40" s="29"/>
      <c r="C40" s="29"/>
      <c r="D40" s="29"/>
      <c r="E40" s="29"/>
      <c r="F40" s="29"/>
    </row>
    <row r="41" spans="1:7" s="6" customFormat="1" ht="12.75">
      <c r="A41" s="11" t="s">
        <v>75</v>
      </c>
      <c r="B41" s="6" t="s">
        <v>6</v>
      </c>
      <c r="C41" s="9">
        <v>0.025185185185185185</v>
      </c>
      <c r="D41" s="9">
        <v>0.03365740740740741</v>
      </c>
      <c r="E41" s="14">
        <f>D41-C41</f>
        <v>0.008472222222222221</v>
      </c>
      <c r="F41" s="7">
        <v>3</v>
      </c>
      <c r="G41" s="7">
        <v>2</v>
      </c>
    </row>
    <row r="42" spans="1:7" s="6" customFormat="1" ht="12.75">
      <c r="A42" s="13" t="s">
        <v>74</v>
      </c>
      <c r="B42" s="6" t="s">
        <v>8</v>
      </c>
      <c r="C42" s="9">
        <v>0.02549768518518519</v>
      </c>
      <c r="D42" s="9">
        <v>0.034131944444444444</v>
      </c>
      <c r="E42" s="14">
        <f aca="true" t="shared" si="4" ref="E42:E47">D42-C42</f>
        <v>0.008634259259259255</v>
      </c>
      <c r="F42" s="7">
        <v>5</v>
      </c>
      <c r="G42" s="7">
        <v>3</v>
      </c>
    </row>
    <row r="43" spans="1:7" s="6" customFormat="1" ht="12.75">
      <c r="A43" s="13" t="s">
        <v>78</v>
      </c>
      <c r="B43" s="6" t="s">
        <v>11</v>
      </c>
      <c r="C43" s="9">
        <v>0.02443287037037037</v>
      </c>
      <c r="D43" s="9">
        <v>0.034074074074074076</v>
      </c>
      <c r="E43" s="14">
        <f t="shared" si="4"/>
        <v>0.009641203703703707</v>
      </c>
      <c r="F43" s="7">
        <v>4</v>
      </c>
      <c r="G43" s="7">
        <v>5</v>
      </c>
    </row>
    <row r="44" spans="1:7" s="6" customFormat="1" ht="12.75">
      <c r="A44" s="13" t="s">
        <v>77</v>
      </c>
      <c r="B44" s="6" t="s">
        <v>58</v>
      </c>
      <c r="C44" s="9">
        <v>0.026886574074074077</v>
      </c>
      <c r="D44" s="9">
        <v>0.037523148148148146</v>
      </c>
      <c r="E44" s="14">
        <f t="shared" si="4"/>
        <v>0.010636574074074069</v>
      </c>
      <c r="F44" s="7">
        <v>6</v>
      </c>
      <c r="G44" s="7">
        <v>7</v>
      </c>
    </row>
    <row r="45" spans="1:7" s="6" customFormat="1" ht="12.75">
      <c r="A45" s="15" t="s">
        <v>76</v>
      </c>
      <c r="B45" s="6" t="s">
        <v>10</v>
      </c>
      <c r="C45" s="9">
        <v>0.031655092592592596</v>
      </c>
      <c r="D45" s="9">
        <v>0.041365740740740745</v>
      </c>
      <c r="E45" s="14">
        <f t="shared" si="4"/>
        <v>0.009710648148148149</v>
      </c>
      <c r="F45" s="7">
        <v>7</v>
      </c>
      <c r="G45" s="7">
        <v>6</v>
      </c>
    </row>
    <row r="46" spans="1:7" s="6" customFormat="1" ht="12.75">
      <c r="A46" s="15" t="s">
        <v>79</v>
      </c>
      <c r="B46" s="6" t="s">
        <v>21</v>
      </c>
      <c r="C46" s="9">
        <v>0.023472222222222217</v>
      </c>
      <c r="D46" s="9">
        <v>0.03023148148148148</v>
      </c>
      <c r="E46" s="14">
        <f t="shared" si="4"/>
        <v>0.0067592592592592635</v>
      </c>
      <c r="F46" s="7">
        <v>1</v>
      </c>
      <c r="G46" s="7">
        <v>1</v>
      </c>
    </row>
    <row r="47" spans="1:7" s="6" customFormat="1" ht="12.75">
      <c r="A47" s="11" t="s">
        <v>80</v>
      </c>
      <c r="B47" s="6" t="s">
        <v>22</v>
      </c>
      <c r="C47" s="9">
        <v>0.022361111111111113</v>
      </c>
      <c r="D47" s="9">
        <v>0.03107638888888889</v>
      </c>
      <c r="E47" s="14">
        <f t="shared" si="4"/>
        <v>0.008715277777777777</v>
      </c>
      <c r="F47" s="7">
        <v>2</v>
      </c>
      <c r="G47" s="7">
        <v>4</v>
      </c>
    </row>
    <row r="48" spans="1:6" s="6" customFormat="1" ht="12.75">
      <c r="A48" s="29" t="s">
        <v>29</v>
      </c>
      <c r="B48" s="29"/>
      <c r="C48" s="29"/>
      <c r="D48" s="29"/>
      <c r="E48" s="29"/>
      <c r="F48" s="29"/>
    </row>
    <row r="49" spans="1:7" s="6" customFormat="1" ht="12.75">
      <c r="A49" s="11" t="s">
        <v>9</v>
      </c>
      <c r="B49" s="6" t="s">
        <v>6</v>
      </c>
      <c r="C49" s="9">
        <v>0.03365740740740741</v>
      </c>
      <c r="D49" s="9">
        <v>0.04024305555555556</v>
      </c>
      <c r="E49" s="14">
        <f>D49-C49</f>
        <v>0.006585648148148153</v>
      </c>
      <c r="F49" s="7">
        <v>3</v>
      </c>
      <c r="G49" s="7">
        <v>3</v>
      </c>
    </row>
    <row r="50" spans="1:7" s="6" customFormat="1" ht="12.75">
      <c r="A50" s="13" t="s">
        <v>81</v>
      </c>
      <c r="B50" s="6" t="s">
        <v>8</v>
      </c>
      <c r="C50" s="9">
        <v>0.034131944444444444</v>
      </c>
      <c r="D50" s="9">
        <v>0.04164351851851852</v>
      </c>
      <c r="E50" s="14">
        <f aca="true" t="shared" si="5" ref="E50:E55">D50-C50</f>
        <v>0.007511574074074073</v>
      </c>
      <c r="F50" s="7">
        <v>4</v>
      </c>
      <c r="G50" s="7">
        <v>5</v>
      </c>
    </row>
    <row r="51" spans="1:7" s="6" customFormat="1" ht="12.75">
      <c r="A51" s="13" t="s">
        <v>82</v>
      </c>
      <c r="B51" s="6" t="s">
        <v>11</v>
      </c>
      <c r="C51" s="9">
        <v>0.034074074074074076</v>
      </c>
      <c r="D51" s="9">
        <v>0.04172453703703704</v>
      </c>
      <c r="E51" s="14">
        <f t="shared" si="5"/>
        <v>0.007650462962962963</v>
      </c>
      <c r="F51" s="7">
        <v>5</v>
      </c>
      <c r="G51" s="7">
        <v>6</v>
      </c>
    </row>
    <row r="52" spans="1:7" s="6" customFormat="1" ht="12.75">
      <c r="A52" s="13" t="s">
        <v>83</v>
      </c>
      <c r="B52" s="6" t="s">
        <v>58</v>
      </c>
      <c r="C52" s="9">
        <v>0.037523148148148146</v>
      </c>
      <c r="D52" s="9">
        <v>0.046608796296296294</v>
      </c>
      <c r="E52" s="14">
        <f t="shared" si="5"/>
        <v>0.009085648148148148</v>
      </c>
      <c r="F52" s="7">
        <v>6</v>
      </c>
      <c r="G52" s="7">
        <v>7</v>
      </c>
    </row>
    <row r="53" spans="1:7" s="6" customFormat="1" ht="12.75">
      <c r="A53" s="15" t="s">
        <v>84</v>
      </c>
      <c r="B53" s="6" t="s">
        <v>10</v>
      </c>
      <c r="C53" s="9">
        <v>0.041365740740740745</v>
      </c>
      <c r="D53" s="9">
        <v>0.047337962962962964</v>
      </c>
      <c r="E53" s="14">
        <f t="shared" si="5"/>
        <v>0.005972222222222219</v>
      </c>
      <c r="F53" s="7">
        <v>7</v>
      </c>
      <c r="G53" s="7">
        <v>1</v>
      </c>
    </row>
    <row r="54" spans="1:7" s="6" customFormat="1" ht="12.75">
      <c r="A54" s="15" t="s">
        <v>48</v>
      </c>
      <c r="B54" s="6" t="s">
        <v>21</v>
      </c>
      <c r="C54" s="9">
        <v>0.03023148148148148</v>
      </c>
      <c r="D54" s="9">
        <v>0.036412037037037034</v>
      </c>
      <c r="E54" s="14">
        <f t="shared" si="5"/>
        <v>0.006180555555555554</v>
      </c>
      <c r="F54" s="7">
        <v>1</v>
      </c>
      <c r="G54" s="7">
        <v>2</v>
      </c>
    </row>
    <row r="55" spans="1:7" s="6" customFormat="1" ht="12.75">
      <c r="A55" s="11" t="s">
        <v>85</v>
      </c>
      <c r="B55" s="6" t="s">
        <v>22</v>
      </c>
      <c r="C55" s="9">
        <v>0.03107638888888889</v>
      </c>
      <c r="D55" s="9">
        <v>0.03821759259259259</v>
      </c>
      <c r="E55" s="14">
        <f t="shared" si="5"/>
        <v>0.007141203703703698</v>
      </c>
      <c r="F55" s="7">
        <v>2</v>
      </c>
      <c r="G55" s="7">
        <v>4</v>
      </c>
    </row>
    <row r="56" spans="1:6" s="6" customFormat="1" ht="12.75">
      <c r="A56" s="29" t="s">
        <v>30</v>
      </c>
      <c r="B56" s="29"/>
      <c r="C56" s="29"/>
      <c r="D56" s="29"/>
      <c r="E56" s="29"/>
      <c r="F56" s="29"/>
    </row>
    <row r="57" spans="1:7" s="6" customFormat="1" ht="12.75">
      <c r="A57" s="11" t="s">
        <v>86</v>
      </c>
      <c r="B57" s="6" t="s">
        <v>6</v>
      </c>
      <c r="C57" s="9">
        <v>0.04024305555555556</v>
      </c>
      <c r="D57" s="9">
        <v>0.043194444444444445</v>
      </c>
      <c r="E57" s="14">
        <f>D57-C57</f>
        <v>0.0029513888888888853</v>
      </c>
      <c r="F57" s="7">
        <v>3</v>
      </c>
      <c r="G57" s="7">
        <v>6</v>
      </c>
    </row>
    <row r="58" spans="1:7" s="6" customFormat="1" ht="12.75">
      <c r="A58" s="13" t="s">
        <v>16</v>
      </c>
      <c r="B58" s="6" t="s">
        <v>8</v>
      </c>
      <c r="C58" s="9">
        <v>0.04164351851851852</v>
      </c>
      <c r="D58" s="9">
        <v>0.04396990740740741</v>
      </c>
      <c r="E58" s="14">
        <f aca="true" t="shared" si="6" ref="E58:E63">D58-C58</f>
        <v>0.0023263888888888917</v>
      </c>
      <c r="F58" s="7">
        <v>4</v>
      </c>
      <c r="G58" s="7">
        <v>1</v>
      </c>
    </row>
    <row r="59" spans="1:7" s="6" customFormat="1" ht="12.75">
      <c r="A59" s="13" t="s">
        <v>87</v>
      </c>
      <c r="B59" s="6" t="s">
        <v>11</v>
      </c>
      <c r="C59" s="9">
        <v>0.04172453703703704</v>
      </c>
      <c r="D59" s="9">
        <v>0.04421296296296296</v>
      </c>
      <c r="E59" s="14">
        <f t="shared" si="6"/>
        <v>0.0024884259259259217</v>
      </c>
      <c r="F59" s="7">
        <v>5</v>
      </c>
      <c r="G59" s="7">
        <v>3</v>
      </c>
    </row>
    <row r="60" spans="1:7" s="6" customFormat="1" ht="12.75">
      <c r="A60" s="13" t="s">
        <v>88</v>
      </c>
      <c r="B60" s="6" t="s">
        <v>58</v>
      </c>
      <c r="C60" s="9">
        <v>0.046608796296296294</v>
      </c>
      <c r="D60" s="9">
        <v>0.049097222222222216</v>
      </c>
      <c r="E60" s="14">
        <f t="shared" si="6"/>
        <v>0.0024884259259259217</v>
      </c>
      <c r="F60" s="7">
        <v>6</v>
      </c>
      <c r="G60" s="7">
        <v>4</v>
      </c>
    </row>
    <row r="61" spans="1:7" s="6" customFormat="1" ht="12.75">
      <c r="A61" s="15" t="s">
        <v>89</v>
      </c>
      <c r="B61" s="6" t="s">
        <v>10</v>
      </c>
      <c r="C61" s="9">
        <v>0.047337962962962964</v>
      </c>
      <c r="D61" s="9">
        <v>0.04998842592592592</v>
      </c>
      <c r="E61" s="14">
        <f t="shared" si="6"/>
        <v>0.0026504629629629586</v>
      </c>
      <c r="F61" s="7">
        <v>7</v>
      </c>
      <c r="G61" s="7">
        <v>5</v>
      </c>
    </row>
    <row r="62" spans="1:7" s="6" customFormat="1" ht="12.75">
      <c r="A62" s="15" t="s">
        <v>46</v>
      </c>
      <c r="B62" s="6" t="s">
        <v>21</v>
      </c>
      <c r="C62" s="9">
        <v>0.036412037037037034</v>
      </c>
      <c r="D62" s="9">
        <v>0.03936342592592592</v>
      </c>
      <c r="E62" s="14">
        <f t="shared" si="6"/>
        <v>0.0029513888888888853</v>
      </c>
      <c r="F62" s="7">
        <v>1</v>
      </c>
      <c r="G62" s="7">
        <v>7</v>
      </c>
    </row>
    <row r="63" spans="1:7" s="6" customFormat="1" ht="12.75">
      <c r="A63" s="11" t="s">
        <v>50</v>
      </c>
      <c r="B63" s="6" t="s">
        <v>22</v>
      </c>
      <c r="C63" s="9">
        <v>0.03821759259259259</v>
      </c>
      <c r="D63" s="9">
        <v>0.04055555555555555</v>
      </c>
      <c r="E63" s="14">
        <f t="shared" si="6"/>
        <v>0.0023379629629629653</v>
      </c>
      <c r="F63" s="7">
        <v>2</v>
      </c>
      <c r="G63" s="7">
        <v>2</v>
      </c>
    </row>
    <row r="64" spans="1:6" s="6" customFormat="1" ht="12.75">
      <c r="A64" s="29" t="s">
        <v>31</v>
      </c>
      <c r="B64" s="29"/>
      <c r="C64" s="29"/>
      <c r="D64" s="29"/>
      <c r="E64" s="29"/>
      <c r="F64" s="29"/>
    </row>
    <row r="65" spans="1:7" s="6" customFormat="1" ht="12.75">
      <c r="A65" s="11" t="s">
        <v>5</v>
      </c>
      <c r="B65" s="6" t="s">
        <v>6</v>
      </c>
      <c r="C65" s="9">
        <v>0.043194444444444445</v>
      </c>
      <c r="D65" s="9">
        <v>0.04878472222222222</v>
      </c>
      <c r="E65" s="14">
        <f>D65-C65</f>
        <v>0.005590277777777777</v>
      </c>
      <c r="F65" s="7">
        <v>3</v>
      </c>
      <c r="G65" s="7">
        <v>1</v>
      </c>
    </row>
    <row r="66" spans="1:7" s="6" customFormat="1" ht="12.75">
      <c r="A66" s="13" t="s">
        <v>90</v>
      </c>
      <c r="B66" s="6" t="s">
        <v>8</v>
      </c>
      <c r="C66" s="9">
        <v>0.04396990740740741</v>
      </c>
      <c r="D66" s="9">
        <v>0.05103009259259259</v>
      </c>
      <c r="E66" s="14">
        <f aca="true" t="shared" si="7" ref="E66:E71">D66-C66</f>
        <v>0.007060185185185183</v>
      </c>
      <c r="F66" s="7">
        <v>4</v>
      </c>
      <c r="G66" s="7">
        <v>5</v>
      </c>
    </row>
    <row r="67" spans="1:7" s="6" customFormat="1" ht="12.75">
      <c r="A67" s="13" t="s">
        <v>91</v>
      </c>
      <c r="B67" s="6" t="s">
        <v>11</v>
      </c>
      <c r="C67" s="9">
        <v>0.04421296296296296</v>
      </c>
      <c r="D67" s="9">
        <v>0.05196759259259259</v>
      </c>
      <c r="E67" s="14">
        <f t="shared" si="7"/>
        <v>0.007754629629629632</v>
      </c>
      <c r="F67" s="7">
        <v>5</v>
      </c>
      <c r="G67" s="7">
        <v>6</v>
      </c>
    </row>
    <row r="68" spans="1:7" s="6" customFormat="1" ht="12.75">
      <c r="A68" s="13" t="s">
        <v>92</v>
      </c>
      <c r="B68" s="6" t="s">
        <v>58</v>
      </c>
      <c r="C68" s="9">
        <v>0.049097222222222216</v>
      </c>
      <c r="D68" s="9">
        <v>0.055844907407407406</v>
      </c>
      <c r="E68" s="14">
        <f t="shared" si="7"/>
        <v>0.00674768518518519</v>
      </c>
      <c r="F68" s="7">
        <v>6</v>
      </c>
      <c r="G68" s="7">
        <v>4</v>
      </c>
    </row>
    <row r="69" spans="1:7" s="6" customFormat="1" ht="12.75">
      <c r="A69" s="15" t="s">
        <v>93</v>
      </c>
      <c r="B69" s="6" t="s">
        <v>10</v>
      </c>
      <c r="C69" s="9">
        <v>0.04998842592592592</v>
      </c>
      <c r="D69" s="9">
        <v>0.060613425925925925</v>
      </c>
      <c r="E69" s="14">
        <f t="shared" si="7"/>
        <v>0.010625000000000002</v>
      </c>
      <c r="F69" s="7">
        <v>7</v>
      </c>
      <c r="G69" s="7">
        <v>7</v>
      </c>
    </row>
    <row r="70" spans="1:7" s="6" customFormat="1" ht="12.75">
      <c r="A70" s="15" t="s">
        <v>1</v>
      </c>
      <c r="B70" s="6" t="s">
        <v>21</v>
      </c>
      <c r="C70" s="9">
        <v>0.03936342592592592</v>
      </c>
      <c r="D70" s="9">
        <v>0.04607638888888888</v>
      </c>
      <c r="E70" s="14">
        <f t="shared" si="7"/>
        <v>0.006712962962962962</v>
      </c>
      <c r="F70" s="7">
        <v>1</v>
      </c>
      <c r="G70" s="7">
        <v>3</v>
      </c>
    </row>
    <row r="71" spans="1:7" s="6" customFormat="1" ht="12.75">
      <c r="A71" s="11" t="s">
        <v>94</v>
      </c>
      <c r="B71" s="6" t="s">
        <v>22</v>
      </c>
      <c r="C71" s="9">
        <v>0.04055555555555555</v>
      </c>
      <c r="D71" s="9">
        <v>0.04655092592592592</v>
      </c>
      <c r="E71" s="14">
        <f t="shared" si="7"/>
        <v>0.005995370370370366</v>
      </c>
      <c r="F71" s="7">
        <v>2</v>
      </c>
      <c r="G71" s="7">
        <v>2</v>
      </c>
    </row>
    <row r="72" spans="1:7" s="6" customFormat="1" ht="12.75">
      <c r="A72" s="29" t="s">
        <v>32</v>
      </c>
      <c r="B72" s="29"/>
      <c r="C72" s="29"/>
      <c r="D72" s="29"/>
      <c r="E72" s="29"/>
      <c r="F72" s="29"/>
      <c r="G72" s="7" t="s">
        <v>53</v>
      </c>
    </row>
    <row r="73" spans="1:7" s="6" customFormat="1" ht="12.75">
      <c r="A73" s="11" t="s">
        <v>96</v>
      </c>
      <c r="B73" s="8" t="s">
        <v>6</v>
      </c>
      <c r="C73" s="9">
        <v>0.04878472222222222</v>
      </c>
      <c r="D73" s="9">
        <v>0.057199074074074076</v>
      </c>
      <c r="E73" s="14">
        <f>D73-C73</f>
        <v>0.008414351851851853</v>
      </c>
      <c r="F73" s="7">
        <v>3</v>
      </c>
      <c r="G73" s="7">
        <v>2</v>
      </c>
    </row>
    <row r="74" spans="1:7" s="6" customFormat="1" ht="12.75">
      <c r="A74" s="13" t="s">
        <v>95</v>
      </c>
      <c r="B74" s="8" t="s">
        <v>8</v>
      </c>
      <c r="C74" s="9">
        <v>0.05103009259259259</v>
      </c>
      <c r="D74" s="9">
        <v>0.05969907407407407</v>
      </c>
      <c r="E74" s="14">
        <f aca="true" t="shared" si="8" ref="E74:E79">D74-C74</f>
        <v>0.008668981481481479</v>
      </c>
      <c r="F74" s="7">
        <v>4</v>
      </c>
      <c r="G74" s="7">
        <v>4</v>
      </c>
    </row>
    <row r="75" spans="1:7" s="6" customFormat="1" ht="12.75">
      <c r="A75" s="13" t="s">
        <v>97</v>
      </c>
      <c r="B75" s="8" t="s">
        <v>11</v>
      </c>
      <c r="C75" s="9">
        <v>0.05196759259259259</v>
      </c>
      <c r="D75" s="9">
        <v>0.06318287037037036</v>
      </c>
      <c r="E75" s="14">
        <f t="shared" si="8"/>
        <v>0.011215277777777768</v>
      </c>
      <c r="F75" s="7">
        <v>5</v>
      </c>
      <c r="G75" s="7">
        <v>7</v>
      </c>
    </row>
    <row r="76" spans="1:7" s="6" customFormat="1" ht="12.75">
      <c r="A76" s="13" t="s">
        <v>98</v>
      </c>
      <c r="B76" s="6" t="s">
        <v>58</v>
      </c>
      <c r="C76" s="9">
        <v>0.055844907407407406</v>
      </c>
      <c r="D76" s="9">
        <v>0.06564814814814814</v>
      </c>
      <c r="E76" s="14">
        <f t="shared" si="8"/>
        <v>0.00980324074074073</v>
      </c>
      <c r="F76" s="7">
        <v>6</v>
      </c>
      <c r="G76" s="7">
        <v>6</v>
      </c>
    </row>
    <row r="77" spans="1:7" s="6" customFormat="1" ht="12.75">
      <c r="A77" s="15" t="s">
        <v>99</v>
      </c>
      <c r="B77" s="6" t="s">
        <v>10</v>
      </c>
      <c r="C77" s="9">
        <v>0.060613425925925925</v>
      </c>
      <c r="D77" s="9">
        <v>0.06961805555555556</v>
      </c>
      <c r="E77" s="14">
        <f t="shared" si="8"/>
        <v>0.009004629629629633</v>
      </c>
      <c r="F77" s="7">
        <v>7</v>
      </c>
      <c r="G77" s="7">
        <v>5</v>
      </c>
    </row>
    <row r="78" spans="1:7" s="6" customFormat="1" ht="12.75">
      <c r="A78" s="15" t="s">
        <v>12</v>
      </c>
      <c r="B78" s="6" t="s">
        <v>21</v>
      </c>
      <c r="C78" s="9">
        <v>0.04607638888888888</v>
      </c>
      <c r="D78" s="9">
        <v>0.05347222222222222</v>
      </c>
      <c r="E78" s="14">
        <f t="shared" si="8"/>
        <v>0.007395833333333338</v>
      </c>
      <c r="F78" s="7">
        <v>1</v>
      </c>
      <c r="G78" s="7">
        <v>1</v>
      </c>
    </row>
    <row r="79" spans="1:7" s="6" customFormat="1" ht="12.75">
      <c r="A79" s="11" t="s">
        <v>100</v>
      </c>
      <c r="B79" s="6" t="s">
        <v>22</v>
      </c>
      <c r="C79" s="9">
        <v>0.04655092592592592</v>
      </c>
      <c r="D79" s="9">
        <v>0.05497685185185185</v>
      </c>
      <c r="E79" s="14">
        <f t="shared" si="8"/>
        <v>0.008425925925925934</v>
      </c>
      <c r="F79" s="7">
        <v>2</v>
      </c>
      <c r="G79" s="7">
        <v>3</v>
      </c>
    </row>
    <row r="80" spans="1:13" s="1" customFormat="1" ht="12.75">
      <c r="A80" s="23" t="s">
        <v>101</v>
      </c>
      <c r="B80" s="23"/>
      <c r="C80" s="24"/>
      <c r="D80" s="23"/>
      <c r="E80" s="23"/>
      <c r="F80" s="23"/>
      <c r="G80" s="28"/>
      <c r="H80" s="4"/>
      <c r="I80" s="4"/>
      <c r="J80" s="5"/>
      <c r="K80" s="4"/>
      <c r="L80" s="4"/>
      <c r="M80" s="4"/>
    </row>
    <row r="81" spans="1:13" s="1" customFormat="1" ht="12.75">
      <c r="A81" s="25" t="s">
        <v>41</v>
      </c>
      <c r="B81" s="23"/>
      <c r="C81" s="25" t="s">
        <v>42</v>
      </c>
      <c r="D81" s="6"/>
      <c r="E81" s="23"/>
      <c r="F81" s="23"/>
      <c r="G81" s="3"/>
      <c r="H81" s="4"/>
      <c r="I81" s="4"/>
      <c r="J81" s="4"/>
      <c r="K81" s="4"/>
      <c r="L81" s="4"/>
      <c r="M81" s="4"/>
    </row>
    <row r="82" spans="1:13" s="1" customFormat="1" ht="12.75">
      <c r="A82" s="23" t="s">
        <v>37</v>
      </c>
      <c r="B82" s="23" t="s">
        <v>102</v>
      </c>
      <c r="C82" s="24"/>
      <c r="D82" s="6" t="s">
        <v>38</v>
      </c>
      <c r="E82" s="23"/>
      <c r="F82" s="9" t="s">
        <v>107</v>
      </c>
      <c r="G82" s="3"/>
      <c r="H82" s="4"/>
      <c r="I82" s="4"/>
      <c r="J82" s="4"/>
      <c r="K82" s="4"/>
      <c r="L82" s="4"/>
      <c r="M82" s="4"/>
    </row>
    <row r="83" spans="1:13" s="1" customFormat="1" ht="12.75">
      <c r="A83" s="23" t="s">
        <v>40</v>
      </c>
      <c r="B83" s="23" t="s">
        <v>103</v>
      </c>
      <c r="C83" s="24"/>
      <c r="D83" s="6" t="s">
        <v>39</v>
      </c>
      <c r="E83" s="23"/>
      <c r="F83" s="9" t="s">
        <v>108</v>
      </c>
      <c r="G83" s="3"/>
      <c r="H83" s="4"/>
      <c r="I83" s="4"/>
      <c r="J83" s="4"/>
      <c r="K83" s="4"/>
      <c r="L83" s="4"/>
      <c r="M83" s="4"/>
    </row>
    <row r="84" spans="1:13" s="1" customFormat="1" ht="12.75">
      <c r="A84" s="23" t="s">
        <v>104</v>
      </c>
      <c r="B84" s="23" t="s">
        <v>109</v>
      </c>
      <c r="C84" s="24"/>
      <c r="D84" s="6"/>
      <c r="E84" s="23"/>
      <c r="F84" s="9"/>
      <c r="G84" s="3"/>
      <c r="H84" s="4"/>
      <c r="I84" s="4"/>
      <c r="J84" s="4"/>
      <c r="K84" s="4"/>
      <c r="L84" s="4"/>
      <c r="M84" s="4"/>
    </row>
    <row r="85" spans="1:13" s="1" customFormat="1" ht="12.75">
      <c r="A85" s="23" t="s">
        <v>105</v>
      </c>
      <c r="B85" s="23" t="s">
        <v>110</v>
      </c>
      <c r="C85" s="24"/>
      <c r="D85" s="6"/>
      <c r="E85" s="23"/>
      <c r="F85" s="9"/>
      <c r="G85" s="3"/>
      <c r="H85" s="4"/>
      <c r="I85" s="4"/>
      <c r="J85" s="4"/>
      <c r="K85" s="4"/>
      <c r="L85" s="4"/>
      <c r="M85" s="4"/>
    </row>
    <row r="86" spans="1:13" s="1" customFormat="1" ht="12.75">
      <c r="A86" s="23" t="s">
        <v>106</v>
      </c>
      <c r="B86" s="23" t="s">
        <v>113</v>
      </c>
      <c r="C86" s="24"/>
      <c r="D86" s="6"/>
      <c r="E86" s="23"/>
      <c r="F86" s="9"/>
      <c r="G86" s="3"/>
      <c r="H86" s="4"/>
      <c r="I86" s="4"/>
      <c r="J86" s="4"/>
      <c r="K86" s="4"/>
      <c r="L86" s="4"/>
      <c r="M86" s="4"/>
    </row>
    <row r="87" spans="1:7" ht="12.75">
      <c r="A87" s="23" t="s">
        <v>115</v>
      </c>
      <c r="B87" s="6"/>
      <c r="C87" s="7"/>
      <c r="D87" s="7"/>
      <c r="E87" s="7"/>
      <c r="F87" s="7"/>
      <c r="G87" s="2"/>
    </row>
    <row r="88" spans="1:7" ht="12.75">
      <c r="A88" s="11" t="s">
        <v>116</v>
      </c>
      <c r="B88" s="6"/>
      <c r="C88" s="7"/>
      <c r="D88" s="7"/>
      <c r="E88" s="7"/>
      <c r="F88" s="7"/>
      <c r="G88" s="2"/>
    </row>
    <row r="89" spans="1:7" ht="12.75">
      <c r="A89" s="11" t="s">
        <v>117</v>
      </c>
      <c r="B89" s="6"/>
      <c r="C89" s="7"/>
      <c r="D89" s="7"/>
      <c r="E89" s="7"/>
      <c r="F89" s="7"/>
      <c r="G89" s="2"/>
    </row>
    <row r="90" spans="1:13" s="1" customFormat="1" ht="12.75">
      <c r="A90" s="23" t="s">
        <v>111</v>
      </c>
      <c r="B90" s="23"/>
      <c r="C90" s="24"/>
      <c r="D90" s="23" t="s">
        <v>3</v>
      </c>
      <c r="E90" s="23"/>
      <c r="F90" s="23"/>
      <c r="G90" s="3"/>
      <c r="H90" s="4"/>
      <c r="I90" s="4"/>
      <c r="J90" s="4"/>
      <c r="K90" s="4"/>
      <c r="L90" s="4"/>
      <c r="M90" s="4"/>
    </row>
    <row r="91" spans="1:13" s="1" customFormat="1" ht="12.75">
      <c r="A91" s="23" t="s">
        <v>112</v>
      </c>
      <c r="B91" s="23"/>
      <c r="C91" s="24"/>
      <c r="D91" s="23" t="s">
        <v>4</v>
      </c>
      <c r="E91" s="23"/>
      <c r="F91" s="23"/>
      <c r="G91" s="3"/>
      <c r="I91" s="4"/>
      <c r="J91" s="4"/>
      <c r="K91" s="4"/>
      <c r="L91" s="4"/>
      <c r="M91" s="4"/>
    </row>
    <row r="92" spans="1:13" s="1" customFormat="1" ht="12.75">
      <c r="A92" s="23" t="s">
        <v>13</v>
      </c>
      <c r="B92" s="23"/>
      <c r="C92" s="24"/>
      <c r="D92" s="6"/>
      <c r="E92" s="23"/>
      <c r="F92" s="6"/>
      <c r="G92" s="3"/>
      <c r="H92" s="4"/>
      <c r="I92" s="4"/>
      <c r="J92" s="4"/>
      <c r="K92" s="4"/>
      <c r="L92" s="4"/>
      <c r="M92" s="4"/>
    </row>
    <row r="93" ht="12.75">
      <c r="A93" s="23" t="s">
        <v>114</v>
      </c>
    </row>
  </sheetData>
  <mergeCells count="15">
    <mergeCell ref="A5:F5"/>
    <mergeCell ref="A1:F1"/>
    <mergeCell ref="A2:F2"/>
    <mergeCell ref="A3:F3"/>
    <mergeCell ref="A4:F4"/>
    <mergeCell ref="C6:E6"/>
    <mergeCell ref="A8:F8"/>
    <mergeCell ref="A16:F16"/>
    <mergeCell ref="A24:F24"/>
    <mergeCell ref="A64:F64"/>
    <mergeCell ref="A72:F72"/>
    <mergeCell ref="A32:F32"/>
    <mergeCell ref="A40:F40"/>
    <mergeCell ref="A48:F48"/>
    <mergeCell ref="A56:F56"/>
  </mergeCells>
  <printOptions horizontalCentered="1" verticalCentered="1"/>
  <pageMargins left="0.1968503937007874" right="0.1968503937007874" top="0.1968503937007874" bottom="0.7874015748031497" header="0.1968503937007874" footer="0.11811023622047245"/>
  <pageSetup horizontalDpi="300" verticalDpi="300" orientation="portrait" paperSize="8" scale="120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adk</cp:lastModifiedBy>
  <cp:lastPrinted>2006-05-12T08:47:11Z</cp:lastPrinted>
  <dcterms:created xsi:type="dcterms:W3CDTF">2002-04-19T09:24:33Z</dcterms:created>
  <dcterms:modified xsi:type="dcterms:W3CDTF">2006-05-12T08:48:29Z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738983437</vt:i4>
  </property>
  <property fmtid="{D5CDD505-2E9C-101B-9397-08002B2CF9AE}" pid="3" name="_EmailSubject">
    <vt:lpwstr>Эстафета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Aleksander Kitov</vt:lpwstr>
  </property>
  <property fmtid="{D5CDD505-2E9C-101B-9397-08002B2CF9AE}" pid="6" name="_PreviousAdHocReviewCycleID">
    <vt:i4>658768948</vt:i4>
  </property>
</Properties>
</file>