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Титульник" sheetId="16" r:id="rId1"/>
    <sheet name="СК" sheetId="17" r:id="rId2"/>
    <sheet name="ИТОГ" sheetId="8" r:id="rId3"/>
    <sheet name="ДЛИНА" sheetId="7" r:id="rId4"/>
    <sheet name="ВЫСОТА" sheetId="12" r:id="rId5"/>
    <sheet name="КОМАНДЫ" sheetId="10" r:id="rId6"/>
  </sheets>
  <definedNames>
    <definedName name="_xlnm._FilterDatabase" localSheetId="2" hidden="1">ИТОГ!$H$1:$H$536</definedName>
    <definedName name="_xlnm.Print_Area" localSheetId="2">ИТОГ!$A$1:$P$536</definedName>
  </definedNames>
  <calcPr calcId="124519"/>
</workbook>
</file>

<file path=xl/calcChain.xml><?xml version="1.0" encoding="utf-8"?>
<calcChain xmlns="http://schemas.openxmlformats.org/spreadsheetml/2006/main">
  <c r="M510" i="8"/>
  <c r="M529"/>
  <c r="M528"/>
  <c r="M533"/>
  <c r="M320"/>
  <c r="M317"/>
  <c r="M316"/>
  <c r="M319"/>
  <c r="M318"/>
  <c r="M252"/>
  <c r="M256"/>
  <c r="M260"/>
  <c r="M264"/>
  <c r="M268"/>
  <c r="M272"/>
  <c r="M278"/>
  <c r="M282"/>
  <c r="M286"/>
  <c r="M290"/>
  <c r="M294"/>
  <c r="M248"/>
  <c r="M506" l="1"/>
  <c r="M502"/>
  <c r="M498"/>
  <c r="M494"/>
  <c r="M216"/>
  <c r="M215"/>
  <c r="M205"/>
  <c r="M201"/>
  <c r="M214"/>
  <c r="M207"/>
  <c r="M210"/>
  <c r="M209"/>
  <c r="M211"/>
  <c r="M217"/>
  <c r="M213"/>
  <c r="M206"/>
  <c r="M203"/>
  <c r="M202"/>
  <c r="M212"/>
  <c r="M208"/>
  <c r="M204"/>
  <c r="M463" l="1"/>
  <c r="M462"/>
  <c r="M458"/>
  <c r="M460"/>
  <c r="M456"/>
  <c r="M454"/>
  <c r="M453"/>
  <c r="M455"/>
  <c r="M457"/>
  <c r="M459"/>
  <c r="M166"/>
  <c r="M153"/>
  <c r="M165"/>
  <c r="M164"/>
  <c r="M159"/>
  <c r="M160"/>
  <c r="M158"/>
  <c r="M157"/>
  <c r="M163"/>
  <c r="M156"/>
  <c r="M162"/>
  <c r="M147"/>
  <c r="M155"/>
  <c r="M148"/>
  <c r="M161"/>
  <c r="M149"/>
  <c r="M151"/>
  <c r="M145"/>
  <c r="M152"/>
  <c r="M144"/>
  <c r="M150"/>
  <c r="M143"/>
  <c r="M154"/>
  <c r="M142"/>
  <c r="M139"/>
  <c r="M146"/>
  <c r="M137"/>
  <c r="M138"/>
  <c r="M141"/>
  <c r="M140"/>
  <c r="M421"/>
  <c r="M415"/>
  <c r="M425"/>
  <c r="M424"/>
  <c r="M420"/>
  <c r="M417"/>
  <c r="M423"/>
  <c r="M414"/>
  <c r="M418"/>
  <c r="M408"/>
  <c r="M419"/>
  <c r="M413"/>
  <c r="M416"/>
  <c r="M410"/>
  <c r="M405"/>
  <c r="M422"/>
  <c r="M407"/>
  <c r="M412"/>
  <c r="M411"/>
  <c r="M402"/>
  <c r="M403"/>
  <c r="M404"/>
  <c r="M401"/>
  <c r="M406"/>
  <c r="M409"/>
  <c r="M87"/>
  <c r="M59"/>
  <c r="M46"/>
  <c r="M45"/>
  <c r="M64"/>
  <c r="M75"/>
  <c r="M70"/>
  <c r="M86"/>
  <c r="M55"/>
  <c r="M51"/>
  <c r="M68"/>
  <c r="M76"/>
  <c r="M72"/>
  <c r="M61"/>
  <c r="M57"/>
  <c r="M48"/>
  <c r="M66"/>
  <c r="M77"/>
  <c r="M69"/>
  <c r="M56"/>
  <c r="M52"/>
  <c r="M49"/>
  <c r="M63"/>
  <c r="M79"/>
  <c r="M67"/>
  <c r="M53"/>
  <c r="M47"/>
  <c r="M44"/>
  <c r="M85"/>
  <c r="M84"/>
  <c r="M83"/>
  <c r="M71"/>
  <c r="M82"/>
  <c r="M81"/>
  <c r="M43"/>
  <c r="M58"/>
  <c r="M78"/>
  <c r="M65"/>
  <c r="M62"/>
  <c r="M54"/>
  <c r="M80"/>
  <c r="M42"/>
  <c r="M60"/>
  <c r="M50"/>
  <c r="M361"/>
  <c r="M355"/>
  <c r="M369"/>
  <c r="M353"/>
  <c r="M357"/>
  <c r="M368"/>
  <c r="M364"/>
  <c r="M360"/>
  <c r="M352"/>
  <c r="M354"/>
  <c r="M351"/>
  <c r="M358"/>
  <c r="M362"/>
  <c r="M363"/>
  <c r="M365"/>
  <c r="M359"/>
  <c r="M356"/>
  <c r="M350"/>
  <c r="M367"/>
  <c r="M366"/>
  <c r="M523"/>
  <c r="M522"/>
  <c r="M524"/>
  <c r="M310"/>
  <c r="M312"/>
  <c r="M308"/>
  <c r="M311"/>
  <c r="M309"/>
  <c r="M306"/>
  <c r="M307"/>
  <c r="M305"/>
  <c r="M221"/>
  <c r="M237"/>
  <c r="M229"/>
  <c r="M233"/>
  <c r="M225"/>
  <c r="M241"/>
  <c r="M475"/>
  <c r="M479"/>
  <c r="M483"/>
  <c r="M467"/>
  <c r="M487"/>
  <c r="M471"/>
  <c r="M182"/>
  <c r="M189"/>
  <c r="M191"/>
  <c r="M190"/>
  <c r="M185"/>
  <c r="M195"/>
  <c r="M194"/>
  <c r="M192"/>
  <c r="M187"/>
  <c r="M186"/>
  <c r="M177"/>
  <c r="M193"/>
  <c r="M196"/>
  <c r="M197"/>
  <c r="M188"/>
  <c r="M184"/>
  <c r="M183"/>
  <c r="M179"/>
  <c r="M176"/>
  <c r="M173"/>
  <c r="M172"/>
  <c r="M181"/>
  <c r="M175"/>
  <c r="M174"/>
  <c r="M170"/>
  <c r="M171"/>
  <c r="M180"/>
  <c r="M178"/>
  <c r="M443"/>
  <c r="M449"/>
  <c r="M448"/>
  <c r="M447"/>
  <c r="M440"/>
  <c r="M438"/>
  <c r="M442"/>
  <c r="M441"/>
  <c r="M446"/>
  <c r="M445"/>
  <c r="M444"/>
  <c r="M436"/>
  <c r="M437"/>
  <c r="M435"/>
  <c r="M439"/>
  <c r="M434"/>
  <c r="M431"/>
  <c r="M429"/>
  <c r="M432"/>
  <c r="M430"/>
  <c r="M433"/>
  <c r="M129"/>
  <c r="M130"/>
  <c r="M125"/>
  <c r="M120"/>
  <c r="M126"/>
  <c r="M127"/>
  <c r="M128"/>
  <c r="M117"/>
  <c r="M107"/>
  <c r="M121"/>
  <c r="M115"/>
  <c r="M113"/>
  <c r="M124"/>
  <c r="M114"/>
  <c r="M110"/>
  <c r="M118"/>
  <c r="M99"/>
  <c r="M112"/>
  <c r="M105"/>
  <c r="M104"/>
  <c r="M109"/>
  <c r="M119"/>
  <c r="M108"/>
  <c r="M103"/>
  <c r="M98"/>
  <c r="M116"/>
  <c r="M111"/>
  <c r="M133"/>
  <c r="M101"/>
  <c r="M94"/>
  <c r="M97"/>
  <c r="M96"/>
  <c r="M102"/>
  <c r="M106"/>
  <c r="M132"/>
  <c r="M131"/>
  <c r="M93"/>
  <c r="M92"/>
  <c r="M91"/>
  <c r="M95"/>
  <c r="M100"/>
  <c r="M392"/>
  <c r="M396"/>
  <c r="M390"/>
  <c r="M389"/>
  <c r="M391"/>
  <c r="M397"/>
  <c r="M395"/>
  <c r="M386"/>
  <c r="M383"/>
  <c r="M385"/>
  <c r="M394"/>
  <c r="M384"/>
  <c r="M388"/>
  <c r="M377"/>
  <c r="M381"/>
  <c r="M380"/>
  <c r="M379"/>
  <c r="M378"/>
  <c r="M387"/>
  <c r="M393"/>
  <c r="M375"/>
  <c r="M373"/>
  <c r="M374"/>
  <c r="M376"/>
  <c r="M382"/>
  <c r="M29"/>
  <c r="M18"/>
  <c r="M9"/>
  <c r="M7"/>
  <c r="M21"/>
  <c r="M27"/>
  <c r="M38"/>
  <c r="M24"/>
  <c r="M37"/>
  <c r="M8"/>
  <c r="M3"/>
  <c r="M36"/>
  <c r="M30"/>
  <c r="M25"/>
  <c r="M23"/>
  <c r="M13"/>
  <c r="M12"/>
  <c r="M14"/>
  <c r="M20"/>
  <c r="M31"/>
  <c r="M33"/>
  <c r="M22"/>
  <c r="M15"/>
  <c r="M6"/>
  <c r="M4"/>
  <c r="M19"/>
  <c r="M32"/>
  <c r="M26"/>
  <c r="M17"/>
  <c r="M11"/>
  <c r="M5"/>
  <c r="M10"/>
  <c r="M16"/>
  <c r="M28"/>
  <c r="M346"/>
  <c r="M333"/>
  <c r="M335"/>
  <c r="M334"/>
  <c r="M342"/>
  <c r="M345"/>
  <c r="M340"/>
  <c r="M338"/>
  <c r="M331"/>
  <c r="M329"/>
  <c r="M339"/>
  <c r="M343"/>
  <c r="M344"/>
  <c r="M341"/>
  <c r="M332"/>
  <c r="M330"/>
  <c r="M328"/>
  <c r="M336"/>
  <c r="M337"/>
  <c r="M301"/>
  <c r="M518"/>
  <c r="M517"/>
  <c r="M324"/>
  <c r="M535"/>
  <c r="M534"/>
</calcChain>
</file>

<file path=xl/sharedStrings.xml><?xml version="1.0" encoding="utf-8"?>
<sst xmlns="http://schemas.openxmlformats.org/spreadsheetml/2006/main" count="3148" uniqueCount="820">
  <si>
    <t>Козловская Екатерина</t>
  </si>
  <si>
    <t>НГУЭУ</t>
  </si>
  <si>
    <t>Долгополов В.А.</t>
  </si>
  <si>
    <t>Соломонова Марина</t>
  </si>
  <si>
    <t>Щербатенко М.В.</t>
  </si>
  <si>
    <t>Горбунова Лидия</t>
  </si>
  <si>
    <t>Смелова Дарья</t>
  </si>
  <si>
    <t>Стружук Ангелина</t>
  </si>
  <si>
    <t>Попкова Анна</t>
  </si>
  <si>
    <t>Рыбянцева Евгения</t>
  </si>
  <si>
    <t>Жадобина Ирина</t>
  </si>
  <si>
    <t>Тагаков Никита</t>
  </si>
  <si>
    <t>Сапеев Михаил</t>
  </si>
  <si>
    <t>Степанов Андрей</t>
  </si>
  <si>
    <t>Майков Иван</t>
  </si>
  <si>
    <t>Конев Егор</t>
  </si>
  <si>
    <t>Омбыш-Кузнецов Евгений</t>
  </si>
  <si>
    <t>Юха Евгений</t>
  </si>
  <si>
    <t>Третьяк Андрей</t>
  </si>
  <si>
    <t>Воронин Даниил</t>
  </si>
  <si>
    <t>Граф Олег</t>
  </si>
  <si>
    <t>Новикова Маргарита</t>
  </si>
  <si>
    <t>СибГУТИ</t>
  </si>
  <si>
    <t>Мартюшов В.Г.</t>
  </si>
  <si>
    <t>Орлова Маргарита</t>
  </si>
  <si>
    <t>Карасевич Полина</t>
  </si>
  <si>
    <t>Черногорова Ирина</t>
  </si>
  <si>
    <t>Шувалова Виктория</t>
  </si>
  <si>
    <t>Кровяков Денис</t>
  </si>
  <si>
    <t>Парамонов Роман</t>
  </si>
  <si>
    <t>Дергач Максим</t>
  </si>
  <si>
    <t>Мажаев Константин</t>
  </si>
  <si>
    <t>Горин Михаил</t>
  </si>
  <si>
    <t>Давыдов Денис</t>
  </si>
  <si>
    <t>Кожевников Кирилл</t>
  </si>
  <si>
    <t xml:space="preserve">Аленичева Екатерина </t>
  </si>
  <si>
    <t>НГТУ</t>
  </si>
  <si>
    <t>Наумов С.В.</t>
  </si>
  <si>
    <t>Ананьев Андрей</t>
  </si>
  <si>
    <t>Чаленко А.А.</t>
  </si>
  <si>
    <t xml:space="preserve">Анастасова Екатерина </t>
  </si>
  <si>
    <t>Волошин Н.Н.</t>
  </si>
  <si>
    <t>Богомолова Инесса</t>
  </si>
  <si>
    <t>кмс</t>
  </si>
  <si>
    <t>Шашкова О.</t>
  </si>
  <si>
    <t xml:space="preserve">Гаврильцева Наталья </t>
  </si>
  <si>
    <t>Калиниченко А.В.</t>
  </si>
  <si>
    <t xml:space="preserve">Дубков Илья </t>
  </si>
  <si>
    <t>Фёдоров И.Г.</t>
  </si>
  <si>
    <t xml:space="preserve">Епанчинцева Алина </t>
  </si>
  <si>
    <t xml:space="preserve">Ермолович Анастасия </t>
  </si>
  <si>
    <t xml:space="preserve">Жучкова Лариса </t>
  </si>
  <si>
    <t>Литвинов Павел</t>
  </si>
  <si>
    <t>Винокуров С.А.</t>
  </si>
  <si>
    <t xml:space="preserve">Ловцов Дмитрий </t>
  </si>
  <si>
    <t>Лысак Кирилл</t>
  </si>
  <si>
    <t>Кишеева Е.А.</t>
  </si>
  <si>
    <t>Мельник Павел</t>
  </si>
  <si>
    <t>Мещеряков Виталий</t>
  </si>
  <si>
    <t>Трубников В.П.</t>
  </si>
  <si>
    <t>Моргачёв Константин</t>
  </si>
  <si>
    <t xml:space="preserve">Новгородская Ольга </t>
  </si>
  <si>
    <t xml:space="preserve">Пешков Александр </t>
  </si>
  <si>
    <t xml:space="preserve">Пилипенко Наталья </t>
  </si>
  <si>
    <t xml:space="preserve">Сапунова Ангелина </t>
  </si>
  <si>
    <t xml:space="preserve">Семенов Никита </t>
  </si>
  <si>
    <t xml:space="preserve">Сергеев Александр </t>
  </si>
  <si>
    <t>Сидельников Любим</t>
  </si>
  <si>
    <t xml:space="preserve">Сидельников Николай </t>
  </si>
  <si>
    <t xml:space="preserve">Тамаренко Артем </t>
  </si>
  <si>
    <t>Уколова Анастасия</t>
  </si>
  <si>
    <t>Делеске О.Н.</t>
  </si>
  <si>
    <t>Утина Виктория</t>
  </si>
  <si>
    <t>Соколов А.С.</t>
  </si>
  <si>
    <t xml:space="preserve">Фёдоров Кирилл </t>
  </si>
  <si>
    <t>Семёнов Владислав</t>
  </si>
  <si>
    <t>Дерягин Дмитрий</t>
  </si>
  <si>
    <t>Чернявскис Константин</t>
  </si>
  <si>
    <t xml:space="preserve">Любинский Максим </t>
  </si>
  <si>
    <t>НГТУлич</t>
  </si>
  <si>
    <t>Неделько Геннадий</t>
  </si>
  <si>
    <t>Степанов Алексей</t>
  </si>
  <si>
    <t>Черенков Илья</t>
  </si>
  <si>
    <t>Шмаков Александр</t>
  </si>
  <si>
    <t xml:space="preserve">Колесников Артём </t>
  </si>
  <si>
    <t xml:space="preserve">Юсубов Чингиз </t>
  </si>
  <si>
    <t>СГУГиТ</t>
  </si>
  <si>
    <t>Переведенцев Евгений</t>
  </si>
  <si>
    <t xml:space="preserve">Анещук Юрий </t>
  </si>
  <si>
    <t xml:space="preserve">Акмагамбетов Руслан </t>
  </si>
  <si>
    <t xml:space="preserve">Гумбатов Никита </t>
  </si>
  <si>
    <t>Туйкин Ленар</t>
  </si>
  <si>
    <t xml:space="preserve">Тейнин Аганак </t>
  </si>
  <si>
    <t xml:space="preserve">Пшеничников Дмитрий </t>
  </si>
  <si>
    <t xml:space="preserve">Филатов Владислав </t>
  </si>
  <si>
    <t>Лопатин В.А.</t>
  </si>
  <si>
    <t>Бецан Эдгар</t>
  </si>
  <si>
    <t>Гребнева Софья</t>
  </si>
  <si>
    <t>Матыева Яна</t>
  </si>
  <si>
    <t>Валиева Ксенья</t>
  </si>
  <si>
    <t>НУ(К)ОР</t>
  </si>
  <si>
    <t>Борисова Кристина</t>
  </si>
  <si>
    <t>Жданова Мария</t>
  </si>
  <si>
    <t>Жукова Алена</t>
  </si>
  <si>
    <t>Костина Ирина</t>
  </si>
  <si>
    <t>Асанова Анастасия</t>
  </si>
  <si>
    <t>Гальцова Екатерина</t>
  </si>
  <si>
    <t>Федосеева Елена</t>
  </si>
  <si>
    <t>Батурина Анна</t>
  </si>
  <si>
    <t>Гордиенко Наталья</t>
  </si>
  <si>
    <t>Панфилова Юлия</t>
  </si>
  <si>
    <t>Кучева Елена</t>
  </si>
  <si>
    <t>мс</t>
  </si>
  <si>
    <t>Ламанов Евгений</t>
  </si>
  <si>
    <t>Образцов Александр</t>
  </si>
  <si>
    <t>Голиков Давид</t>
  </si>
  <si>
    <t>Чубровский Роман</t>
  </si>
  <si>
    <t>Сомов Олег</t>
  </si>
  <si>
    <t>Латынцев Семен</t>
  </si>
  <si>
    <t>Варкентин Сергей</t>
  </si>
  <si>
    <t>Стеба Богдан</t>
  </si>
  <si>
    <t>Батажев Александр</t>
  </si>
  <si>
    <t>Лифанов Андрей</t>
  </si>
  <si>
    <t>Шнайдер Марк</t>
  </si>
  <si>
    <t>Уланов Даниил</t>
  </si>
  <si>
    <t>Злобин Юрий</t>
  </si>
  <si>
    <t>Мизера Сергей</t>
  </si>
  <si>
    <t>Богданов Антон</t>
  </si>
  <si>
    <t>Шевченко Вячеслав</t>
  </si>
  <si>
    <t>Толкачев Вячеслав</t>
  </si>
  <si>
    <t>Лагунов Михаил</t>
  </si>
  <si>
    <t>СГУВТ</t>
  </si>
  <si>
    <t>Тараненко Владимир</t>
  </si>
  <si>
    <t>Морозов П.Б.</t>
  </si>
  <si>
    <t>Гунбина Т.В.</t>
  </si>
  <si>
    <t>Протасов Андрей</t>
  </si>
  <si>
    <t>Хайнов Андрей</t>
  </si>
  <si>
    <t>Косачев А.И.</t>
  </si>
  <si>
    <t>Сивков Александр</t>
  </si>
  <si>
    <t>Речапов Ильдар</t>
  </si>
  <si>
    <t>Гаврилов Артем</t>
  </si>
  <si>
    <t>Москвин Роман</t>
  </si>
  <si>
    <t>Фисюра Семен</t>
  </si>
  <si>
    <t>Ашимов Нурсултан</t>
  </si>
  <si>
    <t>Епанчинцев Артем</t>
  </si>
  <si>
    <t>Дозорова Анастасия</t>
  </si>
  <si>
    <t>Федоров Н.Г.</t>
  </si>
  <si>
    <t>Бушмелева Людмила</t>
  </si>
  <si>
    <t>Савина Юлия</t>
  </si>
  <si>
    <t>НГУ</t>
  </si>
  <si>
    <t>Комарова Елизавета</t>
  </si>
  <si>
    <t>Петрова Дарья</t>
  </si>
  <si>
    <t>Шустова Марина</t>
  </si>
  <si>
    <t>Азарова Дарья</t>
  </si>
  <si>
    <t>Паулиш Анна</t>
  </si>
  <si>
    <t>Шестакова Елизавета</t>
  </si>
  <si>
    <t>Кудашкин Дмитрий</t>
  </si>
  <si>
    <t>Козлов Роман</t>
  </si>
  <si>
    <t>Мальцев М.И.</t>
  </si>
  <si>
    <t>Александров Дмитрий</t>
  </si>
  <si>
    <t xml:space="preserve">Понфиленок Иван </t>
  </si>
  <si>
    <t xml:space="preserve">Калижников Юрий </t>
  </si>
  <si>
    <t>Лабунцов Виктор</t>
  </si>
  <si>
    <t>Бурнышев Егор</t>
  </si>
  <si>
    <t>Сизых Александр</t>
  </si>
  <si>
    <t xml:space="preserve">Кущ Василий </t>
  </si>
  <si>
    <t>Матевосян Давид</t>
  </si>
  <si>
    <t xml:space="preserve">Матеюк Илья </t>
  </si>
  <si>
    <t>Бабич И.Д.</t>
  </si>
  <si>
    <t>Снегур Вячеслав</t>
  </si>
  <si>
    <t xml:space="preserve">Сапаров Рустам </t>
  </si>
  <si>
    <t>НГПУ</t>
  </si>
  <si>
    <t>Колмогоров А.Б.</t>
  </si>
  <si>
    <t>Мамеков А.Е.</t>
  </si>
  <si>
    <t>Дмитриенко Николай</t>
  </si>
  <si>
    <t>Халухаев Н.Б.</t>
  </si>
  <si>
    <t>Заика Ю.С.</t>
  </si>
  <si>
    <t>Черных Владимир</t>
  </si>
  <si>
    <t>Халухаевы</t>
  </si>
  <si>
    <t>Бухашеев А.Г.</t>
  </si>
  <si>
    <t>Коляскин Владислав</t>
  </si>
  <si>
    <t>Власов Никита</t>
  </si>
  <si>
    <t>Гаврилов В.В.</t>
  </si>
  <si>
    <t>Рак Т.Е.</t>
  </si>
  <si>
    <t>разр</t>
  </si>
  <si>
    <t>№</t>
  </si>
  <si>
    <t>тренер</t>
  </si>
  <si>
    <t>Иванющенко Светлана</t>
  </si>
  <si>
    <t>Панурова Дарья</t>
  </si>
  <si>
    <t>Коробко Екатерина</t>
  </si>
  <si>
    <t>Белокобыльская Анна</t>
  </si>
  <si>
    <t>Дмитриенко Нина</t>
  </si>
  <si>
    <t>Зюзько Л.В.</t>
  </si>
  <si>
    <t>Полякова Екатерина</t>
  </si>
  <si>
    <t>Спасённая Ольга</t>
  </si>
  <si>
    <t>Манеева Екатерина</t>
  </si>
  <si>
    <t>Белобородов В.И.</t>
  </si>
  <si>
    <t>Писарева Светлана</t>
  </si>
  <si>
    <t>Шевченко Олеся</t>
  </si>
  <si>
    <t>Никитин А.Н.</t>
  </si>
  <si>
    <t>Толстых А.Г.</t>
  </si>
  <si>
    <t>Тропина Екатерина</t>
  </si>
  <si>
    <t>Сакаев В.В.</t>
  </si>
  <si>
    <t>Зайцева О.В.</t>
  </si>
  <si>
    <t>Ткачёва Екатерина</t>
  </si>
  <si>
    <t>Боярищева А.А.</t>
  </si>
  <si>
    <t>СГУПС</t>
  </si>
  <si>
    <t>Никитины</t>
  </si>
  <si>
    <t>Пинчук Анастасия</t>
  </si>
  <si>
    <t>Чакалева Ирина</t>
  </si>
  <si>
    <t>Погорелов А.В</t>
  </si>
  <si>
    <t>Гагарина Полина</t>
  </si>
  <si>
    <t>Кашигина Дарья</t>
  </si>
  <si>
    <t>Ефимова Софья</t>
  </si>
  <si>
    <t>Мауль Я.И.</t>
  </si>
  <si>
    <t>Бондаренко Виктория</t>
  </si>
  <si>
    <t>Федотова Виктория</t>
  </si>
  <si>
    <t>Самохина Татьяна</t>
  </si>
  <si>
    <t>Шамраева Татьяна</t>
  </si>
  <si>
    <t>Резниченко Мария</t>
  </si>
  <si>
    <t>Швецов Петр</t>
  </si>
  <si>
    <t>Король Артем</t>
  </si>
  <si>
    <t>Гаврик Богдан</t>
  </si>
  <si>
    <t>Кузьмичев Георгий</t>
  </si>
  <si>
    <t>Хоржавин Вячеслав</t>
  </si>
  <si>
    <t>Шитов Андрей</t>
  </si>
  <si>
    <t>Попов Даниил</t>
  </si>
  <si>
    <t xml:space="preserve">Попов Даниил               </t>
  </si>
  <si>
    <t>Платонов Александр</t>
  </si>
  <si>
    <t>Серяков Алексей</t>
  </si>
  <si>
    <t>Шевченко Кирилл</t>
  </si>
  <si>
    <t>Крашенинин Влад</t>
  </si>
  <si>
    <t>Николаев Валентин</t>
  </si>
  <si>
    <t>Карамашев Матвей</t>
  </si>
  <si>
    <t>Салмин Никита</t>
  </si>
  <si>
    <t>Домненко Иван</t>
  </si>
  <si>
    <t xml:space="preserve">Гиниатуллин Сергей </t>
  </si>
  <si>
    <t xml:space="preserve">Москвин Никита </t>
  </si>
  <si>
    <t xml:space="preserve">Мороз Александр </t>
  </si>
  <si>
    <t xml:space="preserve">Курбатов Аркадий </t>
  </si>
  <si>
    <t xml:space="preserve">Меринов Алексей </t>
  </si>
  <si>
    <t>Семиконь Максим</t>
  </si>
  <si>
    <t>Викулов Алексей</t>
  </si>
  <si>
    <t xml:space="preserve">Зубенко Константин </t>
  </si>
  <si>
    <t>Сидорков Михаил</t>
  </si>
  <si>
    <t>Печенкина Вероника</t>
  </si>
  <si>
    <t>Турнаева Ксения</t>
  </si>
  <si>
    <t xml:space="preserve">Палиенко Ольга </t>
  </si>
  <si>
    <t>Руденко Ксения</t>
  </si>
  <si>
    <t xml:space="preserve">Нохрина Алиса </t>
  </si>
  <si>
    <t xml:space="preserve">Помогаева Ирина </t>
  </si>
  <si>
    <t xml:space="preserve">Матвеева Ольга </t>
  </si>
  <si>
    <t>Брагина Анастасия</t>
  </si>
  <si>
    <t>НГАУ</t>
  </si>
  <si>
    <t>Михайловский A.В.</t>
  </si>
  <si>
    <t>Глущук A.М.</t>
  </si>
  <si>
    <t>Богатов А.М.</t>
  </si>
  <si>
    <t>Балде А.П.</t>
  </si>
  <si>
    <t>Котовский В.Ю.</t>
  </si>
  <si>
    <t>Фёдоров Н.Г.</t>
  </si>
  <si>
    <t>Клюкас Александра</t>
  </si>
  <si>
    <t>НГМУ</t>
  </si>
  <si>
    <t>Сергеев Г.Г.</t>
  </si>
  <si>
    <t>Белоусова Ксения</t>
  </si>
  <si>
    <t>Вегнер Мария</t>
  </si>
  <si>
    <t>ВУЗ</t>
  </si>
  <si>
    <t>Семикопейкин Владимир</t>
  </si>
  <si>
    <t xml:space="preserve">Акулов Павел </t>
  </si>
  <si>
    <t>Алексеев Олег</t>
  </si>
  <si>
    <t>Губанов Никита</t>
  </si>
  <si>
    <t>Консур Иван</t>
  </si>
  <si>
    <t>СИУ РАНХИГС</t>
  </si>
  <si>
    <t>Саенко Юрий</t>
  </si>
  <si>
    <t>Силых Сергей</t>
  </si>
  <si>
    <t>Прокопенко Яна</t>
  </si>
  <si>
    <t>б.р.</t>
  </si>
  <si>
    <t>Габидулин О.В.</t>
  </si>
  <si>
    <t xml:space="preserve"> Зайцева О.В.</t>
  </si>
  <si>
    <t>Ибрагимов Р.З.</t>
  </si>
  <si>
    <t>Киргинцев В.Г.</t>
  </si>
  <si>
    <t>Киселев А.А.</t>
  </si>
  <si>
    <t>Панов В.С.</t>
  </si>
  <si>
    <t>Краснов В.В.</t>
  </si>
  <si>
    <t>Левшин С.П.</t>
  </si>
  <si>
    <t>Печенкин Г.В.</t>
  </si>
  <si>
    <t>Попов Р.В.</t>
  </si>
  <si>
    <t>Рябуха Н.А.</t>
  </si>
  <si>
    <t>самостоятельно</t>
  </si>
  <si>
    <t>Сафонов И.В.</t>
  </si>
  <si>
    <t>Туров Д.В.</t>
  </si>
  <si>
    <t>Седов С.В.</t>
  </si>
  <si>
    <t>Чученкие М.Л.</t>
  </si>
  <si>
    <t>Шнайдер А.С.</t>
  </si>
  <si>
    <t>Кулиев Э.Я.</t>
  </si>
  <si>
    <t>Чученкин М.Л.</t>
  </si>
  <si>
    <t>Мирошниченко Наталья</t>
  </si>
  <si>
    <t>год</t>
  </si>
  <si>
    <t>Родомецкая О.А.</t>
  </si>
  <si>
    <t>Банкрутенко Дмитрий</t>
  </si>
  <si>
    <t>Трегубов А.А.</t>
  </si>
  <si>
    <t>Балашов Максим</t>
  </si>
  <si>
    <t>Черепнин Валерий</t>
  </si>
  <si>
    <t>Соколенко Е.В.</t>
  </si>
  <si>
    <t>Томск ВК</t>
  </si>
  <si>
    <t>СГУПС ВК</t>
  </si>
  <si>
    <t>Лебедева Александра</t>
  </si>
  <si>
    <t>Приходченко Анна</t>
  </si>
  <si>
    <t>Фамилия имя</t>
  </si>
  <si>
    <t>стадион НЦВСМ</t>
  </si>
  <si>
    <t>раз</t>
  </si>
  <si>
    <t>БЕГ 100 МЕТРОВ</t>
  </si>
  <si>
    <t>ЖЕНЩИНЫ</t>
  </si>
  <si>
    <t>16.05.2019г.</t>
  </si>
  <si>
    <t>МУЖЧИНЫ</t>
  </si>
  <si>
    <t>17.05.2019г.</t>
  </si>
  <si>
    <t>БЕГ 400 МЕТРОВ</t>
  </si>
  <si>
    <t>БЕГ 800 МЕТРОВ</t>
  </si>
  <si>
    <t>БЕГ 1500 МЕТРОВ</t>
  </si>
  <si>
    <t>БЕГ 5000 МЕТРОВ</t>
  </si>
  <si>
    <t>БЕГ 100 С БАРЬЕРАМИ</t>
  </si>
  <si>
    <t>БЕГ 110 С БАРЬЕРАМИ</t>
  </si>
  <si>
    <t>БЕГ 3000 С ПРЕПЯТСТВИЯМИ</t>
  </si>
  <si>
    <t>БЕГ 400 С БАРЬЕРАМИ</t>
  </si>
  <si>
    <t>5000 СПОРТИВНАЯ ХОДЬБА</t>
  </si>
  <si>
    <t>ПРЫЖОК В ДЛИНУ</t>
  </si>
  <si>
    <t>Фамилия</t>
  </si>
  <si>
    <t>Результаты попыток</t>
  </si>
  <si>
    <t>Лучший</t>
  </si>
  <si>
    <t>разряд</t>
  </si>
  <si>
    <t>место</t>
  </si>
  <si>
    <t>очки</t>
  </si>
  <si>
    <t>нагр</t>
  </si>
  <si>
    <t>Имя</t>
  </si>
  <si>
    <t>г.р.</t>
  </si>
  <si>
    <t>Команда</t>
  </si>
  <si>
    <t>1</t>
  </si>
  <si>
    <t>2</t>
  </si>
  <si>
    <t>3</t>
  </si>
  <si>
    <t>4</t>
  </si>
  <si>
    <t>5</t>
  </si>
  <si>
    <t>6</t>
  </si>
  <si>
    <t>результат</t>
  </si>
  <si>
    <t>Стадион НЦВСМ</t>
  </si>
  <si>
    <t>16:00</t>
  </si>
  <si>
    <t>17:00</t>
  </si>
  <si>
    <t>Прыжок в высоту</t>
  </si>
  <si>
    <t>Мужчины</t>
  </si>
  <si>
    <t>Фамилия Имя</t>
  </si>
  <si>
    <t>Год рождения</t>
  </si>
  <si>
    <t xml:space="preserve">№ участника </t>
  </si>
  <si>
    <t>Высоты</t>
  </si>
  <si>
    <t>А</t>
  </si>
  <si>
    <t>Б</t>
  </si>
  <si>
    <t>Лучший результат</t>
  </si>
  <si>
    <t>Разряд</t>
  </si>
  <si>
    <t>Место</t>
  </si>
  <si>
    <t>Тренер</t>
  </si>
  <si>
    <t>результ</t>
  </si>
  <si>
    <t>финал</t>
  </si>
  <si>
    <t>бонус</t>
  </si>
  <si>
    <t>сумма</t>
  </si>
  <si>
    <t>справка</t>
  </si>
  <si>
    <t>21.44.36</t>
  </si>
  <si>
    <t>27.09.45</t>
  </si>
  <si>
    <t>28.57.42</t>
  </si>
  <si>
    <t>32.19.07</t>
  </si>
  <si>
    <t>м</t>
  </si>
  <si>
    <t>1юн</t>
  </si>
  <si>
    <t>13.75</t>
  </si>
  <si>
    <t>18.06</t>
  </si>
  <si>
    <t>14.72</t>
  </si>
  <si>
    <t>не явка</t>
  </si>
  <si>
    <t>12.02</t>
  </si>
  <si>
    <t>12.38</t>
  </si>
  <si>
    <t>12.82</t>
  </si>
  <si>
    <t>13.44</t>
  </si>
  <si>
    <t>14.42</t>
  </si>
  <si>
    <t>13.40</t>
  </si>
  <si>
    <t>12.58</t>
  </si>
  <si>
    <t>12.63</t>
  </si>
  <si>
    <t>13.54</t>
  </si>
  <si>
    <t>13.61</t>
  </si>
  <si>
    <t>14.31</t>
  </si>
  <si>
    <t>17.29</t>
  </si>
  <si>
    <t>12.28</t>
  </si>
  <si>
    <t>12.98</t>
  </si>
  <si>
    <t>13.00</t>
  </si>
  <si>
    <t>14.91</t>
  </si>
  <si>
    <t>2юн</t>
  </si>
  <si>
    <t>11.26</t>
  </si>
  <si>
    <t>11.61</t>
  </si>
  <si>
    <t>11.67</t>
  </si>
  <si>
    <t>11.97</t>
  </si>
  <si>
    <t>12.01</t>
  </si>
  <si>
    <t>14.76</t>
  </si>
  <si>
    <t>14.92</t>
  </si>
  <si>
    <t>11.33</t>
  </si>
  <si>
    <t>11.55</t>
  </si>
  <si>
    <t>11.96</t>
  </si>
  <si>
    <t>12.34</t>
  </si>
  <si>
    <t>12.57</t>
  </si>
  <si>
    <t>11.78</t>
  </si>
  <si>
    <t>11.81</t>
  </si>
  <si>
    <t>12.47</t>
  </si>
  <si>
    <t>12.84</t>
  </si>
  <si>
    <t>13.39</t>
  </si>
  <si>
    <t>15.43</t>
  </si>
  <si>
    <t>11.18</t>
  </si>
  <si>
    <t>11.47</t>
  </si>
  <si>
    <t>13.33</t>
  </si>
  <si>
    <t>15.12</t>
  </si>
  <si>
    <t>11.41</t>
  </si>
  <si>
    <t>11.59</t>
  </si>
  <si>
    <t>12.10</t>
  </si>
  <si>
    <t>12.53</t>
  </si>
  <si>
    <t>14.81</t>
  </si>
  <si>
    <t>14.97</t>
  </si>
  <si>
    <t>3юн</t>
  </si>
  <si>
    <t>Пономарева Ксения</t>
  </si>
  <si>
    <t>54.82</t>
  </si>
  <si>
    <t>55.29</t>
  </si>
  <si>
    <t>56.81</t>
  </si>
  <si>
    <t>57.02</t>
  </si>
  <si>
    <t>1.01.28</t>
  </si>
  <si>
    <t>58.08</t>
  </si>
  <si>
    <t>58.66</t>
  </si>
  <si>
    <t>59.98</t>
  </si>
  <si>
    <t>1.00.40</t>
  </si>
  <si>
    <t>1.00.63</t>
  </si>
  <si>
    <t>1.06.49</t>
  </si>
  <si>
    <t>1.01.40</t>
  </si>
  <si>
    <t>1.02.33</t>
  </si>
  <si>
    <t>1.02.88</t>
  </si>
  <si>
    <t>1.02.95</t>
  </si>
  <si>
    <t>1.10.30</t>
  </si>
  <si>
    <t>1.11.70</t>
  </si>
  <si>
    <t>1.11.94</t>
  </si>
  <si>
    <t>1.17.25</t>
  </si>
  <si>
    <t>1.23.44</t>
  </si>
  <si>
    <t>48.10</t>
  </si>
  <si>
    <t>49.17</t>
  </si>
  <si>
    <t>50.26</t>
  </si>
  <si>
    <t>50.95</t>
  </si>
  <si>
    <t>52.75</t>
  </si>
  <si>
    <t>50.83</t>
  </si>
  <si>
    <t>51.46</t>
  </si>
  <si>
    <t>51.67</t>
  </si>
  <si>
    <t>52.83</t>
  </si>
  <si>
    <t>52.95</t>
  </si>
  <si>
    <t>54.31</t>
  </si>
  <si>
    <t>52.02</t>
  </si>
  <si>
    <t>53.47</t>
  </si>
  <si>
    <t>54.52</t>
  </si>
  <si>
    <t>54.69</t>
  </si>
  <si>
    <t>55.10</t>
  </si>
  <si>
    <t>56.04</t>
  </si>
  <si>
    <t>0</t>
  </si>
  <si>
    <t>52.57</t>
  </si>
  <si>
    <t>53.92</t>
  </si>
  <si>
    <t>54.10</t>
  </si>
  <si>
    <t>54.63</t>
  </si>
  <si>
    <t>54.76</t>
  </si>
  <si>
    <t>54.93</t>
  </si>
  <si>
    <t>55.70</t>
  </si>
  <si>
    <t>42-й Универсиады среди студентов вузов Новосибирской области</t>
  </si>
  <si>
    <t xml:space="preserve">Гл. судья соревнований - судья 1 кат.                           </t>
  </si>
  <si>
    <t xml:space="preserve">Гл. секретарь соревнований - судья 1 кат.                </t>
  </si>
  <si>
    <t>Волкова А.С.</t>
  </si>
  <si>
    <t>по легкой атлетике</t>
  </si>
  <si>
    <t>54.34</t>
  </si>
  <si>
    <t>54.88</t>
  </si>
  <si>
    <t>55.08</t>
  </si>
  <si>
    <t>55.31</t>
  </si>
  <si>
    <t>56.80</t>
  </si>
  <si>
    <t>57.66</t>
  </si>
  <si>
    <t>1.00.03</t>
  </si>
  <si>
    <t>56.37</t>
  </si>
  <si>
    <t>58.21</t>
  </si>
  <si>
    <t>58.35</t>
  </si>
  <si>
    <t>59.57</t>
  </si>
  <si>
    <t>1.01.01</t>
  </si>
  <si>
    <t>1.01.96</t>
  </si>
  <si>
    <t>ЭСТАФЕТНЫЙ БЕГ 4Х100 МЕТРОВ</t>
  </si>
  <si>
    <t>ф.с.</t>
  </si>
  <si>
    <t>11.95</t>
  </si>
  <si>
    <t>12.55</t>
  </si>
  <si>
    <t>12.56</t>
  </si>
  <si>
    <t>12.77</t>
  </si>
  <si>
    <t>12.93</t>
  </si>
  <si>
    <t>13.21</t>
  </si>
  <si>
    <t>11.07</t>
  </si>
  <si>
    <t>11.19</t>
  </si>
  <si>
    <t>11.25</t>
  </si>
  <si>
    <t>11.34</t>
  </si>
  <si>
    <t>11.49</t>
  </si>
  <si>
    <t>11.71</t>
  </si>
  <si>
    <t>4.35.80</t>
  </si>
  <si>
    <t>4.38.07</t>
  </si>
  <si>
    <t>4.40.22</t>
  </si>
  <si>
    <t>4.40.72</t>
  </si>
  <si>
    <t>4.45.13</t>
  </si>
  <si>
    <t>4.45.43</t>
  </si>
  <si>
    <t>4.58.13</t>
  </si>
  <si>
    <t>5.05.11</t>
  </si>
  <si>
    <t>5.21.12</t>
  </si>
  <si>
    <t>5.21.19</t>
  </si>
  <si>
    <t>5.22.73</t>
  </si>
  <si>
    <t>5.36.58</t>
  </si>
  <si>
    <t>5.43.69</t>
  </si>
  <si>
    <t>5.43.99</t>
  </si>
  <si>
    <t>3.57.05</t>
  </si>
  <si>
    <t>3.57.37</t>
  </si>
  <si>
    <t>3.57.84</t>
  </si>
  <si>
    <t>4.00.24</t>
  </si>
  <si>
    <t>4.03.90</t>
  </si>
  <si>
    <t>4.07.00</t>
  </si>
  <si>
    <t>4.09.94</t>
  </si>
  <si>
    <t>4.10.29</t>
  </si>
  <si>
    <t>4.13.99</t>
  </si>
  <si>
    <t>4.16.56</t>
  </si>
  <si>
    <t>4.16.81</t>
  </si>
  <si>
    <t>4.27.79</t>
  </si>
  <si>
    <t>4.29.35</t>
  </si>
  <si>
    <t>4.34.34</t>
  </si>
  <si>
    <t>4.10.24</t>
  </si>
  <si>
    <t>4.23.97</t>
  </si>
  <si>
    <t>4.30.06</t>
  </si>
  <si>
    <t>4.33.45</t>
  </si>
  <si>
    <t>4.34.05</t>
  </si>
  <si>
    <t>4.35.66</t>
  </si>
  <si>
    <t>4.36.22</t>
  </si>
  <si>
    <t>4.40.98</t>
  </si>
  <si>
    <t>4.49.58</t>
  </si>
  <si>
    <t>5.00.15</t>
  </si>
  <si>
    <t>5.15.24</t>
  </si>
  <si>
    <t>5.15.61</t>
  </si>
  <si>
    <t>5.15.71</t>
  </si>
  <si>
    <t>49.30</t>
  </si>
  <si>
    <t>51.25</t>
  </si>
  <si>
    <t>51.82</t>
  </si>
  <si>
    <t>55.09</t>
  </si>
  <si>
    <t>55.50</t>
  </si>
  <si>
    <t>55.86</t>
  </si>
  <si>
    <t>43.78</t>
  </si>
  <si>
    <t>дисквал</t>
  </si>
  <si>
    <t>44.03</t>
  </si>
  <si>
    <t>45.06</t>
  </si>
  <si>
    <t>46.10</t>
  </si>
  <si>
    <t>49.77</t>
  </si>
  <si>
    <t>51.41</t>
  </si>
  <si>
    <t>БЕГ 200 МЕТРОВ</t>
  </si>
  <si>
    <t xml:space="preserve">Никитины </t>
  </si>
  <si>
    <t>Дозоров Игорь</t>
  </si>
  <si>
    <t xml:space="preserve">Анещук Юрий  </t>
  </si>
  <si>
    <t>Кожевников Евгений</t>
  </si>
  <si>
    <t>НГАУлич</t>
  </si>
  <si>
    <t>Бретоусов Никита</t>
  </si>
  <si>
    <t>Карайчев Владисллав</t>
  </si>
  <si>
    <t>Зайцев Артем</t>
  </si>
  <si>
    <t>Грязина Виктория</t>
  </si>
  <si>
    <t>НГПУ ВК</t>
  </si>
  <si>
    <t>о</t>
  </si>
  <si>
    <t>х</t>
  </si>
  <si>
    <t>190</t>
  </si>
  <si>
    <t>200</t>
  </si>
  <si>
    <t>КМС</t>
  </si>
  <si>
    <t>В/К</t>
  </si>
  <si>
    <t>Кульбатов Владимир</t>
  </si>
  <si>
    <t>180</t>
  </si>
  <si>
    <t>СШОР"ФЛАМИНГО"</t>
  </si>
  <si>
    <t>Старший судья                                                                                               В.Г. Приходько         ВК г. Новосибирск</t>
  </si>
  <si>
    <t>Секретарь                                                                                                        А.С. Шнайдер           1 К р.п. Кольцово</t>
  </si>
  <si>
    <t>Главный судья                                                                                               С.В. Наумов                1 К г. Новосибирск</t>
  </si>
  <si>
    <t>Главный секретарь                                                                                     А.С. Волкова              1 К г. Новосибирск</t>
  </si>
  <si>
    <t>Очки</t>
  </si>
  <si>
    <t>Бонус</t>
  </si>
  <si>
    <t>Сумма</t>
  </si>
  <si>
    <t>20</t>
  </si>
  <si>
    <t>17</t>
  </si>
  <si>
    <t>10</t>
  </si>
  <si>
    <t>22</t>
  </si>
  <si>
    <t>30</t>
  </si>
  <si>
    <t>Андреев А.В.</t>
  </si>
  <si>
    <t>56.13</t>
  </si>
  <si>
    <t>1.01.05</t>
  </si>
  <si>
    <t>1.04.56</t>
  </si>
  <si>
    <t>1.02.55</t>
  </si>
  <si>
    <t>1.07.35</t>
  </si>
  <si>
    <t>52.87</t>
  </si>
  <si>
    <t>1.01.17</t>
  </si>
  <si>
    <t>1.13.21</t>
  </si>
  <si>
    <t>1.10.51</t>
  </si>
  <si>
    <t>24.37</t>
  </si>
  <si>
    <t>26.64</t>
  </si>
  <si>
    <t>27.87</t>
  </si>
  <si>
    <t>30.89</t>
  </si>
  <si>
    <t>25.24</t>
  </si>
  <si>
    <t>26.07</t>
  </si>
  <si>
    <t>26.49</t>
  </si>
  <si>
    <t>27.36</t>
  </si>
  <si>
    <t>29.09</t>
  </si>
  <si>
    <t>30.37</t>
  </si>
  <si>
    <t>31.17</t>
  </si>
  <si>
    <t>25.51</t>
  </si>
  <si>
    <t>26.87</t>
  </si>
  <si>
    <t>29.24</t>
  </si>
  <si>
    <t>Ф.С.</t>
  </si>
  <si>
    <t>22.67</t>
  </si>
  <si>
    <t>24.05</t>
  </si>
  <si>
    <t>24.43</t>
  </si>
  <si>
    <t>24.96</t>
  </si>
  <si>
    <t>25.01</t>
  </si>
  <si>
    <t>25.46</t>
  </si>
  <si>
    <t>22.23</t>
  </si>
  <si>
    <t>24.86</t>
  </si>
  <si>
    <t>27.58</t>
  </si>
  <si>
    <t>33.43</t>
  </si>
  <si>
    <t>22.90</t>
  </si>
  <si>
    <t>23.98</t>
  </si>
  <si>
    <t>24.40</t>
  </si>
  <si>
    <t>25.94</t>
  </si>
  <si>
    <t>24.03</t>
  </si>
  <si>
    <t>24.31</t>
  </si>
  <si>
    <t>25.18</t>
  </si>
  <si>
    <t>27.14</t>
  </si>
  <si>
    <t>34.30</t>
  </si>
  <si>
    <t>24.00</t>
  </si>
  <si>
    <t>24.82</t>
  </si>
  <si>
    <t>25.64</t>
  </si>
  <si>
    <t>27.65</t>
  </si>
  <si>
    <t>32.86</t>
  </si>
  <si>
    <t>24.10</t>
  </si>
  <si>
    <t>24.48</t>
  </si>
  <si>
    <t>26.10</t>
  </si>
  <si>
    <t>27.41</t>
  </si>
  <si>
    <t>31.61</t>
  </si>
  <si>
    <t>23.19</t>
  </si>
  <si>
    <t>23.73</t>
  </si>
  <si>
    <t>24.90</t>
  </si>
  <si>
    <t>25.42</t>
  </si>
  <si>
    <t>31.44</t>
  </si>
  <si>
    <t>24.71</t>
  </si>
  <si>
    <t>3.85</t>
  </si>
  <si>
    <t>4.15</t>
  </si>
  <si>
    <t>4.06</t>
  </si>
  <si>
    <t>3.93</t>
  </si>
  <si>
    <t>­</t>
  </si>
  <si>
    <t>2.45</t>
  </si>
  <si>
    <t>2.55</t>
  </si>
  <si>
    <t>2.97</t>
  </si>
  <si>
    <t>3.18</t>
  </si>
  <si>
    <t>2.99</t>
  </si>
  <si>
    <t>2.98</t>
  </si>
  <si>
    <t>5.03</t>
  </si>
  <si>
    <t>5.08</t>
  </si>
  <si>
    <t>5.00</t>
  </si>
  <si>
    <t>5.05</t>
  </si>
  <si>
    <t>4.89</t>
  </si>
  <si>
    <t>Х</t>
  </si>
  <si>
    <t>4.38</t>
  </si>
  <si>
    <t>4.62</t>
  </si>
  <si>
    <t>4.70</t>
  </si>
  <si>
    <t>4.79</t>
  </si>
  <si>
    <t>4.73</t>
  </si>
  <si>
    <t>4.53</t>
  </si>
  <si>
    <t>4.87</t>
  </si>
  <si>
    <t>4.92</t>
  </si>
  <si>
    <t>4.46</t>
  </si>
  <si>
    <t>4.25</t>
  </si>
  <si>
    <t>4.57</t>
  </si>
  <si>
    <t>4.41</t>
  </si>
  <si>
    <t>4.22</t>
  </si>
  <si>
    <t>4.04</t>
  </si>
  <si>
    <t>4.34</t>
  </si>
  <si>
    <t>4.39</t>
  </si>
  <si>
    <t>4.12</t>
  </si>
  <si>
    <t>7</t>
  </si>
  <si>
    <t>2.13.59</t>
  </si>
  <si>
    <t>2.14.40</t>
  </si>
  <si>
    <t>2.16.38</t>
  </si>
  <si>
    <t>2.17.81</t>
  </si>
  <si>
    <t>2.21.66</t>
  </si>
  <si>
    <t>2.26.10</t>
  </si>
  <si>
    <t>2.28.70</t>
  </si>
  <si>
    <t>2.24.88</t>
  </si>
  <si>
    <t>2.34.22</t>
  </si>
  <si>
    <t>2.37.17</t>
  </si>
  <si>
    <t>2.42.43</t>
  </si>
  <si>
    <t>2.47.02</t>
  </si>
  <si>
    <t>2.21.60</t>
  </si>
  <si>
    <t>2.22.76</t>
  </si>
  <si>
    <t>2.26.18</t>
  </si>
  <si>
    <t>2.28.91</t>
  </si>
  <si>
    <t>2.37.66</t>
  </si>
  <si>
    <t>2.37.52</t>
  </si>
  <si>
    <t>2.40.63</t>
  </si>
  <si>
    <t>2.54.69</t>
  </si>
  <si>
    <t>3.06.52</t>
  </si>
  <si>
    <t>1.56.28</t>
  </si>
  <si>
    <t>1.56.68</t>
  </si>
  <si>
    <t>1.57.95</t>
  </si>
  <si>
    <t>1.58.59</t>
  </si>
  <si>
    <t>1.58.88</t>
  </si>
  <si>
    <t>1.59.33</t>
  </si>
  <si>
    <t>2.04.40</t>
  </si>
  <si>
    <t>2.01.37</t>
  </si>
  <si>
    <t>2.01.71</t>
  </si>
  <si>
    <t>2.03.90</t>
  </si>
  <si>
    <t>2.06.58</t>
  </si>
  <si>
    <t>2.07.14</t>
  </si>
  <si>
    <t>2.07.91</t>
  </si>
  <si>
    <t>2.08.30</t>
  </si>
  <si>
    <t>2.08.96</t>
  </si>
  <si>
    <t>2.05.75</t>
  </si>
  <si>
    <t>2.06.48</t>
  </si>
  <si>
    <t>2.10.27</t>
  </si>
  <si>
    <t>2.12.53</t>
  </si>
  <si>
    <t>2.28.44</t>
  </si>
  <si>
    <t>2.08.57</t>
  </si>
  <si>
    <t>2.31.65</t>
  </si>
  <si>
    <t>2.34.99</t>
  </si>
  <si>
    <t>2.52.54</t>
  </si>
  <si>
    <t>6.17</t>
  </si>
  <si>
    <t>6.41</t>
  </si>
  <si>
    <t>6.36</t>
  </si>
  <si>
    <t>5.30</t>
  </si>
  <si>
    <t>4.96</t>
  </si>
  <si>
    <t>5.66</t>
  </si>
  <si>
    <t>5.44</t>
  </si>
  <si>
    <t>5.56</t>
  </si>
  <si>
    <t>5.74</t>
  </si>
  <si>
    <t>5.62</t>
  </si>
  <si>
    <t>4.61</t>
  </si>
  <si>
    <t>5.42</t>
  </si>
  <si>
    <t>5.57</t>
  </si>
  <si>
    <t>5.37</t>
  </si>
  <si>
    <t>5.69</t>
  </si>
  <si>
    <t>6.00</t>
  </si>
  <si>
    <t>5.88</t>
  </si>
  <si>
    <t>23.99</t>
  </si>
  <si>
    <t>24.95</t>
  </si>
  <si>
    <t>25.44</t>
  </si>
  <si>
    <t>26.27</t>
  </si>
  <si>
    <t>26.50</t>
  </si>
  <si>
    <t>26.90</t>
  </si>
  <si>
    <t>21.75</t>
  </si>
  <si>
    <t>22.00</t>
  </si>
  <si>
    <t>22.57</t>
  </si>
  <si>
    <t>23.58</t>
  </si>
  <si>
    <t>23.79</t>
  </si>
  <si>
    <t>23.82</t>
  </si>
  <si>
    <t>ЭСТАФЕТНЫЙ БЕГ 4Х400 МЕТРОВ</t>
  </si>
  <si>
    <t>16.23.60</t>
  </si>
  <si>
    <t>17.00.85</t>
  </si>
  <si>
    <t>17.30.84</t>
  </si>
  <si>
    <t>17.35.10</t>
  </si>
  <si>
    <t>20.03.82</t>
  </si>
  <si>
    <t>21.22.17</t>
  </si>
  <si>
    <t>22.44.36</t>
  </si>
  <si>
    <t>МИНИСТЕРСТВО ФИЗИЧЕСКОЙ КУЛЬТУРЫ И СПОРТА НОВОСИБИРСКОЙ ОБЛАСТИ</t>
  </si>
  <si>
    <t>НОВОСИБИРСКАЯ ОБЛАСТНАЯ АССОЦИАЦИЯ СТУДЕНЧЕСКОГО СПОРТА</t>
  </si>
  <si>
    <t>"БУРЕВЕСТНИК"</t>
  </si>
  <si>
    <t>42-й Универсиада среди студентов вузов                           Новосибирской области</t>
  </si>
  <si>
    <t>Легкая атлетика</t>
  </si>
  <si>
    <t>16-17 МАЯ 2019 ГОДА</t>
  </si>
  <si>
    <t>г. Новосибирск, стадион НЦВСМ "Фламинго"</t>
  </si>
  <si>
    <t xml:space="preserve">42-ая Универсиада среди студентов ВУЗов Новосибирской области </t>
  </si>
  <si>
    <t>г. Новосибирск</t>
  </si>
  <si>
    <t>Судейская коллегия</t>
  </si>
  <si>
    <t>Главный секретарь -  Волкова А.С. Судья 1К, г. Новосибирск</t>
  </si>
  <si>
    <t>Судья 1К - Суховских А.А.  г. Новосибирск</t>
  </si>
  <si>
    <t>Судья  1К - Волошин Н.Н., г. Новосибирск</t>
  </si>
  <si>
    <t>Судья  1К - Ларионов В.А., г. Новосибирск</t>
  </si>
  <si>
    <t>Судья  1К - Кобелева Е. Г., г. Новосибирск</t>
  </si>
  <si>
    <t>стадион НЦВСМ "Фламинго"</t>
  </si>
  <si>
    <t>Главный судья - Наумов С.В., Судья 1К, г. Новосибирск</t>
  </si>
  <si>
    <t>16-17.05.2019г.</t>
  </si>
  <si>
    <t>Судья  1К - Калиниченко А.В., г. Новосибирск</t>
  </si>
  <si>
    <t>Судья  1К - Шнайдер А.С., г. Новосибирск</t>
  </si>
  <si>
    <t>14.39.88</t>
  </si>
  <si>
    <t>14.43.06</t>
  </si>
  <si>
    <t>14.43.93</t>
  </si>
  <si>
    <t>14.52.90</t>
  </si>
  <si>
    <t>15.40.38</t>
  </si>
  <si>
    <t>15.57.39</t>
  </si>
  <si>
    <t>16.20.90</t>
  </si>
  <si>
    <t>16.30.70</t>
  </si>
  <si>
    <t>16.39.18</t>
  </si>
  <si>
    <t>16.43.61</t>
  </si>
  <si>
    <t>16.43.81</t>
  </si>
  <si>
    <t>17.59.88</t>
  </si>
  <si>
    <t>21.28.40</t>
  </si>
  <si>
    <t>14.43.45</t>
  </si>
  <si>
    <t>3.55.07</t>
  </si>
  <si>
    <t>4.00.66</t>
  </si>
  <si>
    <t>4.01.33</t>
  </si>
  <si>
    <t>4.45.63</t>
  </si>
  <si>
    <t>3.26.26</t>
  </si>
  <si>
    <t>3.28.06</t>
  </si>
  <si>
    <t>3.30.45</t>
  </si>
  <si>
    <t>3.30.92</t>
  </si>
  <si>
    <t>3.34.67</t>
  </si>
  <si>
    <t>3.38.83</t>
  </si>
  <si>
    <t>3.42.31</t>
  </si>
  <si>
    <t>3.51.76</t>
  </si>
  <si>
    <t>3.55.41</t>
  </si>
  <si>
    <t>3.42.03</t>
  </si>
  <si>
    <t>3.51.39</t>
  </si>
  <si>
    <t>10.11.45</t>
  </si>
  <si>
    <t>11.00.52</t>
  </si>
  <si>
    <t>11.16.68</t>
  </si>
  <si>
    <t>9.30.37</t>
  </si>
  <si>
    <t>13.00.65</t>
  </si>
  <si>
    <t>13.10.19</t>
  </si>
  <si>
    <t>Итоги командного зачёта</t>
  </si>
  <si>
    <t>Судья  1К - Гаврилов В.В., г. Новосибирск</t>
  </si>
  <si>
    <t>Соломатина Екатерина</t>
  </si>
  <si>
    <t>Валикова Инна</t>
  </si>
  <si>
    <t>Н.Ф.</t>
  </si>
  <si>
    <t>МУЖЧИНЫ (продолжение)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</si>
</sst>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5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7"/>
      <name val="Arial"/>
      <family val="2"/>
      <charset val="204"/>
    </font>
    <font>
      <sz val="1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mo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rgb="FF303030"/>
      <name val="Times New Roman"/>
      <family val="1"/>
      <charset val="204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2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43" fontId="1" fillId="0" borderId="0" applyFont="0" applyFill="0" applyBorder="0" applyAlignment="0" applyProtection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487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/>
    <xf numFmtId="0" fontId="4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4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49" fontId="15" fillId="0" borderId="0" xfId="0" applyNumberFormat="1" applyFont="1" applyAlignment="1">
      <alignment horizontal="left"/>
    </xf>
    <xf numFmtId="49" fontId="15" fillId="0" borderId="0" xfId="0" applyNumberFormat="1" applyFont="1"/>
    <xf numFmtId="49" fontId="15" fillId="0" borderId="0" xfId="0" applyNumberFormat="1" applyFont="1" applyAlignment="1">
      <alignment horizontal="center"/>
    </xf>
    <xf numFmtId="2" fontId="15" fillId="0" borderId="0" xfId="0" applyNumberFormat="1" applyFont="1"/>
    <xf numFmtId="0" fontId="17" fillId="0" borderId="4" xfId="0" applyFont="1" applyBorder="1" applyAlignment="1">
      <alignment horizontal="center" vertical="top"/>
    </xf>
    <xf numFmtId="49" fontId="17" fillId="0" borderId="5" xfId="0" applyNumberFormat="1" applyFont="1" applyBorder="1" applyAlignment="1">
      <alignment horizontal="center" vertical="top"/>
    </xf>
    <xf numFmtId="49" fontId="17" fillId="0" borderId="6" xfId="0" applyNumberFormat="1" applyFont="1" applyBorder="1" applyAlignment="1">
      <alignment horizontal="center" vertical="top"/>
    </xf>
    <xf numFmtId="49" fontId="17" fillId="3" borderId="4" xfId="0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49" fontId="17" fillId="0" borderId="8" xfId="0" applyNumberFormat="1" applyFont="1" applyBorder="1" applyAlignment="1">
      <alignment horizontal="center" vertical="top"/>
    </xf>
    <xf numFmtId="49" fontId="17" fillId="4" borderId="8" xfId="0" applyNumberFormat="1" applyFont="1" applyFill="1" applyBorder="1" applyAlignment="1">
      <alignment horizontal="center" vertical="top"/>
    </xf>
    <xf numFmtId="49" fontId="17" fillId="3" borderId="8" xfId="0" applyNumberFormat="1" applyFont="1" applyFill="1" applyBorder="1" applyAlignment="1">
      <alignment horizontal="center" vertical="top"/>
    </xf>
    <xf numFmtId="49" fontId="17" fillId="3" borderId="7" xfId="0" applyNumberFormat="1" applyFont="1" applyFill="1" applyBorder="1" applyAlignment="1">
      <alignment horizontal="center" vertical="top"/>
    </xf>
    <xf numFmtId="49" fontId="17" fillId="0" borderId="9" xfId="0" applyNumberFormat="1" applyFont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0" fontId="18" fillId="0" borderId="0" xfId="0" applyFont="1"/>
    <xf numFmtId="0" fontId="17" fillId="0" borderId="11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49" fontId="15" fillId="0" borderId="0" xfId="0" applyNumberFormat="1" applyFont="1" applyAlignment="1">
      <alignment horizontal="right"/>
    </xf>
    <xf numFmtId="49" fontId="17" fillId="0" borderId="7" xfId="0" applyNumberFormat="1" applyFont="1" applyBorder="1" applyAlignment="1">
      <alignment horizontal="center" vertical="top"/>
    </xf>
    <xf numFmtId="49" fontId="17" fillId="0" borderId="9" xfId="0" applyNumberFormat="1" applyFont="1" applyBorder="1" applyAlignment="1">
      <alignment horizontal="center"/>
    </xf>
    <xf numFmtId="49" fontId="0" fillId="0" borderId="0" xfId="0" applyNumberFormat="1"/>
    <xf numFmtId="2" fontId="17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0" fontId="19" fillId="0" borderId="0" xfId="2" applyFont="1" applyBorder="1"/>
    <xf numFmtId="0" fontId="20" fillId="0" borderId="0" xfId="2" applyFont="1" applyBorder="1" applyAlignment="1">
      <alignment horizontal="center"/>
    </xf>
    <xf numFmtId="0" fontId="1" fillId="0" borderId="0" xfId="2"/>
    <xf numFmtId="49" fontId="20" fillId="0" borderId="0" xfId="2" applyNumberFormat="1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49" fontId="21" fillId="0" borderId="0" xfId="2" applyNumberFormat="1" applyFont="1"/>
    <xf numFmtId="49" fontId="19" fillId="0" borderId="0" xfId="2" applyNumberFormat="1" applyFont="1" applyBorder="1"/>
    <xf numFmtId="49" fontId="20" fillId="2" borderId="0" xfId="2" applyNumberFormat="1" applyFont="1" applyFill="1" applyBorder="1" applyAlignment="1">
      <alignment horizontal="center"/>
    </xf>
    <xf numFmtId="49" fontId="15" fillId="0" borderId="0" xfId="2" applyNumberFormat="1" applyFont="1" applyBorder="1" applyAlignment="1">
      <alignment horizontal="left"/>
    </xf>
    <xf numFmtId="0" fontId="15" fillId="0" borderId="19" xfId="2" applyFont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9" fontId="14" fillId="0" borderId="0" xfId="0" applyNumberFormat="1" applyFont="1"/>
    <xf numFmtId="49" fontId="9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" fontId="14" fillId="0" borderId="0" xfId="0" applyNumberFormat="1" applyFont="1"/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31" fillId="0" borderId="0" xfId="3" applyFont="1"/>
    <xf numFmtId="0" fontId="31" fillId="0" borderId="0" xfId="0" applyFont="1"/>
    <xf numFmtId="0" fontId="34" fillId="0" borderId="0" xfId="3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0" fontId="36" fillId="0" borderId="0" xfId="0" applyFont="1"/>
    <xf numFmtId="0" fontId="34" fillId="0" borderId="1" xfId="3" applyFont="1" applyBorder="1" applyAlignment="1">
      <alignment horizontal="center" vertical="center"/>
    </xf>
    <xf numFmtId="0" fontId="36" fillId="0" borderId="0" xfId="3" applyFont="1"/>
    <xf numFmtId="0" fontId="36" fillId="0" borderId="1" xfId="3" applyFont="1" applyBorder="1" applyAlignment="1">
      <alignment horizontal="center"/>
    </xf>
    <xf numFmtId="0" fontId="35" fillId="0" borderId="0" xfId="3" applyFont="1" applyBorder="1" applyAlignment="1">
      <alignment horizontal="left"/>
    </xf>
    <xf numFmtId="0" fontId="35" fillId="0" borderId="0" xfId="3" applyFont="1" applyBorder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/>
    </xf>
    <xf numFmtId="0" fontId="33" fillId="0" borderId="0" xfId="3" applyFont="1" applyAlignment="1">
      <alignment horizontal="center"/>
    </xf>
    <xf numFmtId="0" fontId="3" fillId="0" borderId="0" xfId="0" applyFont="1"/>
    <xf numFmtId="49" fontId="28" fillId="0" borderId="13" xfId="2" applyNumberFormat="1" applyFont="1" applyBorder="1" applyAlignment="1">
      <alignment horizontal="center" vertical="center"/>
    </xf>
    <xf numFmtId="49" fontId="28" fillId="0" borderId="15" xfId="2" applyNumberFormat="1" applyFont="1" applyBorder="1" applyAlignment="1">
      <alignment horizontal="center" vertical="center"/>
    </xf>
    <xf numFmtId="49" fontId="28" fillId="0" borderId="14" xfId="2" applyNumberFormat="1" applyFont="1" applyBorder="1" applyAlignment="1">
      <alignment horizontal="center" vertical="center"/>
    </xf>
    <xf numFmtId="49" fontId="26" fillId="0" borderId="13" xfId="2" applyNumberFormat="1" applyFont="1" applyBorder="1" applyAlignment="1">
      <alignment horizontal="center" vertical="center"/>
    </xf>
    <xf numFmtId="49" fontId="26" fillId="0" borderId="15" xfId="2" applyNumberFormat="1" applyFont="1" applyBorder="1" applyAlignment="1">
      <alignment horizontal="center" vertical="center"/>
    </xf>
    <xf numFmtId="49" fontId="26" fillId="0" borderId="14" xfId="2" applyNumberFormat="1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 textRotation="90"/>
    </xf>
    <xf numFmtId="0" fontId="24" fillId="0" borderId="14" xfId="2" applyFont="1" applyBorder="1" applyAlignment="1">
      <alignment horizontal="center" vertical="center" textRotation="90"/>
    </xf>
    <xf numFmtId="49" fontId="10" fillId="0" borderId="29" xfId="0" applyNumberFormat="1" applyFont="1" applyBorder="1" applyAlignment="1">
      <alignment horizontal="center"/>
    </xf>
    <xf numFmtId="49" fontId="10" fillId="0" borderId="3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33" xfId="0" applyBorder="1"/>
    <xf numFmtId="164" fontId="31" fillId="0" borderId="0" xfId="0" applyNumberFormat="1" applyFont="1"/>
    <xf numFmtId="164" fontId="33" fillId="0" borderId="0" xfId="0" applyNumberFormat="1" applyFont="1" applyAlignment="1"/>
    <xf numFmtId="164" fontId="31" fillId="0" borderId="0" xfId="3" applyNumberFormat="1" applyFont="1" applyAlignment="1">
      <alignment horizontal="center"/>
    </xf>
    <xf numFmtId="164" fontId="34" fillId="0" borderId="1" xfId="3" applyNumberFormat="1" applyFont="1" applyBorder="1" applyAlignment="1">
      <alignment horizontal="center" vertical="center"/>
    </xf>
    <xf numFmtId="164" fontId="36" fillId="0" borderId="1" xfId="3" applyNumberFormat="1" applyFont="1" applyBorder="1" applyAlignment="1">
      <alignment horizontal="center"/>
    </xf>
    <xf numFmtId="164" fontId="34" fillId="0" borderId="0" xfId="3" applyNumberFormat="1" applyFont="1" applyBorder="1" applyAlignment="1">
      <alignment horizontal="center"/>
    </xf>
    <xf numFmtId="164" fontId="33" fillId="0" borderId="0" xfId="3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18" fillId="0" borderId="19" xfId="0" applyFont="1" applyBorder="1" applyAlignment="1">
      <alignment horizontal="left" wrapText="1"/>
    </xf>
    <xf numFmtId="0" fontId="15" fillId="0" borderId="15" xfId="2" applyFont="1" applyBorder="1" applyAlignment="1">
      <alignment horizontal="left" vertical="center" wrapText="1"/>
    </xf>
    <xf numFmtId="0" fontId="34" fillId="0" borderId="0" xfId="3" applyFont="1" applyAlignment="1">
      <alignment vertical="center"/>
    </xf>
    <xf numFmtId="0" fontId="36" fillId="0" borderId="0" xfId="0" applyFont="1" applyAlignment="1">
      <alignment vertical="center"/>
    </xf>
    <xf numFmtId="49" fontId="10" fillId="0" borderId="3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/>
    <xf numFmtId="0" fontId="3" fillId="0" borderId="1" xfId="0" applyFont="1" applyBorder="1"/>
    <xf numFmtId="49" fontId="15" fillId="0" borderId="9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" fontId="9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4" fillId="0" borderId="29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" fillId="0" borderId="35" xfId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9" fillId="0" borderId="35" xfId="1" applyFont="1" applyBorder="1" applyAlignment="1">
      <alignment horizontal="center" vertical="center"/>
    </xf>
    <xf numFmtId="49" fontId="9" fillId="0" borderId="35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" vertical="center"/>
    </xf>
    <xf numFmtId="49" fontId="10" fillId="0" borderId="29" xfId="0" applyNumberFormat="1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2" fontId="14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4" fillId="0" borderId="23" xfId="1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9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0" fillId="0" borderId="0" xfId="3"/>
    <xf numFmtId="0" fontId="43" fillId="0" borderId="0" xfId="3" applyFont="1"/>
    <xf numFmtId="0" fontId="38" fillId="0" borderId="0" xfId="0" applyFont="1"/>
    <xf numFmtId="0" fontId="43" fillId="0" borderId="0" xfId="0" applyFont="1"/>
    <xf numFmtId="0" fontId="50" fillId="0" borderId="0" xfId="0" applyFont="1" applyAlignment="1">
      <alignment horizontal="center"/>
    </xf>
    <xf numFmtId="0" fontId="51" fillId="0" borderId="0" xfId="0" applyFont="1"/>
    <xf numFmtId="0" fontId="45" fillId="0" borderId="0" xfId="0" applyFont="1"/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3" applyFont="1"/>
    <xf numFmtId="0" fontId="45" fillId="0" borderId="0" xfId="3" applyFont="1" applyAlignment="1">
      <alignment horizontal="left"/>
    </xf>
    <xf numFmtId="0" fontId="48" fillId="0" borderId="0" xfId="3" applyFont="1" applyAlignment="1">
      <alignment horizontal="center"/>
    </xf>
    <xf numFmtId="164" fontId="48" fillId="0" borderId="0" xfId="3" applyNumberFormat="1" applyFont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6" fillId="0" borderId="0" xfId="0" applyFont="1" applyFill="1"/>
    <xf numFmtId="0" fontId="0" fillId="0" borderId="0" xfId="0"/>
    <xf numFmtId="0" fontId="44" fillId="0" borderId="0" xfId="3" applyFont="1" applyAlignment="1">
      <alignment horizontal="center" vertical="center"/>
    </xf>
    <xf numFmtId="0" fontId="45" fillId="0" borderId="0" xfId="3" applyFont="1" applyAlignment="1">
      <alignment horizontal="center" vertical="center"/>
    </xf>
    <xf numFmtId="0" fontId="49" fillId="0" borderId="0" xfId="3" applyFont="1" applyAlignment="1">
      <alignment horizontal="center"/>
    </xf>
    <xf numFmtId="0" fontId="40" fillId="0" borderId="0" xfId="3" applyFont="1" applyAlignment="1">
      <alignment horizontal="center"/>
    </xf>
    <xf numFmtId="0" fontId="41" fillId="0" borderId="0" xfId="3" applyFont="1" applyAlignment="1">
      <alignment horizontal="center" vertical="center"/>
    </xf>
    <xf numFmtId="0" fontId="42" fillId="0" borderId="0" xfId="3" applyFont="1" applyAlignment="1">
      <alignment horizontal="center"/>
    </xf>
    <xf numFmtId="0" fontId="47" fillId="0" borderId="0" xfId="0" applyFont="1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2" fontId="17" fillId="0" borderId="4" xfId="0" applyNumberFormat="1" applyFont="1" applyBorder="1" applyAlignment="1">
      <alignment horizontal="center" vertical="top"/>
    </xf>
    <xf numFmtId="2" fontId="17" fillId="0" borderId="7" xfId="0" applyNumberFormat="1" applyFont="1" applyBorder="1"/>
    <xf numFmtId="0" fontId="24" fillId="0" borderId="13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textRotation="90"/>
    </xf>
    <xf numFmtId="0" fontId="24" fillId="0" borderId="14" xfId="2" applyFont="1" applyBorder="1" applyAlignment="1">
      <alignment horizontal="center" textRotation="90"/>
    </xf>
    <xf numFmtId="0" fontId="24" fillId="0" borderId="13" xfId="2" applyFont="1" applyBorder="1" applyAlignment="1">
      <alignment horizontal="center" vertical="center" textRotation="90"/>
    </xf>
    <xf numFmtId="0" fontId="24" fillId="0" borderId="14" xfId="2" applyFont="1" applyBorder="1" applyAlignment="1">
      <alignment horizontal="center" vertical="center" textRotation="90"/>
    </xf>
    <xf numFmtId="0" fontId="23" fillId="0" borderId="16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49" fontId="26" fillId="0" borderId="13" xfId="2" applyNumberFormat="1" applyFont="1" applyBorder="1" applyAlignment="1">
      <alignment horizontal="center" vertical="center"/>
    </xf>
    <xf numFmtId="49" fontId="26" fillId="0" borderId="15" xfId="2" applyNumberFormat="1" applyFont="1" applyBorder="1" applyAlignment="1">
      <alignment horizontal="center" vertical="center"/>
    </xf>
    <xf numFmtId="49" fontId="26" fillId="0" borderId="14" xfId="2" applyNumberFormat="1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textRotation="90"/>
    </xf>
    <xf numFmtId="0" fontId="22" fillId="0" borderId="14" xfId="2" applyFont="1" applyBorder="1" applyAlignment="1">
      <alignment horizontal="center" vertical="center" textRotation="90"/>
    </xf>
    <xf numFmtId="0" fontId="29" fillId="0" borderId="21" xfId="2" applyFont="1" applyBorder="1" applyAlignment="1">
      <alignment horizontal="center" vertical="center"/>
    </xf>
    <xf numFmtId="0" fontId="29" fillId="0" borderId="23" xfId="2" applyFont="1" applyBorder="1" applyAlignment="1">
      <alignment horizontal="center" vertical="center"/>
    </xf>
    <xf numFmtId="0" fontId="29" fillId="0" borderId="25" xfId="2" applyFont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5" fillId="0" borderId="25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49" fontId="27" fillId="0" borderId="13" xfId="2" applyNumberFormat="1" applyFont="1" applyBorder="1" applyAlignment="1">
      <alignment horizontal="center" vertical="center"/>
    </xf>
    <xf numFmtId="49" fontId="27" fillId="0" borderId="15" xfId="2" applyNumberFormat="1" applyFont="1" applyBorder="1" applyAlignment="1">
      <alignment horizontal="center" vertical="center"/>
    </xf>
    <xf numFmtId="49" fontId="27" fillId="0" borderId="14" xfId="2" applyNumberFormat="1" applyFont="1" applyBorder="1" applyAlignment="1">
      <alignment horizontal="center" vertical="center"/>
    </xf>
    <xf numFmtId="49" fontId="28" fillId="0" borderId="13" xfId="2" applyNumberFormat="1" applyFont="1" applyBorder="1" applyAlignment="1">
      <alignment horizontal="center" vertical="center"/>
    </xf>
    <xf numFmtId="49" fontId="28" fillId="0" borderId="15" xfId="2" applyNumberFormat="1" applyFont="1" applyBorder="1" applyAlignment="1">
      <alignment horizontal="center" vertical="center"/>
    </xf>
    <xf numFmtId="49" fontId="28" fillId="0" borderId="14" xfId="2" applyNumberFormat="1" applyFont="1" applyBorder="1" applyAlignment="1">
      <alignment horizontal="center" vertical="center"/>
    </xf>
    <xf numFmtId="49" fontId="23" fillId="0" borderId="13" xfId="2" applyNumberFormat="1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49" fontId="23" fillId="0" borderId="14" xfId="2" applyNumberFormat="1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1" fontId="10" fillId="0" borderId="30" xfId="0" applyNumberFormat="1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1" fontId="10" fillId="0" borderId="36" xfId="0" applyNumberFormat="1" applyFont="1" applyFill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36" xfId="0" applyNumberFormat="1" applyFont="1" applyBorder="1" applyAlignment="1">
      <alignment horizontal="center" vertical="center"/>
    </xf>
    <xf numFmtId="1" fontId="10" fillId="0" borderId="30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36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32" fillId="0" borderId="29" xfId="0" applyFont="1" applyBorder="1" applyAlignment="1">
      <alignment vertical="center"/>
    </xf>
    <xf numFmtId="49" fontId="4" fillId="0" borderId="31" xfId="1" applyNumberFormat="1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10" fillId="0" borderId="29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/>
    </xf>
    <xf numFmtId="1" fontId="9" fillId="0" borderId="35" xfId="0" applyNumberFormat="1" applyFont="1" applyBorder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4"/>
    <cellStyle name="Обычный 2 3 2" xfId="2"/>
    <cellStyle name="Обычный 2 4" xfId="8"/>
    <cellStyle name="Обычный 3" xfId="3"/>
    <cellStyle name="Обычный 3 2" xfId="9"/>
    <cellStyle name="Обычный 4" xfId="10"/>
    <cellStyle name="Обычный 4 2" xfId="5"/>
    <cellStyle name="Обычный 4 3" xfId="11"/>
    <cellStyle name="Обычный 5" xfId="12"/>
    <cellStyle name="Обычный 6" xfId="6"/>
    <cellStyle name="Обычный 7" xfId="13"/>
    <cellStyle name="Финансовый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zoomScale="70" zoomScaleNormal="70" workbookViewId="0">
      <selection activeCell="M15" sqref="M15"/>
    </sheetView>
  </sheetViews>
  <sheetFormatPr defaultRowHeight="15"/>
  <cols>
    <col min="1" max="1" width="11.85546875" style="343" customWidth="1"/>
    <col min="2" max="256" width="9.140625" style="343"/>
    <col min="257" max="257" width="11.85546875" style="343" customWidth="1"/>
    <col min="258" max="512" width="9.140625" style="343"/>
    <col min="513" max="513" width="11.85546875" style="343" customWidth="1"/>
    <col min="514" max="768" width="9.140625" style="343"/>
    <col min="769" max="769" width="11.85546875" style="343" customWidth="1"/>
    <col min="770" max="1024" width="9.140625" style="343"/>
    <col min="1025" max="1025" width="11.85546875" style="343" customWidth="1"/>
    <col min="1026" max="1280" width="9.140625" style="343"/>
    <col min="1281" max="1281" width="11.85546875" style="343" customWidth="1"/>
    <col min="1282" max="1536" width="9.140625" style="343"/>
    <col min="1537" max="1537" width="11.85546875" style="343" customWidth="1"/>
    <col min="1538" max="1792" width="9.140625" style="343"/>
    <col min="1793" max="1793" width="11.85546875" style="343" customWidth="1"/>
    <col min="1794" max="2048" width="9.140625" style="343"/>
    <col min="2049" max="2049" width="11.85546875" style="343" customWidth="1"/>
    <col min="2050" max="2304" width="9.140625" style="343"/>
    <col min="2305" max="2305" width="11.85546875" style="343" customWidth="1"/>
    <col min="2306" max="2560" width="9.140625" style="343"/>
    <col min="2561" max="2561" width="11.85546875" style="343" customWidth="1"/>
    <col min="2562" max="2816" width="9.140625" style="343"/>
    <col min="2817" max="2817" width="11.85546875" style="343" customWidth="1"/>
    <col min="2818" max="3072" width="9.140625" style="343"/>
    <col min="3073" max="3073" width="11.85546875" style="343" customWidth="1"/>
    <col min="3074" max="3328" width="9.140625" style="343"/>
    <col min="3329" max="3329" width="11.85546875" style="343" customWidth="1"/>
    <col min="3330" max="3584" width="9.140625" style="343"/>
    <col min="3585" max="3585" width="11.85546875" style="343" customWidth="1"/>
    <col min="3586" max="3840" width="9.140625" style="343"/>
    <col min="3841" max="3841" width="11.85546875" style="343" customWidth="1"/>
    <col min="3842" max="4096" width="9.140625" style="343"/>
    <col min="4097" max="4097" width="11.85546875" style="343" customWidth="1"/>
    <col min="4098" max="4352" width="9.140625" style="343"/>
    <col min="4353" max="4353" width="11.85546875" style="343" customWidth="1"/>
    <col min="4354" max="4608" width="9.140625" style="343"/>
    <col min="4609" max="4609" width="11.85546875" style="343" customWidth="1"/>
    <col min="4610" max="4864" width="9.140625" style="343"/>
    <col min="4865" max="4865" width="11.85546875" style="343" customWidth="1"/>
    <col min="4866" max="5120" width="9.140625" style="343"/>
    <col min="5121" max="5121" width="11.85546875" style="343" customWidth="1"/>
    <col min="5122" max="5376" width="9.140625" style="343"/>
    <col min="5377" max="5377" width="11.85546875" style="343" customWidth="1"/>
    <col min="5378" max="5632" width="9.140625" style="343"/>
    <col min="5633" max="5633" width="11.85546875" style="343" customWidth="1"/>
    <col min="5634" max="5888" width="9.140625" style="343"/>
    <col min="5889" max="5889" width="11.85546875" style="343" customWidth="1"/>
    <col min="5890" max="6144" width="9.140625" style="343"/>
    <col min="6145" max="6145" width="11.85546875" style="343" customWidth="1"/>
    <col min="6146" max="6400" width="9.140625" style="343"/>
    <col min="6401" max="6401" width="11.85546875" style="343" customWidth="1"/>
    <col min="6402" max="6656" width="9.140625" style="343"/>
    <col min="6657" max="6657" width="11.85546875" style="343" customWidth="1"/>
    <col min="6658" max="6912" width="9.140625" style="343"/>
    <col min="6913" max="6913" width="11.85546875" style="343" customWidth="1"/>
    <col min="6914" max="7168" width="9.140625" style="343"/>
    <col min="7169" max="7169" width="11.85546875" style="343" customWidth="1"/>
    <col min="7170" max="7424" width="9.140625" style="343"/>
    <col min="7425" max="7425" width="11.85546875" style="343" customWidth="1"/>
    <col min="7426" max="7680" width="9.140625" style="343"/>
    <col min="7681" max="7681" width="11.85546875" style="343" customWidth="1"/>
    <col min="7682" max="7936" width="9.140625" style="343"/>
    <col min="7937" max="7937" width="11.85546875" style="343" customWidth="1"/>
    <col min="7938" max="8192" width="9.140625" style="343"/>
    <col min="8193" max="8193" width="11.85546875" style="343" customWidth="1"/>
    <col min="8194" max="8448" width="9.140625" style="343"/>
    <col min="8449" max="8449" width="11.85546875" style="343" customWidth="1"/>
    <col min="8450" max="8704" width="9.140625" style="343"/>
    <col min="8705" max="8705" width="11.85546875" style="343" customWidth="1"/>
    <col min="8706" max="8960" width="9.140625" style="343"/>
    <col min="8961" max="8961" width="11.85546875" style="343" customWidth="1"/>
    <col min="8962" max="9216" width="9.140625" style="343"/>
    <col min="9217" max="9217" width="11.85546875" style="343" customWidth="1"/>
    <col min="9218" max="9472" width="9.140625" style="343"/>
    <col min="9473" max="9473" width="11.85546875" style="343" customWidth="1"/>
    <col min="9474" max="9728" width="9.140625" style="343"/>
    <col min="9729" max="9729" width="11.85546875" style="343" customWidth="1"/>
    <col min="9730" max="9984" width="9.140625" style="343"/>
    <col min="9985" max="9985" width="11.85546875" style="343" customWidth="1"/>
    <col min="9986" max="10240" width="9.140625" style="343"/>
    <col min="10241" max="10241" width="11.85546875" style="343" customWidth="1"/>
    <col min="10242" max="10496" width="9.140625" style="343"/>
    <col min="10497" max="10497" width="11.85546875" style="343" customWidth="1"/>
    <col min="10498" max="10752" width="9.140625" style="343"/>
    <col min="10753" max="10753" width="11.85546875" style="343" customWidth="1"/>
    <col min="10754" max="11008" width="9.140625" style="343"/>
    <col min="11009" max="11009" width="11.85546875" style="343" customWidth="1"/>
    <col min="11010" max="11264" width="9.140625" style="343"/>
    <col min="11265" max="11265" width="11.85546875" style="343" customWidth="1"/>
    <col min="11266" max="11520" width="9.140625" style="343"/>
    <col min="11521" max="11521" width="11.85546875" style="343" customWidth="1"/>
    <col min="11522" max="11776" width="9.140625" style="343"/>
    <col min="11777" max="11777" width="11.85546875" style="343" customWidth="1"/>
    <col min="11778" max="12032" width="9.140625" style="343"/>
    <col min="12033" max="12033" width="11.85546875" style="343" customWidth="1"/>
    <col min="12034" max="12288" width="9.140625" style="343"/>
    <col min="12289" max="12289" width="11.85546875" style="343" customWidth="1"/>
    <col min="12290" max="12544" width="9.140625" style="343"/>
    <col min="12545" max="12545" width="11.85546875" style="343" customWidth="1"/>
    <col min="12546" max="12800" width="9.140625" style="343"/>
    <col min="12801" max="12801" width="11.85546875" style="343" customWidth="1"/>
    <col min="12802" max="13056" width="9.140625" style="343"/>
    <col min="13057" max="13057" width="11.85546875" style="343" customWidth="1"/>
    <col min="13058" max="13312" width="9.140625" style="343"/>
    <col min="13313" max="13313" width="11.85546875" style="343" customWidth="1"/>
    <col min="13314" max="13568" width="9.140625" style="343"/>
    <col min="13569" max="13569" width="11.85546875" style="343" customWidth="1"/>
    <col min="13570" max="13824" width="9.140625" style="343"/>
    <col min="13825" max="13825" width="11.85546875" style="343" customWidth="1"/>
    <col min="13826" max="14080" width="9.140625" style="343"/>
    <col min="14081" max="14081" width="11.85546875" style="343" customWidth="1"/>
    <col min="14082" max="14336" width="9.140625" style="343"/>
    <col min="14337" max="14337" width="11.85546875" style="343" customWidth="1"/>
    <col min="14338" max="14592" width="9.140625" style="343"/>
    <col min="14593" max="14593" width="11.85546875" style="343" customWidth="1"/>
    <col min="14594" max="14848" width="9.140625" style="343"/>
    <col min="14849" max="14849" width="11.85546875" style="343" customWidth="1"/>
    <col min="14850" max="15104" width="9.140625" style="343"/>
    <col min="15105" max="15105" width="11.85546875" style="343" customWidth="1"/>
    <col min="15106" max="15360" width="9.140625" style="343"/>
    <col min="15361" max="15361" width="11.85546875" style="343" customWidth="1"/>
    <col min="15362" max="15616" width="9.140625" style="343"/>
    <col min="15617" max="15617" width="11.85546875" style="343" customWidth="1"/>
    <col min="15618" max="15872" width="9.140625" style="343"/>
    <col min="15873" max="15873" width="11.85546875" style="343" customWidth="1"/>
    <col min="15874" max="16128" width="9.140625" style="343"/>
    <col min="16129" max="16129" width="11.85546875" style="343" customWidth="1"/>
    <col min="16130" max="16384" width="9.140625" style="343"/>
  </cols>
  <sheetData>
    <row r="1" spans="1:15" ht="20.25">
      <c r="A1" s="363" t="s">
        <v>759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20.25">
      <c r="A2" s="364" t="s">
        <v>760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</row>
    <row r="3" spans="1:15" ht="20.25">
      <c r="A3" s="363" t="s">
        <v>761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</row>
    <row r="4" spans="1:15" ht="23.25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>
      <c r="A5" s="344"/>
    </row>
    <row r="6" spans="1:15">
      <c r="A6" s="344"/>
    </row>
    <row r="7" spans="1:15">
      <c r="A7" s="344"/>
      <c r="D7" s="344"/>
    </row>
    <row r="8" spans="1:15">
      <c r="A8" s="344"/>
    </row>
    <row r="9" spans="1:15">
      <c r="A9" s="344"/>
    </row>
    <row r="10" spans="1:15">
      <c r="A10" s="344"/>
    </row>
    <row r="11" spans="1:15">
      <c r="A11" s="344"/>
    </row>
    <row r="12" spans="1:15" s="344" customFormat="1" ht="66.75" customHeight="1">
      <c r="A12" s="366" t="s">
        <v>762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15" ht="27">
      <c r="E13" s="362" t="s">
        <v>763</v>
      </c>
      <c r="F13" s="362"/>
      <c r="G13" s="362"/>
      <c r="H13" s="362"/>
      <c r="I13" s="362"/>
      <c r="J13" s="362"/>
    </row>
    <row r="23" spans="1:15" ht="22.5">
      <c r="A23" s="360" t="s">
        <v>764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</row>
    <row r="24" spans="1:15" ht="18.75">
      <c r="A24" s="361" t="s">
        <v>765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</row>
  </sheetData>
  <mergeCells count="8">
    <mergeCell ref="A23:O23"/>
    <mergeCell ref="A24:O24"/>
    <mergeCell ref="E13:J13"/>
    <mergeCell ref="A1:O1"/>
    <mergeCell ref="A2:O2"/>
    <mergeCell ref="A3:O3"/>
    <mergeCell ref="A4:O4"/>
    <mergeCell ref="A12:O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E19" sqref="E19"/>
    </sheetView>
  </sheetViews>
  <sheetFormatPr defaultRowHeight="15"/>
  <cols>
    <col min="1" max="16384" width="9.140625" style="159"/>
  </cols>
  <sheetData>
    <row r="1" spans="1:14" s="345" customFormat="1">
      <c r="A1" s="367" t="s">
        <v>766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345" customFormat="1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s="345" customFormat="1" ht="20.25">
      <c r="A3" s="368" t="s">
        <v>763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</row>
    <row r="4" spans="1:14" ht="20.25">
      <c r="A4" s="346"/>
      <c r="B4" s="346"/>
      <c r="C4" s="346"/>
      <c r="D4" s="346"/>
      <c r="E4" s="346"/>
      <c r="F4" s="346"/>
      <c r="G4" s="347"/>
      <c r="H4" s="346"/>
      <c r="I4" s="346"/>
      <c r="J4" s="346"/>
      <c r="K4" s="346"/>
      <c r="L4" s="346"/>
      <c r="M4" s="346"/>
      <c r="N4" s="346"/>
    </row>
    <row r="5" spans="1:14" ht="15.75">
      <c r="A5" s="348"/>
      <c r="B5" s="348" t="s">
        <v>767</v>
      </c>
      <c r="C5" s="348"/>
      <c r="D5" s="346"/>
      <c r="E5" s="348"/>
      <c r="F5" s="348" t="s">
        <v>774</v>
      </c>
      <c r="G5" s="348"/>
      <c r="H5" s="348"/>
      <c r="I5" s="348"/>
      <c r="J5" s="348"/>
      <c r="K5" s="348"/>
      <c r="L5" s="348" t="s">
        <v>776</v>
      </c>
      <c r="M5" s="348"/>
      <c r="N5" s="348"/>
    </row>
    <row r="6" spans="1:14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</row>
    <row r="7" spans="1:14" ht="18.75">
      <c r="A7" s="349"/>
      <c r="B7" s="349"/>
      <c r="C7" s="349"/>
      <c r="D7" s="349"/>
      <c r="E7" s="349"/>
      <c r="F7" s="349"/>
      <c r="G7" s="350" t="s">
        <v>768</v>
      </c>
      <c r="H7" s="349"/>
      <c r="I7" s="349"/>
      <c r="J7" s="349"/>
      <c r="K7" s="349"/>
      <c r="L7" s="349"/>
      <c r="M7" s="349"/>
      <c r="N7" s="349"/>
    </row>
    <row r="8" spans="1:14" ht="18.75">
      <c r="A8" s="349"/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ht="18.75">
      <c r="A9" s="351"/>
      <c r="B9" s="351" t="s">
        <v>775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</row>
    <row r="10" spans="1:14" ht="18.75">
      <c r="A10" s="351"/>
      <c r="B10" s="351" t="s">
        <v>769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</row>
    <row r="11" spans="1:14" ht="18.75">
      <c r="A11" s="351"/>
      <c r="B11" s="351" t="s">
        <v>770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</row>
    <row r="12" spans="1:14" ht="18.75">
      <c r="A12" s="351"/>
      <c r="B12" s="351" t="s">
        <v>771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</row>
    <row r="13" spans="1:14" ht="18.75">
      <c r="A13" s="351"/>
      <c r="B13" s="351" t="s">
        <v>772</v>
      </c>
      <c r="C13" s="349"/>
      <c r="D13" s="349"/>
      <c r="E13" s="349"/>
      <c r="F13" s="349"/>
      <c r="G13" s="349"/>
      <c r="H13" s="351"/>
      <c r="I13" s="351"/>
      <c r="J13" s="351"/>
      <c r="K13" s="351"/>
      <c r="L13" s="351"/>
      <c r="M13" s="351"/>
      <c r="N13" s="351"/>
    </row>
    <row r="14" spans="1:14" ht="18.75">
      <c r="A14" s="349"/>
      <c r="B14" s="351" t="s">
        <v>773</v>
      </c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</row>
    <row r="15" spans="1:14" ht="18.75">
      <c r="B15" s="351" t="s">
        <v>777</v>
      </c>
    </row>
    <row r="16" spans="1:14" ht="18.75">
      <c r="B16" s="351" t="s">
        <v>815</v>
      </c>
    </row>
    <row r="17" spans="2:9" ht="18.75">
      <c r="B17" s="351" t="s">
        <v>778</v>
      </c>
    </row>
    <row r="19" spans="2:9" ht="15.75">
      <c r="B19" s="115"/>
      <c r="I19" s="118"/>
    </row>
    <row r="20" spans="2:9" ht="15.75">
      <c r="B20" s="115"/>
      <c r="I20" s="118"/>
    </row>
    <row r="21" spans="2:9" ht="15.75">
      <c r="B21" s="115"/>
      <c r="I21" s="118"/>
    </row>
    <row r="22" spans="2:9" s="349" customFormat="1" ht="18.75">
      <c r="B22" s="352" t="s">
        <v>465</v>
      </c>
      <c r="C22" s="353"/>
      <c r="D22" s="354"/>
      <c r="E22" s="355"/>
      <c r="H22" s="353" t="s">
        <v>37</v>
      </c>
    </row>
    <row r="23" spans="2:9" s="349" customFormat="1" ht="18.75">
      <c r="B23" s="352"/>
      <c r="C23" s="353"/>
      <c r="D23" s="354"/>
      <c r="E23" s="355"/>
    </row>
    <row r="24" spans="2:9" s="349" customFormat="1" ht="18.75">
      <c r="B24" s="352" t="s">
        <v>466</v>
      </c>
      <c r="C24" s="353"/>
      <c r="D24" s="354"/>
      <c r="E24" s="355"/>
      <c r="H24" s="353" t="s">
        <v>467</v>
      </c>
    </row>
  </sheetData>
  <mergeCells count="2">
    <mergeCell ref="A1:N2"/>
    <mergeCell ref="A3:N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S536"/>
  <sheetViews>
    <sheetView zoomScaleSheetLayoutView="100" workbookViewId="0">
      <selection activeCell="O18" sqref="O18"/>
    </sheetView>
  </sheetViews>
  <sheetFormatPr defaultRowHeight="15"/>
  <cols>
    <col min="1" max="1" width="9.140625" style="359"/>
    <col min="2" max="2" width="3" bestFit="1" customWidth="1"/>
    <col min="3" max="3" width="27.42578125" bestFit="1" customWidth="1"/>
    <col min="4" max="4" width="4.42578125" customWidth="1"/>
    <col min="5" max="5" width="4" customWidth="1"/>
    <col min="6" max="6" width="3.85546875" customWidth="1"/>
    <col min="7" max="7" width="10.42578125" bestFit="1" customWidth="1"/>
    <col min="8" max="8" width="8.42578125" bestFit="1" customWidth="1"/>
    <col min="9" max="9" width="7.28515625" bestFit="1" customWidth="1"/>
    <col min="10" max="10" width="5.42578125" bestFit="1" customWidth="1"/>
    <col min="11" max="11" width="5.42578125" customWidth="1"/>
    <col min="12" max="12" width="6.42578125" bestFit="1" customWidth="1"/>
    <col min="13" max="13" width="6.7109375" bestFit="1" customWidth="1"/>
    <col min="14" max="14" width="15.140625" bestFit="1" customWidth="1"/>
    <col min="15" max="15" width="14.42578125" bestFit="1" customWidth="1"/>
  </cols>
  <sheetData>
    <row r="1" spans="2:16" s="183" customFormat="1">
      <c r="B1" s="189"/>
      <c r="C1" s="183" t="s">
        <v>308</v>
      </c>
      <c r="D1" s="190" t="s">
        <v>310</v>
      </c>
      <c r="H1" s="183" t="s">
        <v>313</v>
      </c>
      <c r="I1" s="191"/>
      <c r="J1" s="191"/>
      <c r="K1" s="192"/>
      <c r="L1" s="192"/>
      <c r="M1" s="193"/>
      <c r="O1" s="183" t="s">
        <v>312</v>
      </c>
    </row>
    <row r="2" spans="2:16" s="184" customFormat="1" ht="12.75">
      <c r="B2" s="14" t="s">
        <v>366</v>
      </c>
      <c r="C2" s="14" t="s">
        <v>307</v>
      </c>
      <c r="D2" s="14" t="s">
        <v>296</v>
      </c>
      <c r="E2" s="14" t="s">
        <v>309</v>
      </c>
      <c r="F2" s="14" t="s">
        <v>185</v>
      </c>
      <c r="G2" s="14" t="s">
        <v>265</v>
      </c>
      <c r="H2" s="88" t="s">
        <v>357</v>
      </c>
      <c r="I2" s="88" t="s">
        <v>358</v>
      </c>
      <c r="J2" s="88" t="s">
        <v>184</v>
      </c>
      <c r="K2" s="100" t="s">
        <v>330</v>
      </c>
      <c r="L2" s="100" t="s">
        <v>359</v>
      </c>
      <c r="M2" s="194" t="s">
        <v>360</v>
      </c>
      <c r="N2" s="14" t="s">
        <v>186</v>
      </c>
      <c r="O2" s="14" t="s">
        <v>186</v>
      </c>
    </row>
    <row r="3" spans="2:16" s="135" customFormat="1">
      <c r="B3" s="163">
        <v>1</v>
      </c>
      <c r="C3" s="164" t="s">
        <v>224</v>
      </c>
      <c r="D3" s="195">
        <v>1999</v>
      </c>
      <c r="E3" s="165">
        <v>1</v>
      </c>
      <c r="F3" s="165">
        <v>214</v>
      </c>
      <c r="G3" s="14" t="s">
        <v>206</v>
      </c>
      <c r="H3" s="88" t="s">
        <v>407</v>
      </c>
      <c r="I3" s="88" t="s">
        <v>490</v>
      </c>
      <c r="J3" s="88" t="s">
        <v>335</v>
      </c>
      <c r="K3" s="100">
        <v>20</v>
      </c>
      <c r="L3" s="100">
        <v>5</v>
      </c>
      <c r="M3" s="175">
        <f t="shared" ref="M3:M38" si="0">K3+L3</f>
        <v>25</v>
      </c>
      <c r="N3" s="134" t="s">
        <v>179</v>
      </c>
      <c r="O3" s="196" t="s">
        <v>205</v>
      </c>
    </row>
    <row r="4" spans="2:16" s="135" customFormat="1">
      <c r="B4" s="163">
        <v>2</v>
      </c>
      <c r="C4" s="30" t="s">
        <v>236</v>
      </c>
      <c r="D4" s="4">
        <v>1996</v>
      </c>
      <c r="E4" s="165" t="s">
        <v>43</v>
      </c>
      <c r="F4" s="4">
        <v>770</v>
      </c>
      <c r="G4" s="14" t="s">
        <v>253</v>
      </c>
      <c r="H4" s="88" t="s">
        <v>396</v>
      </c>
      <c r="I4" s="88" t="s">
        <v>491</v>
      </c>
      <c r="J4" s="88" t="s">
        <v>335</v>
      </c>
      <c r="K4" s="100">
        <v>17</v>
      </c>
      <c r="L4" s="100">
        <v>5</v>
      </c>
      <c r="M4" s="175">
        <f t="shared" si="0"/>
        <v>22</v>
      </c>
      <c r="N4" s="197" t="s">
        <v>202</v>
      </c>
      <c r="O4" s="198" t="s">
        <v>179</v>
      </c>
    </row>
    <row r="5" spans="2:16" s="135" customFormat="1">
      <c r="B5" s="163">
        <v>3</v>
      </c>
      <c r="C5" s="164" t="s">
        <v>230</v>
      </c>
      <c r="D5" s="195">
        <v>1999</v>
      </c>
      <c r="E5" s="165" t="s">
        <v>43</v>
      </c>
      <c r="F5" s="165">
        <v>222</v>
      </c>
      <c r="G5" s="14" t="s">
        <v>206</v>
      </c>
      <c r="H5" s="88" t="s">
        <v>389</v>
      </c>
      <c r="I5" s="88" t="s">
        <v>492</v>
      </c>
      <c r="J5" s="88" t="s">
        <v>335</v>
      </c>
      <c r="K5" s="100">
        <v>15</v>
      </c>
      <c r="L5" s="100">
        <v>5</v>
      </c>
      <c r="M5" s="175">
        <f t="shared" si="0"/>
        <v>20</v>
      </c>
      <c r="N5" s="19" t="s">
        <v>258</v>
      </c>
      <c r="O5" s="134"/>
    </row>
    <row r="6" spans="2:16" s="135" customFormat="1">
      <c r="B6" s="163">
        <v>4</v>
      </c>
      <c r="C6" s="164" t="s">
        <v>223</v>
      </c>
      <c r="D6" s="165">
        <v>1996</v>
      </c>
      <c r="E6" s="165" t="s">
        <v>43</v>
      </c>
      <c r="F6" s="165">
        <v>202</v>
      </c>
      <c r="G6" s="14" t="s">
        <v>206</v>
      </c>
      <c r="H6" s="88" t="s">
        <v>397</v>
      </c>
      <c r="I6" s="88" t="s">
        <v>493</v>
      </c>
      <c r="J6" s="88" t="s">
        <v>335</v>
      </c>
      <c r="K6" s="100">
        <v>14</v>
      </c>
      <c r="L6" s="100">
        <v>5</v>
      </c>
      <c r="M6" s="175">
        <f t="shared" si="0"/>
        <v>19</v>
      </c>
      <c r="N6" s="134" t="s">
        <v>210</v>
      </c>
      <c r="O6" s="134"/>
    </row>
    <row r="7" spans="2:16" s="135" customFormat="1">
      <c r="B7" s="163">
        <v>5</v>
      </c>
      <c r="C7" s="199" t="s">
        <v>159</v>
      </c>
      <c r="D7" s="195">
        <v>1995</v>
      </c>
      <c r="E7" s="195">
        <v>1</v>
      </c>
      <c r="F7" s="195">
        <v>507</v>
      </c>
      <c r="G7" s="200" t="s">
        <v>149</v>
      </c>
      <c r="H7" s="201" t="s">
        <v>411</v>
      </c>
      <c r="I7" s="201" t="s">
        <v>411</v>
      </c>
      <c r="J7" s="88" t="s">
        <v>335</v>
      </c>
      <c r="K7" s="100">
        <v>13</v>
      </c>
      <c r="L7" s="100">
        <v>5</v>
      </c>
      <c r="M7" s="175">
        <f t="shared" si="0"/>
        <v>18</v>
      </c>
      <c r="N7" s="198" t="s">
        <v>158</v>
      </c>
      <c r="O7" s="196"/>
    </row>
    <row r="8" spans="2:16" s="135" customFormat="1">
      <c r="B8" s="163">
        <v>6</v>
      </c>
      <c r="C8" s="185" t="s">
        <v>114</v>
      </c>
      <c r="D8" s="186">
        <v>2001</v>
      </c>
      <c r="E8" s="165">
        <v>2</v>
      </c>
      <c r="F8" s="186">
        <v>307</v>
      </c>
      <c r="G8" s="187" t="s">
        <v>100</v>
      </c>
      <c r="H8" s="187" t="s">
        <v>408</v>
      </c>
      <c r="I8" s="187" t="s">
        <v>494</v>
      </c>
      <c r="J8" s="187" t="s">
        <v>336</v>
      </c>
      <c r="K8" s="100">
        <v>12</v>
      </c>
      <c r="L8" s="188">
        <v>0</v>
      </c>
      <c r="M8" s="175">
        <f t="shared" si="0"/>
        <v>12</v>
      </c>
      <c r="N8" s="198" t="s">
        <v>179</v>
      </c>
      <c r="O8" s="196" t="s">
        <v>205</v>
      </c>
    </row>
    <row r="9" spans="2:16" s="135" customFormat="1">
      <c r="B9" s="163">
        <v>7</v>
      </c>
      <c r="C9" s="178" t="s">
        <v>76</v>
      </c>
      <c r="D9" s="165">
        <v>2000</v>
      </c>
      <c r="E9" s="179">
        <v>1</v>
      </c>
      <c r="F9" s="179">
        <v>440</v>
      </c>
      <c r="G9" s="180" t="s">
        <v>36</v>
      </c>
      <c r="H9" s="181" t="s">
        <v>412</v>
      </c>
      <c r="I9" s="181" t="s">
        <v>495</v>
      </c>
      <c r="J9" s="187" t="s">
        <v>336</v>
      </c>
      <c r="K9" s="100">
        <v>11</v>
      </c>
      <c r="L9" s="188">
        <v>0</v>
      </c>
      <c r="M9" s="175">
        <f t="shared" si="0"/>
        <v>11</v>
      </c>
      <c r="N9" s="134" t="s">
        <v>46</v>
      </c>
      <c r="O9" s="176" t="s">
        <v>53</v>
      </c>
    </row>
    <row r="10" spans="2:16" s="135" customFormat="1">
      <c r="B10" s="163">
        <v>8</v>
      </c>
      <c r="C10" s="164" t="s">
        <v>267</v>
      </c>
      <c r="D10" s="165">
        <v>1999</v>
      </c>
      <c r="E10" s="165" t="s">
        <v>43</v>
      </c>
      <c r="F10" s="165">
        <v>312</v>
      </c>
      <c r="G10" s="166" t="s">
        <v>261</v>
      </c>
      <c r="H10" s="174" t="s">
        <v>390</v>
      </c>
      <c r="I10" s="174"/>
      <c r="J10" s="174" t="s">
        <v>336</v>
      </c>
      <c r="K10" s="175">
        <v>10</v>
      </c>
      <c r="L10" s="175">
        <v>0</v>
      </c>
      <c r="M10" s="175">
        <f t="shared" si="0"/>
        <v>10</v>
      </c>
      <c r="N10" s="177" t="s">
        <v>262</v>
      </c>
      <c r="O10" s="177"/>
      <c r="P10" s="202"/>
    </row>
    <row r="11" spans="2:16" s="135" customFormat="1">
      <c r="B11" s="163">
        <v>9</v>
      </c>
      <c r="C11" s="178" t="s">
        <v>67</v>
      </c>
      <c r="D11" s="165">
        <v>1996</v>
      </c>
      <c r="E11" s="165">
        <v>2</v>
      </c>
      <c r="F11" s="179">
        <v>410</v>
      </c>
      <c r="G11" s="180" t="s">
        <v>36</v>
      </c>
      <c r="H11" s="181" t="s">
        <v>391</v>
      </c>
      <c r="I11" s="181"/>
      <c r="J11" s="174" t="s">
        <v>336</v>
      </c>
      <c r="K11" s="182">
        <v>9</v>
      </c>
      <c r="L11" s="175">
        <v>0</v>
      </c>
      <c r="M11" s="175">
        <f t="shared" si="0"/>
        <v>9</v>
      </c>
      <c r="N11" s="134" t="s">
        <v>53</v>
      </c>
      <c r="O11" s="176"/>
    </row>
    <row r="12" spans="2:16" s="135" customFormat="1">
      <c r="B12" s="163">
        <v>9</v>
      </c>
      <c r="C12" s="30" t="s">
        <v>238</v>
      </c>
      <c r="D12" s="4">
        <v>2000</v>
      </c>
      <c r="E12" s="4">
        <v>1</v>
      </c>
      <c r="F12" s="4">
        <v>221</v>
      </c>
      <c r="G12" s="14" t="s">
        <v>253</v>
      </c>
      <c r="H12" s="88" t="s">
        <v>391</v>
      </c>
      <c r="I12" s="88"/>
      <c r="J12" s="174" t="s">
        <v>336</v>
      </c>
      <c r="K12" s="100">
        <v>9</v>
      </c>
      <c r="L12" s="175">
        <v>0</v>
      </c>
      <c r="M12" s="175">
        <f t="shared" si="0"/>
        <v>9</v>
      </c>
      <c r="N12" s="19" t="s">
        <v>255</v>
      </c>
      <c r="O12" s="19"/>
    </row>
    <row r="13" spans="2:16" s="135" customFormat="1">
      <c r="B13" s="163">
        <v>11</v>
      </c>
      <c r="C13" s="178" t="s">
        <v>68</v>
      </c>
      <c r="D13" s="165">
        <v>1996</v>
      </c>
      <c r="E13" s="179">
        <v>2</v>
      </c>
      <c r="F13" s="179">
        <v>414</v>
      </c>
      <c r="G13" s="180" t="s">
        <v>36</v>
      </c>
      <c r="H13" s="181" t="s">
        <v>401</v>
      </c>
      <c r="I13" s="181"/>
      <c r="J13" s="174" t="s">
        <v>336</v>
      </c>
      <c r="K13" s="175">
        <v>7</v>
      </c>
      <c r="L13" s="175">
        <v>0</v>
      </c>
      <c r="M13" s="175">
        <f t="shared" si="0"/>
        <v>7</v>
      </c>
      <c r="N13" s="176" t="s">
        <v>53</v>
      </c>
      <c r="O13" s="176"/>
    </row>
    <row r="14" spans="2:16" s="135" customFormat="1">
      <c r="B14" s="163">
        <v>12</v>
      </c>
      <c r="C14" s="164" t="s">
        <v>12</v>
      </c>
      <c r="D14" s="4">
        <v>1999</v>
      </c>
      <c r="E14" s="4">
        <v>1</v>
      </c>
      <c r="F14" s="4">
        <v>858</v>
      </c>
      <c r="G14" s="166" t="s">
        <v>1</v>
      </c>
      <c r="H14" s="174" t="s">
        <v>402</v>
      </c>
      <c r="I14" s="174"/>
      <c r="J14" s="174" t="s">
        <v>336</v>
      </c>
      <c r="K14" s="182">
        <v>6</v>
      </c>
      <c r="L14" s="175">
        <v>0</v>
      </c>
      <c r="M14" s="175">
        <f t="shared" si="0"/>
        <v>6</v>
      </c>
      <c r="N14" s="134" t="s">
        <v>4</v>
      </c>
      <c r="O14" s="134"/>
    </row>
    <row r="15" spans="2:16" s="135" customFormat="1">
      <c r="B15" s="163">
        <v>13</v>
      </c>
      <c r="C15" s="178" t="s">
        <v>62</v>
      </c>
      <c r="D15" s="165">
        <v>1997</v>
      </c>
      <c r="E15" s="179">
        <v>2</v>
      </c>
      <c r="F15" s="179">
        <v>429</v>
      </c>
      <c r="G15" s="180" t="s">
        <v>36</v>
      </c>
      <c r="H15" s="181" t="s">
        <v>398</v>
      </c>
      <c r="I15" s="181"/>
      <c r="J15" s="174" t="s">
        <v>336</v>
      </c>
      <c r="K15" s="100">
        <v>5</v>
      </c>
      <c r="L15" s="175">
        <v>0</v>
      </c>
      <c r="M15" s="175">
        <f t="shared" si="0"/>
        <v>5</v>
      </c>
      <c r="N15" s="134" t="s">
        <v>46</v>
      </c>
      <c r="O15" s="176"/>
    </row>
    <row r="16" spans="2:16" s="135" customFormat="1">
      <c r="B16" s="163">
        <v>14</v>
      </c>
      <c r="C16" s="199" t="s">
        <v>169</v>
      </c>
      <c r="D16" s="195">
        <v>1999</v>
      </c>
      <c r="E16" s="195">
        <v>2</v>
      </c>
      <c r="F16" s="195">
        <v>550</v>
      </c>
      <c r="G16" s="200" t="s">
        <v>149</v>
      </c>
      <c r="H16" s="201" t="s">
        <v>392</v>
      </c>
      <c r="I16" s="201"/>
      <c r="J16" s="174" t="s">
        <v>336</v>
      </c>
      <c r="K16" s="175">
        <v>4</v>
      </c>
      <c r="L16" s="175">
        <v>0</v>
      </c>
      <c r="M16" s="175">
        <f t="shared" si="0"/>
        <v>4</v>
      </c>
      <c r="N16" s="198" t="s">
        <v>158</v>
      </c>
      <c r="O16" s="196"/>
    </row>
    <row r="17" spans="2:16" s="135" customFormat="1">
      <c r="B17" s="163">
        <v>15</v>
      </c>
      <c r="C17" s="164" t="s">
        <v>122</v>
      </c>
      <c r="D17" s="165">
        <v>2001</v>
      </c>
      <c r="E17" s="165">
        <v>2</v>
      </c>
      <c r="F17" s="4">
        <v>202</v>
      </c>
      <c r="G17" s="14" t="s">
        <v>100</v>
      </c>
      <c r="H17" s="88" t="s">
        <v>393</v>
      </c>
      <c r="I17" s="88"/>
      <c r="J17" s="174" t="s">
        <v>336</v>
      </c>
      <c r="K17" s="182">
        <v>3</v>
      </c>
      <c r="L17" s="175">
        <v>0</v>
      </c>
      <c r="M17" s="175">
        <f t="shared" si="0"/>
        <v>3</v>
      </c>
      <c r="N17" s="134" t="s">
        <v>291</v>
      </c>
      <c r="O17" s="134" t="s">
        <v>289</v>
      </c>
    </row>
    <row r="18" spans="2:16" s="135" customFormat="1">
      <c r="B18" s="163">
        <v>16</v>
      </c>
      <c r="C18" s="164" t="s">
        <v>54</v>
      </c>
      <c r="D18" s="165">
        <v>2000</v>
      </c>
      <c r="E18" s="165">
        <v>2</v>
      </c>
      <c r="F18" s="165">
        <v>420</v>
      </c>
      <c r="G18" s="180" t="s">
        <v>36</v>
      </c>
      <c r="H18" s="181" t="s">
        <v>413</v>
      </c>
      <c r="I18" s="181"/>
      <c r="J18" s="181" t="s">
        <v>337</v>
      </c>
      <c r="K18" s="100">
        <v>2</v>
      </c>
      <c r="L18" s="175">
        <v>0</v>
      </c>
      <c r="M18" s="175">
        <f t="shared" si="0"/>
        <v>2</v>
      </c>
      <c r="N18" s="134" t="s">
        <v>46</v>
      </c>
      <c r="O18" s="134"/>
    </row>
    <row r="19" spans="2:16" s="135" customFormat="1">
      <c r="B19" s="163">
        <v>17</v>
      </c>
      <c r="C19" s="164" t="s">
        <v>228</v>
      </c>
      <c r="D19" s="195">
        <v>2000</v>
      </c>
      <c r="E19" s="165">
        <v>2</v>
      </c>
      <c r="F19" s="165">
        <v>232</v>
      </c>
      <c r="G19" s="14" t="s">
        <v>206</v>
      </c>
      <c r="H19" s="88" t="s">
        <v>399</v>
      </c>
      <c r="I19" s="88"/>
      <c r="J19" s="181" t="s">
        <v>337</v>
      </c>
      <c r="K19" s="175">
        <v>1</v>
      </c>
      <c r="L19" s="175">
        <v>0</v>
      </c>
      <c r="M19" s="175">
        <f t="shared" si="0"/>
        <v>1</v>
      </c>
      <c r="N19" s="134" t="s">
        <v>210</v>
      </c>
      <c r="O19" s="134"/>
    </row>
    <row r="20" spans="2:16" s="135" customFormat="1">
      <c r="B20" s="163">
        <v>18</v>
      </c>
      <c r="C20" s="178" t="s">
        <v>84</v>
      </c>
      <c r="D20" s="165">
        <v>1997</v>
      </c>
      <c r="E20" s="179">
        <v>2</v>
      </c>
      <c r="F20" s="179">
        <v>426</v>
      </c>
      <c r="G20" s="180" t="s">
        <v>79</v>
      </c>
      <c r="H20" s="181" t="s">
        <v>403</v>
      </c>
      <c r="I20" s="181"/>
      <c r="J20" s="181" t="s">
        <v>337</v>
      </c>
      <c r="K20" s="175">
        <v>0</v>
      </c>
      <c r="L20" s="175">
        <v>0</v>
      </c>
      <c r="M20" s="175">
        <f t="shared" si="0"/>
        <v>0</v>
      </c>
      <c r="N20" s="134" t="s">
        <v>46</v>
      </c>
      <c r="O20" s="176"/>
    </row>
    <row r="21" spans="2:16" s="135" customFormat="1">
      <c r="B21" s="163">
        <v>19</v>
      </c>
      <c r="C21" s="199" t="s">
        <v>166</v>
      </c>
      <c r="D21" s="195">
        <v>2000</v>
      </c>
      <c r="E21" s="195">
        <v>3</v>
      </c>
      <c r="F21" s="195">
        <v>506</v>
      </c>
      <c r="G21" s="200" t="s">
        <v>149</v>
      </c>
      <c r="H21" s="201" t="s">
        <v>414</v>
      </c>
      <c r="I21" s="201"/>
      <c r="J21" s="181" t="s">
        <v>337</v>
      </c>
      <c r="K21" s="175">
        <v>1</v>
      </c>
      <c r="L21" s="175">
        <v>0</v>
      </c>
      <c r="M21" s="175">
        <f t="shared" si="0"/>
        <v>1</v>
      </c>
      <c r="N21" s="198" t="s">
        <v>158</v>
      </c>
      <c r="O21" s="196"/>
    </row>
    <row r="22" spans="2:16" s="135" customFormat="1">
      <c r="B22" s="163">
        <v>20</v>
      </c>
      <c r="C22" s="185" t="s">
        <v>14</v>
      </c>
      <c r="D22" s="203">
        <v>2000</v>
      </c>
      <c r="E22" s="165">
        <v>3</v>
      </c>
      <c r="F22" s="203">
        <v>898</v>
      </c>
      <c r="G22" s="204" t="s">
        <v>1</v>
      </c>
      <c r="H22" s="205" t="s">
        <v>400</v>
      </c>
      <c r="I22" s="205"/>
      <c r="J22" s="181" t="s">
        <v>337</v>
      </c>
      <c r="K22" s="175">
        <v>1</v>
      </c>
      <c r="L22" s="175">
        <v>0</v>
      </c>
      <c r="M22" s="175">
        <f t="shared" si="0"/>
        <v>1</v>
      </c>
      <c r="N22" s="134" t="s">
        <v>4</v>
      </c>
      <c r="O22" s="134"/>
    </row>
    <row r="23" spans="2:16" s="135" customFormat="1">
      <c r="B23" s="163">
        <v>21</v>
      </c>
      <c r="C23" s="185" t="s">
        <v>15</v>
      </c>
      <c r="D23" s="203">
        <v>2001</v>
      </c>
      <c r="E23" s="186">
        <v>3</v>
      </c>
      <c r="F23" s="203">
        <v>852</v>
      </c>
      <c r="G23" s="204" t="s">
        <v>1</v>
      </c>
      <c r="H23" s="205" t="s">
        <v>404</v>
      </c>
      <c r="I23" s="205"/>
      <c r="J23" s="181" t="s">
        <v>337</v>
      </c>
      <c r="K23" s="175">
        <v>1</v>
      </c>
      <c r="L23" s="175">
        <v>0</v>
      </c>
      <c r="M23" s="175">
        <f t="shared" si="0"/>
        <v>1</v>
      </c>
      <c r="N23" s="134" t="s">
        <v>4</v>
      </c>
      <c r="O23" s="134"/>
    </row>
    <row r="24" spans="2:16" s="135" customFormat="1">
      <c r="B24" s="163">
        <v>22</v>
      </c>
      <c r="C24" s="206" t="s">
        <v>16</v>
      </c>
      <c r="D24" s="203">
        <v>2001</v>
      </c>
      <c r="E24" s="165">
        <v>3</v>
      </c>
      <c r="F24" s="203">
        <v>867</v>
      </c>
      <c r="G24" s="204" t="s">
        <v>1</v>
      </c>
      <c r="H24" s="205" t="s">
        <v>409</v>
      </c>
      <c r="I24" s="205"/>
      <c r="J24" s="205" t="s">
        <v>367</v>
      </c>
      <c r="K24" s="207">
        <v>0.5</v>
      </c>
      <c r="L24" s="175">
        <v>0</v>
      </c>
      <c r="M24" s="167">
        <f t="shared" si="0"/>
        <v>0.5</v>
      </c>
      <c r="N24" s="134" t="s">
        <v>4</v>
      </c>
      <c r="O24" s="134"/>
    </row>
    <row r="25" spans="2:16" s="135" customFormat="1">
      <c r="B25" s="163">
        <v>23</v>
      </c>
      <c r="C25" s="164" t="s">
        <v>272</v>
      </c>
      <c r="D25" s="165">
        <v>1999</v>
      </c>
      <c r="E25" s="165">
        <v>1</v>
      </c>
      <c r="F25" s="165">
        <v>650</v>
      </c>
      <c r="G25" s="208" t="s">
        <v>271</v>
      </c>
      <c r="H25" s="174" t="s">
        <v>405</v>
      </c>
      <c r="I25" s="209"/>
      <c r="J25" s="205" t="s">
        <v>367</v>
      </c>
      <c r="K25" s="207">
        <v>0.5</v>
      </c>
      <c r="L25" s="175">
        <v>0</v>
      </c>
      <c r="M25" s="167">
        <f t="shared" si="0"/>
        <v>0.5</v>
      </c>
      <c r="N25" s="19" t="s">
        <v>258</v>
      </c>
      <c r="O25" s="19"/>
    </row>
    <row r="26" spans="2:16" s="135" customFormat="1">
      <c r="B26" s="163">
        <v>24</v>
      </c>
      <c r="C26" s="30" t="s">
        <v>96</v>
      </c>
      <c r="D26" s="4">
        <v>1997</v>
      </c>
      <c r="E26" s="165" t="s">
        <v>275</v>
      </c>
      <c r="F26" s="186">
        <v>385</v>
      </c>
      <c r="G26" s="166" t="s">
        <v>86</v>
      </c>
      <c r="H26" s="174" t="s">
        <v>394</v>
      </c>
      <c r="I26" s="174"/>
      <c r="J26" s="174" t="s">
        <v>417</v>
      </c>
      <c r="K26" s="207">
        <v>0.5</v>
      </c>
      <c r="L26" s="175">
        <v>0</v>
      </c>
      <c r="M26" s="167">
        <f t="shared" si="0"/>
        <v>0.5</v>
      </c>
      <c r="N26" s="177" t="s">
        <v>95</v>
      </c>
      <c r="O26" s="134"/>
    </row>
    <row r="27" spans="2:16" s="135" customFormat="1">
      <c r="B27" s="163">
        <v>25</v>
      </c>
      <c r="C27" s="210" t="s">
        <v>94</v>
      </c>
      <c r="D27" s="186">
        <v>1998</v>
      </c>
      <c r="E27" s="165" t="s">
        <v>275</v>
      </c>
      <c r="F27" s="186">
        <v>384</v>
      </c>
      <c r="G27" s="166" t="s">
        <v>86</v>
      </c>
      <c r="H27" s="174" t="s">
        <v>415</v>
      </c>
      <c r="I27" s="174"/>
      <c r="J27" s="174" t="s">
        <v>417</v>
      </c>
      <c r="K27" s="207">
        <v>0.5</v>
      </c>
      <c r="L27" s="175">
        <v>0</v>
      </c>
      <c r="M27" s="167">
        <f t="shared" si="0"/>
        <v>0.5</v>
      </c>
      <c r="N27" s="177" t="s">
        <v>95</v>
      </c>
      <c r="O27" s="134" t="s">
        <v>46</v>
      </c>
    </row>
    <row r="28" spans="2:16" s="135" customFormat="1">
      <c r="B28" s="163">
        <v>26</v>
      </c>
      <c r="C28" s="210" t="s">
        <v>88</v>
      </c>
      <c r="D28" s="186">
        <v>1998</v>
      </c>
      <c r="E28" s="165" t="s">
        <v>275</v>
      </c>
      <c r="F28" s="186">
        <v>367</v>
      </c>
      <c r="G28" s="166" t="s">
        <v>86</v>
      </c>
      <c r="H28" s="174" t="s">
        <v>395</v>
      </c>
      <c r="I28" s="174"/>
      <c r="J28" s="174" t="s">
        <v>417</v>
      </c>
      <c r="K28" s="207">
        <v>0.5</v>
      </c>
      <c r="L28" s="175">
        <v>0</v>
      </c>
      <c r="M28" s="167">
        <f t="shared" si="0"/>
        <v>0.5</v>
      </c>
      <c r="N28" s="177" t="s">
        <v>95</v>
      </c>
      <c r="O28" s="134"/>
    </row>
    <row r="29" spans="2:16" s="202" customFormat="1">
      <c r="B29" s="163">
        <v>27</v>
      </c>
      <c r="C29" s="211" t="s">
        <v>87</v>
      </c>
      <c r="D29" s="212">
        <v>1999</v>
      </c>
      <c r="E29" s="165" t="s">
        <v>275</v>
      </c>
      <c r="F29" s="212">
        <v>364</v>
      </c>
      <c r="G29" s="213" t="s">
        <v>86</v>
      </c>
      <c r="H29" s="214" t="s">
        <v>416</v>
      </c>
      <c r="I29" s="214"/>
      <c r="J29" s="174" t="s">
        <v>417</v>
      </c>
      <c r="K29" s="207">
        <v>0.5</v>
      </c>
      <c r="L29" s="175">
        <v>0</v>
      </c>
      <c r="M29" s="167">
        <f t="shared" si="0"/>
        <v>0.5</v>
      </c>
      <c r="N29" s="215" t="s">
        <v>95</v>
      </c>
      <c r="O29" s="216"/>
      <c r="P29" s="135"/>
    </row>
    <row r="30" spans="2:16" s="135" customFormat="1">
      <c r="B30" s="163">
        <v>28</v>
      </c>
      <c r="C30" s="30" t="s">
        <v>91</v>
      </c>
      <c r="D30" s="186">
        <v>1998</v>
      </c>
      <c r="E30" s="165" t="s">
        <v>275</v>
      </c>
      <c r="F30" s="186">
        <v>370</v>
      </c>
      <c r="G30" s="166" t="s">
        <v>86</v>
      </c>
      <c r="H30" s="174" t="s">
        <v>410</v>
      </c>
      <c r="I30" s="174"/>
      <c r="J30" s="174" t="s">
        <v>417</v>
      </c>
      <c r="K30" s="207">
        <v>0.5</v>
      </c>
      <c r="L30" s="175">
        <v>0</v>
      </c>
      <c r="M30" s="167">
        <f t="shared" si="0"/>
        <v>0.5</v>
      </c>
      <c r="N30" s="177" t="s">
        <v>95</v>
      </c>
      <c r="O30" s="134"/>
    </row>
    <row r="31" spans="2:16" s="135" customFormat="1">
      <c r="B31" s="163">
        <v>29</v>
      </c>
      <c r="C31" s="210" t="s">
        <v>90</v>
      </c>
      <c r="D31" s="186">
        <v>1999</v>
      </c>
      <c r="E31" s="165" t="s">
        <v>275</v>
      </c>
      <c r="F31" s="186">
        <v>369</v>
      </c>
      <c r="G31" s="166" t="s">
        <v>86</v>
      </c>
      <c r="H31" s="174" t="s">
        <v>406</v>
      </c>
      <c r="I31" s="174"/>
      <c r="J31" s="174" t="s">
        <v>417</v>
      </c>
      <c r="K31" s="207">
        <v>0.5</v>
      </c>
      <c r="L31" s="175">
        <v>0</v>
      </c>
      <c r="M31" s="167">
        <f t="shared" si="0"/>
        <v>0.5</v>
      </c>
      <c r="N31" s="177" t="s">
        <v>95</v>
      </c>
      <c r="O31" s="134"/>
    </row>
    <row r="32" spans="2:16" s="135" customFormat="1">
      <c r="B32" s="163"/>
      <c r="C32" s="210" t="s">
        <v>89</v>
      </c>
      <c r="D32" s="186">
        <v>1998</v>
      </c>
      <c r="E32" s="165" t="s">
        <v>275</v>
      </c>
      <c r="F32" s="186">
        <v>368</v>
      </c>
      <c r="G32" s="166" t="s">
        <v>86</v>
      </c>
      <c r="H32" s="174" t="s">
        <v>371</v>
      </c>
      <c r="I32" s="174"/>
      <c r="J32" s="174"/>
      <c r="K32" s="175">
        <v>0</v>
      </c>
      <c r="L32" s="175">
        <v>0</v>
      </c>
      <c r="M32" s="175">
        <f t="shared" si="0"/>
        <v>0</v>
      </c>
      <c r="N32" s="177" t="s">
        <v>95</v>
      </c>
      <c r="O32" s="134"/>
    </row>
    <row r="33" spans="2:305" s="135" customFormat="1">
      <c r="B33" s="163"/>
      <c r="C33" s="164" t="s">
        <v>270</v>
      </c>
      <c r="D33" s="165">
        <v>1999</v>
      </c>
      <c r="E33" s="165">
        <v>2</v>
      </c>
      <c r="F33" s="165">
        <v>656</v>
      </c>
      <c r="G33" s="208" t="s">
        <v>271</v>
      </c>
      <c r="H33" s="174" t="s">
        <v>371</v>
      </c>
      <c r="I33" s="209"/>
      <c r="J33" s="209"/>
      <c r="K33" s="175">
        <v>0</v>
      </c>
      <c r="L33" s="175">
        <v>0</v>
      </c>
      <c r="M33" s="175">
        <f t="shared" si="0"/>
        <v>0</v>
      </c>
      <c r="N33" s="177" t="s">
        <v>262</v>
      </c>
      <c r="O33" s="19"/>
    </row>
    <row r="34" spans="2:305" s="183" customFormat="1">
      <c r="B34" s="189"/>
      <c r="C34" s="183" t="s">
        <v>308</v>
      </c>
      <c r="D34" s="190" t="s">
        <v>310</v>
      </c>
      <c r="H34" s="183" t="s">
        <v>819</v>
      </c>
      <c r="I34" s="191"/>
      <c r="J34" s="191"/>
      <c r="K34" s="192"/>
      <c r="L34" s="192"/>
      <c r="M34" s="193"/>
      <c r="O34" s="183" t="s">
        <v>312</v>
      </c>
    </row>
    <row r="35" spans="2:305" s="184" customFormat="1" ht="12.75">
      <c r="B35" s="14" t="s">
        <v>366</v>
      </c>
      <c r="C35" s="14" t="s">
        <v>307</v>
      </c>
      <c r="D35" s="14" t="s">
        <v>296</v>
      </c>
      <c r="E35" s="14" t="s">
        <v>309</v>
      </c>
      <c r="F35" s="14" t="s">
        <v>185</v>
      </c>
      <c r="G35" s="14" t="s">
        <v>265</v>
      </c>
      <c r="H35" s="88" t="s">
        <v>357</v>
      </c>
      <c r="I35" s="88" t="s">
        <v>358</v>
      </c>
      <c r="J35" s="88" t="s">
        <v>184</v>
      </c>
      <c r="K35" s="100" t="s">
        <v>330</v>
      </c>
      <c r="L35" s="100" t="s">
        <v>359</v>
      </c>
      <c r="M35" s="194" t="s">
        <v>360</v>
      </c>
      <c r="N35" s="14" t="s">
        <v>186</v>
      </c>
      <c r="O35" s="14" t="s">
        <v>186</v>
      </c>
    </row>
    <row r="36" spans="2:305" s="135" customFormat="1">
      <c r="B36" s="163"/>
      <c r="C36" s="199" t="s">
        <v>165</v>
      </c>
      <c r="D36" s="195">
        <v>2000</v>
      </c>
      <c r="E36" s="195">
        <v>3</v>
      </c>
      <c r="F36" s="195">
        <v>536</v>
      </c>
      <c r="G36" s="200" t="s">
        <v>149</v>
      </c>
      <c r="H36" s="217" t="s">
        <v>371</v>
      </c>
      <c r="I36" s="201"/>
      <c r="J36" s="201"/>
      <c r="K36" s="175">
        <v>0</v>
      </c>
      <c r="L36" s="175">
        <v>0</v>
      </c>
      <c r="M36" s="175">
        <f t="shared" si="0"/>
        <v>0</v>
      </c>
      <c r="N36" s="198" t="s">
        <v>158</v>
      </c>
      <c r="O36" s="196"/>
    </row>
    <row r="37" spans="2:305" s="135" customFormat="1">
      <c r="B37" s="163"/>
      <c r="C37" s="30" t="s">
        <v>244</v>
      </c>
      <c r="D37" s="4">
        <v>1997</v>
      </c>
      <c r="E37" s="4">
        <v>2</v>
      </c>
      <c r="F37" s="4">
        <v>799</v>
      </c>
      <c r="G37" s="14" t="s">
        <v>253</v>
      </c>
      <c r="H37" s="88" t="s">
        <v>371</v>
      </c>
      <c r="I37" s="88"/>
      <c r="J37" s="88"/>
      <c r="K37" s="175">
        <v>0</v>
      </c>
      <c r="L37" s="175">
        <v>0</v>
      </c>
      <c r="M37" s="175">
        <f t="shared" si="0"/>
        <v>0</v>
      </c>
      <c r="N37" s="134" t="s">
        <v>290</v>
      </c>
      <c r="O37" s="19"/>
    </row>
    <row r="38" spans="2:305" s="135" customFormat="1">
      <c r="B38" s="163"/>
      <c r="C38" s="164" t="s">
        <v>273</v>
      </c>
      <c r="D38" s="165">
        <v>1999</v>
      </c>
      <c r="E38" s="165" t="s">
        <v>275</v>
      </c>
      <c r="F38" s="165">
        <v>657</v>
      </c>
      <c r="G38" s="208" t="s">
        <v>271</v>
      </c>
      <c r="H38" s="201" t="s">
        <v>371</v>
      </c>
      <c r="I38" s="209"/>
      <c r="J38" s="209"/>
      <c r="K38" s="175">
        <v>0</v>
      </c>
      <c r="L38" s="175">
        <v>0</v>
      </c>
      <c r="M38" s="175">
        <f t="shared" si="0"/>
        <v>0</v>
      </c>
      <c r="N38" s="177" t="s">
        <v>262</v>
      </c>
      <c r="O38" s="19"/>
    </row>
    <row r="39" spans="2:305" s="135" customFormat="1"/>
    <row r="40" spans="2:305" s="135" customFormat="1">
      <c r="B40" s="189"/>
      <c r="C40" s="183" t="s">
        <v>308</v>
      </c>
      <c r="D40" s="190" t="s">
        <v>550</v>
      </c>
      <c r="E40" s="183"/>
      <c r="F40" s="183"/>
      <c r="G40" s="183"/>
      <c r="H40" s="183" t="s">
        <v>313</v>
      </c>
      <c r="I40" s="218"/>
      <c r="J40" s="219"/>
      <c r="K40" s="220"/>
      <c r="L40" s="220"/>
      <c r="M40" s="193"/>
      <c r="O40" s="183" t="s">
        <v>314</v>
      </c>
    </row>
    <row r="41" spans="2:305" s="135" customFormat="1">
      <c r="B41" s="14" t="s">
        <v>366</v>
      </c>
      <c r="C41" s="14" t="s">
        <v>307</v>
      </c>
      <c r="D41" s="14" t="s">
        <v>296</v>
      </c>
      <c r="E41" s="14" t="s">
        <v>309</v>
      </c>
      <c r="F41" s="14" t="s">
        <v>185</v>
      </c>
      <c r="G41" s="14" t="s">
        <v>265</v>
      </c>
      <c r="H41" s="88" t="s">
        <v>357</v>
      </c>
      <c r="I41" s="88" t="s">
        <v>358</v>
      </c>
      <c r="J41" s="88" t="s">
        <v>184</v>
      </c>
      <c r="K41" s="100" t="s">
        <v>330</v>
      </c>
      <c r="L41" s="100" t="s">
        <v>359</v>
      </c>
      <c r="M41" s="194" t="s">
        <v>360</v>
      </c>
      <c r="N41" s="14" t="s">
        <v>186</v>
      </c>
      <c r="O41" s="14" t="s">
        <v>186</v>
      </c>
    </row>
    <row r="42" spans="2:305" s="135" customFormat="1">
      <c r="B42" s="163">
        <v>1</v>
      </c>
      <c r="C42" s="30" t="s">
        <v>237</v>
      </c>
      <c r="D42" s="4">
        <v>1996</v>
      </c>
      <c r="E42" s="195" t="s">
        <v>112</v>
      </c>
      <c r="F42" s="4">
        <v>757</v>
      </c>
      <c r="G42" s="14" t="s">
        <v>253</v>
      </c>
      <c r="H42" s="88" t="s">
        <v>607</v>
      </c>
      <c r="I42" s="88" t="s">
        <v>745</v>
      </c>
      <c r="J42" s="174" t="s">
        <v>43</v>
      </c>
      <c r="K42" s="175">
        <v>20</v>
      </c>
      <c r="L42" s="175">
        <v>10</v>
      </c>
      <c r="M42" s="175">
        <f t="shared" ref="M42:M87" si="1">K42+L42</f>
        <v>30</v>
      </c>
      <c r="N42" s="19" t="s">
        <v>254</v>
      </c>
      <c r="O42" s="19"/>
    </row>
    <row r="43" spans="2:305" s="135" customFormat="1">
      <c r="B43" s="163">
        <v>2</v>
      </c>
      <c r="C43" s="164" t="s">
        <v>113</v>
      </c>
      <c r="D43" s="165">
        <v>2000</v>
      </c>
      <c r="E43" s="165" t="s">
        <v>43</v>
      </c>
      <c r="F43" s="165">
        <v>201</v>
      </c>
      <c r="G43" s="88" t="s">
        <v>100</v>
      </c>
      <c r="H43" s="88" t="s">
        <v>613</v>
      </c>
      <c r="I43" s="88" t="s">
        <v>746</v>
      </c>
      <c r="J43" s="174" t="s">
        <v>43</v>
      </c>
      <c r="K43" s="175">
        <v>17</v>
      </c>
      <c r="L43" s="175">
        <v>10</v>
      </c>
      <c r="M43" s="175">
        <f t="shared" si="1"/>
        <v>27</v>
      </c>
      <c r="N43" s="177" t="s">
        <v>277</v>
      </c>
      <c r="O43" s="134"/>
    </row>
    <row r="44" spans="2:305" s="135" customFormat="1">
      <c r="B44" s="163">
        <v>3</v>
      </c>
      <c r="C44" s="30" t="s">
        <v>236</v>
      </c>
      <c r="D44" s="4">
        <v>1996</v>
      </c>
      <c r="E44" s="165" t="s">
        <v>43</v>
      </c>
      <c r="F44" s="4">
        <v>770</v>
      </c>
      <c r="G44" s="14" t="s">
        <v>555</v>
      </c>
      <c r="H44" s="88" t="s">
        <v>617</v>
      </c>
      <c r="I44" s="88" t="s">
        <v>747</v>
      </c>
      <c r="J44" s="174" t="s">
        <v>335</v>
      </c>
      <c r="K44" s="175">
        <v>0</v>
      </c>
      <c r="L44" s="175">
        <v>0</v>
      </c>
      <c r="M44" s="175">
        <f t="shared" si="1"/>
        <v>0</v>
      </c>
      <c r="N44" s="198" t="s">
        <v>179</v>
      </c>
      <c r="O44" s="196" t="s">
        <v>205</v>
      </c>
    </row>
    <row r="45" spans="2:305" s="222" customFormat="1">
      <c r="B45" s="163">
        <v>4</v>
      </c>
      <c r="C45" s="164" t="s">
        <v>224</v>
      </c>
      <c r="D45" s="195">
        <v>1999</v>
      </c>
      <c r="E45" s="165">
        <v>1</v>
      </c>
      <c r="F45" s="165">
        <v>214</v>
      </c>
      <c r="G45" s="14" t="s">
        <v>206</v>
      </c>
      <c r="H45" s="88" t="s">
        <v>636</v>
      </c>
      <c r="I45" s="88" t="s">
        <v>636</v>
      </c>
      <c r="J45" s="174" t="s">
        <v>335</v>
      </c>
      <c r="K45" s="100">
        <v>15</v>
      </c>
      <c r="L45" s="100">
        <v>5</v>
      </c>
      <c r="M45" s="175">
        <f t="shared" si="1"/>
        <v>20</v>
      </c>
      <c r="N45" s="134" t="s">
        <v>179</v>
      </c>
      <c r="O45" s="196" t="s">
        <v>205</v>
      </c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  <c r="IV45" s="135"/>
      <c r="IW45" s="135"/>
      <c r="IX45" s="135"/>
      <c r="IY45" s="135"/>
      <c r="IZ45" s="135"/>
      <c r="JA45" s="135"/>
      <c r="JB45" s="135"/>
      <c r="JC45" s="135"/>
      <c r="JD45" s="135"/>
      <c r="JE45" s="135"/>
      <c r="JF45" s="135"/>
      <c r="JG45" s="135"/>
      <c r="JH45" s="135"/>
      <c r="JI45" s="135"/>
      <c r="JJ45" s="135"/>
      <c r="JK45" s="135"/>
      <c r="JL45" s="135"/>
      <c r="JM45" s="135"/>
      <c r="JN45" s="135"/>
      <c r="JO45" s="135"/>
      <c r="JP45" s="135"/>
      <c r="JQ45" s="135"/>
      <c r="JR45" s="135"/>
      <c r="JS45" s="135"/>
      <c r="JT45" s="135"/>
      <c r="JU45" s="135"/>
      <c r="JV45" s="135"/>
      <c r="JW45" s="135"/>
      <c r="JX45" s="135"/>
      <c r="JY45" s="135"/>
      <c r="JZ45" s="135"/>
      <c r="KA45" s="135"/>
      <c r="KB45" s="135"/>
      <c r="KC45" s="135"/>
      <c r="KD45" s="135"/>
      <c r="KE45" s="135"/>
      <c r="KF45" s="135"/>
      <c r="KG45" s="135"/>
      <c r="KH45" s="135"/>
      <c r="KI45" s="135"/>
      <c r="KJ45" s="135"/>
      <c r="KK45" s="135"/>
      <c r="KL45" s="135"/>
      <c r="KM45" s="135"/>
      <c r="KN45" s="135"/>
      <c r="KO45" s="135"/>
      <c r="KP45" s="135"/>
      <c r="KQ45" s="135"/>
      <c r="KR45" s="135"/>
      <c r="KS45" s="135"/>
    </row>
    <row r="46" spans="2:305" s="222" customFormat="1">
      <c r="B46" s="163">
        <v>5</v>
      </c>
      <c r="C46" s="185" t="s">
        <v>114</v>
      </c>
      <c r="D46" s="186">
        <v>2001</v>
      </c>
      <c r="E46" s="165">
        <v>2</v>
      </c>
      <c r="F46" s="186">
        <v>307</v>
      </c>
      <c r="G46" s="187" t="s">
        <v>100</v>
      </c>
      <c r="H46" s="88" t="s">
        <v>637</v>
      </c>
      <c r="I46" s="88" t="s">
        <v>748</v>
      </c>
      <c r="J46" s="88" t="s">
        <v>336</v>
      </c>
      <c r="K46" s="100">
        <v>14</v>
      </c>
      <c r="L46" s="100">
        <v>0</v>
      </c>
      <c r="M46" s="175">
        <f t="shared" si="1"/>
        <v>14</v>
      </c>
      <c r="N46" s="198" t="s">
        <v>179</v>
      </c>
      <c r="O46" s="196" t="s">
        <v>205</v>
      </c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  <c r="DE46" s="183"/>
      <c r="DF46" s="183"/>
      <c r="DG46" s="183"/>
      <c r="DH46" s="183"/>
      <c r="DI46" s="183"/>
      <c r="DJ46" s="183"/>
      <c r="DK46" s="183"/>
      <c r="DL46" s="183"/>
      <c r="DM46" s="183"/>
      <c r="DN46" s="183"/>
      <c r="DO46" s="183"/>
      <c r="DP46" s="183"/>
      <c r="DQ46" s="183"/>
      <c r="DR46" s="183"/>
      <c r="DS46" s="183"/>
      <c r="DT46" s="183"/>
      <c r="DU46" s="183"/>
      <c r="DV46" s="183"/>
      <c r="DW46" s="183"/>
      <c r="DX46" s="183"/>
      <c r="DY46" s="183"/>
      <c r="DZ46" s="183"/>
      <c r="EA46" s="183"/>
      <c r="EB46" s="183"/>
      <c r="EC46" s="183"/>
      <c r="ED46" s="183"/>
      <c r="EE46" s="183"/>
      <c r="EF46" s="183"/>
      <c r="EG46" s="183"/>
      <c r="EH46" s="183"/>
      <c r="EI46" s="183"/>
      <c r="EJ46" s="183"/>
      <c r="EK46" s="183"/>
      <c r="EL46" s="183"/>
      <c r="EM46" s="183"/>
      <c r="EN46" s="183"/>
      <c r="EO46" s="183"/>
      <c r="EP46" s="183"/>
      <c r="EQ46" s="183"/>
      <c r="ER46" s="183"/>
      <c r="ES46" s="183"/>
      <c r="ET46" s="183"/>
      <c r="EU46" s="183"/>
      <c r="EV46" s="183"/>
      <c r="EW46" s="183"/>
      <c r="EX46" s="183"/>
      <c r="EY46" s="183"/>
      <c r="EZ46" s="183"/>
      <c r="FA46" s="183"/>
      <c r="FB46" s="183"/>
      <c r="FC46" s="183"/>
      <c r="FD46" s="183"/>
      <c r="FE46" s="183"/>
      <c r="FF46" s="183"/>
      <c r="FG46" s="183"/>
      <c r="FH46" s="183"/>
      <c r="FI46" s="183"/>
      <c r="FJ46" s="183"/>
      <c r="FK46" s="183"/>
      <c r="FL46" s="183"/>
      <c r="FM46" s="183"/>
      <c r="FN46" s="183"/>
      <c r="FO46" s="183"/>
      <c r="FP46" s="183"/>
      <c r="FQ46" s="183"/>
      <c r="FR46" s="183"/>
      <c r="FS46" s="183"/>
      <c r="FT46" s="183"/>
      <c r="FU46" s="183"/>
      <c r="FV46" s="183"/>
      <c r="FW46" s="183"/>
      <c r="FX46" s="183"/>
      <c r="FY46" s="183"/>
      <c r="FZ46" s="183"/>
      <c r="GA46" s="183"/>
      <c r="GB46" s="183"/>
      <c r="GC46" s="183"/>
      <c r="GD46" s="183"/>
      <c r="GE46" s="183"/>
      <c r="GF46" s="183"/>
      <c r="GG46" s="183"/>
      <c r="GH46" s="183"/>
      <c r="GI46" s="183"/>
      <c r="GJ46" s="183"/>
      <c r="GK46" s="183"/>
      <c r="GL46" s="183"/>
      <c r="GM46" s="183"/>
      <c r="GN46" s="183"/>
      <c r="GO46" s="183"/>
      <c r="GP46" s="183"/>
      <c r="GQ46" s="183"/>
      <c r="GR46" s="183"/>
      <c r="GS46" s="183"/>
      <c r="GT46" s="183"/>
      <c r="GU46" s="183"/>
      <c r="GV46" s="183"/>
      <c r="GW46" s="183"/>
      <c r="GX46" s="183"/>
      <c r="GY46" s="183"/>
      <c r="GZ46" s="183"/>
      <c r="HA46" s="183"/>
      <c r="HB46" s="183"/>
      <c r="HC46" s="183"/>
      <c r="HD46" s="183"/>
      <c r="HE46" s="183"/>
      <c r="HF46" s="183"/>
      <c r="HG46" s="183"/>
      <c r="HH46" s="183"/>
      <c r="HI46" s="183"/>
      <c r="HJ46" s="183"/>
      <c r="HK46" s="183"/>
      <c r="HL46" s="183"/>
      <c r="HM46" s="183"/>
      <c r="HN46" s="183"/>
      <c r="HO46" s="183"/>
      <c r="HP46" s="183"/>
      <c r="HQ46" s="183"/>
      <c r="HR46" s="183"/>
      <c r="HS46" s="183"/>
      <c r="HT46" s="183"/>
      <c r="HU46" s="183"/>
      <c r="HV46" s="183"/>
      <c r="HW46" s="183"/>
      <c r="HX46" s="183"/>
      <c r="HY46" s="183"/>
      <c r="HZ46" s="183"/>
      <c r="IA46" s="183"/>
      <c r="IB46" s="183"/>
      <c r="IC46" s="183"/>
      <c r="ID46" s="183"/>
      <c r="IE46" s="183"/>
      <c r="IF46" s="183"/>
      <c r="IG46" s="183"/>
      <c r="IH46" s="183"/>
      <c r="II46" s="183"/>
      <c r="IJ46" s="183"/>
      <c r="IK46" s="183"/>
      <c r="IL46" s="183"/>
      <c r="IM46" s="183"/>
      <c r="IN46" s="183"/>
      <c r="IO46" s="183"/>
      <c r="IP46" s="183"/>
      <c r="IQ46" s="183"/>
      <c r="IR46" s="183"/>
      <c r="IS46" s="183"/>
      <c r="IT46" s="183"/>
      <c r="IU46" s="183"/>
      <c r="IV46" s="183"/>
      <c r="IW46" s="183"/>
      <c r="IX46" s="183"/>
      <c r="IY46" s="183"/>
      <c r="IZ46" s="183"/>
      <c r="JA46" s="183"/>
      <c r="JB46" s="183"/>
      <c r="JC46" s="183"/>
      <c r="JD46" s="183"/>
      <c r="JE46" s="183"/>
      <c r="JF46" s="183"/>
      <c r="JG46" s="183"/>
      <c r="JH46" s="183"/>
      <c r="JI46" s="183"/>
      <c r="JJ46" s="183"/>
      <c r="JK46" s="183"/>
      <c r="JL46" s="183"/>
      <c r="JM46" s="183"/>
      <c r="JN46" s="183"/>
      <c r="JO46" s="183"/>
      <c r="JP46" s="183"/>
      <c r="JQ46" s="183"/>
      <c r="JR46" s="183"/>
      <c r="JS46" s="183"/>
      <c r="JT46" s="183"/>
      <c r="JU46" s="183"/>
      <c r="JV46" s="183"/>
      <c r="JW46" s="183"/>
      <c r="JX46" s="183"/>
      <c r="JY46" s="183"/>
      <c r="JZ46" s="183"/>
      <c r="KA46" s="183"/>
      <c r="KB46" s="183"/>
      <c r="KC46" s="183"/>
      <c r="KD46" s="183"/>
      <c r="KE46" s="183"/>
      <c r="KF46" s="183"/>
      <c r="KG46" s="183"/>
      <c r="KH46" s="183"/>
      <c r="KI46" s="183"/>
      <c r="KJ46" s="183"/>
      <c r="KK46" s="183"/>
      <c r="KL46" s="183"/>
      <c r="KM46" s="183"/>
      <c r="KN46" s="183"/>
      <c r="KO46" s="183"/>
      <c r="KP46" s="183"/>
      <c r="KQ46" s="183"/>
      <c r="KR46" s="183"/>
      <c r="KS46" s="183"/>
    </row>
    <row r="47" spans="2:305" s="222" customFormat="1">
      <c r="B47" s="163">
        <v>6</v>
      </c>
      <c r="C47" s="164" t="s">
        <v>12</v>
      </c>
      <c r="D47" s="4">
        <v>1999</v>
      </c>
      <c r="E47" s="165">
        <v>1</v>
      </c>
      <c r="F47" s="4">
        <v>858</v>
      </c>
      <c r="G47" s="166" t="s">
        <v>1</v>
      </c>
      <c r="H47" s="88" t="s">
        <v>618</v>
      </c>
      <c r="I47" s="88" t="s">
        <v>749</v>
      </c>
      <c r="J47" s="88" t="s">
        <v>336</v>
      </c>
      <c r="K47" s="175">
        <v>13</v>
      </c>
      <c r="L47" s="100">
        <v>0</v>
      </c>
      <c r="M47" s="175">
        <f t="shared" si="1"/>
        <v>13</v>
      </c>
      <c r="N47" s="177" t="s">
        <v>4</v>
      </c>
      <c r="O47" s="134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  <c r="IV47" s="135"/>
      <c r="IW47" s="135"/>
      <c r="IX47" s="135"/>
      <c r="IY47" s="135"/>
      <c r="IZ47" s="135"/>
      <c r="JA47" s="135"/>
      <c r="JB47" s="135"/>
      <c r="JC47" s="135"/>
      <c r="JD47" s="135"/>
      <c r="JE47" s="135"/>
      <c r="JF47" s="135"/>
      <c r="JG47" s="135"/>
      <c r="JH47" s="135"/>
      <c r="JI47" s="135"/>
      <c r="JJ47" s="135"/>
      <c r="JK47" s="135"/>
      <c r="JL47" s="135"/>
      <c r="JM47" s="135"/>
      <c r="JN47" s="135"/>
      <c r="JO47" s="135"/>
      <c r="JP47" s="135"/>
      <c r="JQ47" s="135"/>
      <c r="JR47" s="135"/>
      <c r="JS47" s="135"/>
      <c r="JT47" s="135"/>
      <c r="JU47" s="135"/>
      <c r="JV47" s="135"/>
      <c r="JW47" s="135"/>
      <c r="JX47" s="135"/>
      <c r="JY47" s="135"/>
      <c r="JZ47" s="135"/>
      <c r="KA47" s="135"/>
      <c r="KB47" s="135"/>
      <c r="KC47" s="135"/>
      <c r="KD47" s="135"/>
      <c r="KE47" s="135"/>
      <c r="KF47" s="135"/>
      <c r="KG47" s="135"/>
      <c r="KH47" s="135"/>
      <c r="KI47" s="135"/>
      <c r="KJ47" s="135"/>
      <c r="KK47" s="135"/>
      <c r="KL47" s="135"/>
      <c r="KM47" s="135"/>
      <c r="KN47" s="135"/>
      <c r="KO47" s="135"/>
      <c r="KP47" s="135"/>
      <c r="KQ47" s="135"/>
      <c r="KR47" s="135"/>
      <c r="KS47" s="135"/>
    </row>
    <row r="48" spans="2:305" s="222" customFormat="1">
      <c r="B48" s="163">
        <v>7</v>
      </c>
      <c r="C48" s="178" t="s">
        <v>68</v>
      </c>
      <c r="D48" s="165">
        <v>1996</v>
      </c>
      <c r="E48" s="179">
        <v>2</v>
      </c>
      <c r="F48" s="179">
        <v>414</v>
      </c>
      <c r="G48" s="180" t="s">
        <v>36</v>
      </c>
      <c r="H48" s="88" t="s">
        <v>626</v>
      </c>
      <c r="I48" s="14" t="s">
        <v>750</v>
      </c>
      <c r="J48" s="88" t="s">
        <v>336</v>
      </c>
      <c r="K48" s="175">
        <v>12</v>
      </c>
      <c r="L48" s="100">
        <v>0</v>
      </c>
      <c r="M48" s="175">
        <f t="shared" si="1"/>
        <v>12</v>
      </c>
      <c r="N48" s="176" t="s">
        <v>53</v>
      </c>
      <c r="O48" s="176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  <c r="IV48" s="135"/>
      <c r="IW48" s="135"/>
      <c r="IX48" s="135"/>
      <c r="IY48" s="135"/>
      <c r="IZ48" s="135"/>
      <c r="JA48" s="135"/>
      <c r="JB48" s="135"/>
      <c r="JC48" s="135"/>
      <c r="JD48" s="135"/>
      <c r="JE48" s="135"/>
      <c r="JF48" s="135"/>
      <c r="JG48" s="135"/>
      <c r="JH48" s="135"/>
      <c r="JI48" s="135"/>
      <c r="JJ48" s="135"/>
      <c r="JK48" s="135"/>
      <c r="JL48" s="135"/>
      <c r="JM48" s="135"/>
      <c r="JN48" s="135"/>
      <c r="JO48" s="135"/>
      <c r="JP48" s="135"/>
      <c r="JQ48" s="135"/>
      <c r="JR48" s="135"/>
      <c r="JS48" s="135"/>
      <c r="JT48" s="135"/>
      <c r="JU48" s="135"/>
      <c r="JV48" s="135"/>
      <c r="JW48" s="135"/>
      <c r="JX48" s="135"/>
      <c r="JY48" s="135"/>
      <c r="JZ48" s="135"/>
      <c r="KA48" s="135"/>
      <c r="KB48" s="135"/>
      <c r="KC48" s="135"/>
      <c r="KD48" s="135"/>
      <c r="KE48" s="135"/>
      <c r="KF48" s="135"/>
      <c r="KG48" s="135"/>
      <c r="KH48" s="135"/>
      <c r="KI48" s="135"/>
      <c r="KJ48" s="135"/>
      <c r="KK48" s="135"/>
      <c r="KL48" s="135"/>
      <c r="KM48" s="135"/>
      <c r="KN48" s="135"/>
      <c r="KO48" s="135"/>
      <c r="KP48" s="135"/>
      <c r="KQ48" s="135"/>
      <c r="KR48" s="135"/>
      <c r="KS48" s="135"/>
    </row>
    <row r="49" spans="2:305" s="222" customFormat="1">
      <c r="B49" s="163">
        <v>8</v>
      </c>
      <c r="C49" s="164" t="s">
        <v>267</v>
      </c>
      <c r="D49" s="165">
        <v>1999</v>
      </c>
      <c r="E49" s="165" t="s">
        <v>43</v>
      </c>
      <c r="F49" s="165">
        <v>312</v>
      </c>
      <c r="G49" s="166" t="s">
        <v>261</v>
      </c>
      <c r="H49" s="88" t="s">
        <v>621</v>
      </c>
      <c r="I49" s="14"/>
      <c r="J49" s="174" t="s">
        <v>336</v>
      </c>
      <c r="K49" s="100">
        <v>11</v>
      </c>
      <c r="L49" s="175">
        <v>0</v>
      </c>
      <c r="M49" s="175">
        <f t="shared" si="1"/>
        <v>11</v>
      </c>
      <c r="N49" s="177" t="s">
        <v>262</v>
      </c>
      <c r="O49" s="177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  <c r="JF49" s="135"/>
      <c r="JG49" s="135"/>
      <c r="JH49" s="135"/>
      <c r="JI49" s="135"/>
      <c r="JJ49" s="135"/>
      <c r="JK49" s="135"/>
      <c r="JL49" s="135"/>
      <c r="JM49" s="135"/>
      <c r="JN49" s="135"/>
      <c r="JO49" s="135"/>
      <c r="JP49" s="135"/>
      <c r="JQ49" s="135"/>
      <c r="JR49" s="135"/>
      <c r="JS49" s="135"/>
      <c r="JT49" s="135"/>
      <c r="JU49" s="135"/>
      <c r="JV49" s="135"/>
      <c r="JW49" s="135"/>
      <c r="JX49" s="135"/>
      <c r="JY49" s="135"/>
      <c r="JZ49" s="135"/>
      <c r="KA49" s="135"/>
      <c r="KB49" s="135"/>
      <c r="KC49" s="135"/>
      <c r="KD49" s="135"/>
      <c r="KE49" s="135"/>
      <c r="KF49" s="135"/>
      <c r="KG49" s="135"/>
      <c r="KH49" s="135"/>
      <c r="KI49" s="135"/>
      <c r="KJ49" s="135"/>
      <c r="KK49" s="135"/>
      <c r="KL49" s="135"/>
      <c r="KM49" s="135"/>
      <c r="KN49" s="135"/>
      <c r="KO49" s="135"/>
      <c r="KP49" s="135"/>
      <c r="KQ49" s="135"/>
      <c r="KR49" s="135"/>
      <c r="KS49" s="135"/>
    </row>
    <row r="50" spans="2:305" s="183" customFormat="1">
      <c r="B50" s="163">
        <v>9</v>
      </c>
      <c r="C50" s="178" t="s">
        <v>76</v>
      </c>
      <c r="D50" s="165">
        <v>2000</v>
      </c>
      <c r="E50" s="179">
        <v>1</v>
      </c>
      <c r="F50" s="179">
        <v>440</v>
      </c>
      <c r="G50" s="180" t="s">
        <v>36</v>
      </c>
      <c r="H50" s="88" t="s">
        <v>608</v>
      </c>
      <c r="I50" s="88"/>
      <c r="J50" s="174" t="s">
        <v>336</v>
      </c>
      <c r="K50" s="175">
        <v>10</v>
      </c>
      <c r="L50" s="175">
        <v>0</v>
      </c>
      <c r="M50" s="175">
        <f t="shared" si="1"/>
        <v>10</v>
      </c>
      <c r="N50" s="134" t="s">
        <v>46</v>
      </c>
      <c r="O50" s="176" t="s">
        <v>53</v>
      </c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  <c r="JF50" s="135"/>
      <c r="JG50" s="135"/>
      <c r="JH50" s="135"/>
      <c r="JI50" s="135"/>
      <c r="JJ50" s="135"/>
      <c r="JK50" s="135"/>
      <c r="JL50" s="135"/>
      <c r="JM50" s="135"/>
      <c r="JN50" s="135"/>
      <c r="JO50" s="135"/>
      <c r="JP50" s="135"/>
      <c r="JQ50" s="135"/>
      <c r="JR50" s="135"/>
      <c r="JS50" s="135"/>
      <c r="JT50" s="135"/>
      <c r="JU50" s="135"/>
      <c r="JV50" s="135"/>
      <c r="JW50" s="135"/>
      <c r="JX50" s="135"/>
      <c r="JY50" s="135"/>
      <c r="JZ50" s="135"/>
      <c r="KA50" s="135"/>
      <c r="KB50" s="135"/>
      <c r="KC50" s="135"/>
      <c r="KD50" s="135"/>
      <c r="KE50" s="135"/>
      <c r="KF50" s="135"/>
      <c r="KG50" s="135"/>
      <c r="KH50" s="135"/>
      <c r="KI50" s="135"/>
      <c r="KJ50" s="135"/>
      <c r="KK50" s="135"/>
      <c r="KL50" s="135"/>
      <c r="KM50" s="135"/>
      <c r="KN50" s="135"/>
      <c r="KO50" s="135"/>
      <c r="KP50" s="135"/>
      <c r="KQ50" s="135"/>
      <c r="KR50" s="135"/>
      <c r="KS50" s="135"/>
    </row>
    <row r="51" spans="2:305" s="184" customFormat="1">
      <c r="B51" s="163">
        <v>10</v>
      </c>
      <c r="C51" s="178" t="s">
        <v>67</v>
      </c>
      <c r="D51" s="165">
        <v>1996</v>
      </c>
      <c r="E51" s="165">
        <v>2</v>
      </c>
      <c r="F51" s="179">
        <v>410</v>
      </c>
      <c r="G51" s="180" t="s">
        <v>36</v>
      </c>
      <c r="H51" s="88" t="s">
        <v>631</v>
      </c>
      <c r="I51" s="88"/>
      <c r="J51" s="174" t="s">
        <v>336</v>
      </c>
      <c r="K51" s="175">
        <v>9</v>
      </c>
      <c r="L51" s="175">
        <v>0</v>
      </c>
      <c r="M51" s="175">
        <f t="shared" si="1"/>
        <v>9</v>
      </c>
      <c r="N51" s="134" t="s">
        <v>53</v>
      </c>
      <c r="O51" s="176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35"/>
      <c r="IW51" s="135"/>
      <c r="IX51" s="135"/>
      <c r="IY51" s="135"/>
      <c r="IZ51" s="135"/>
      <c r="JA51" s="135"/>
      <c r="JB51" s="135"/>
      <c r="JC51" s="135"/>
      <c r="JD51" s="135"/>
      <c r="JE51" s="135"/>
      <c r="JF51" s="135"/>
      <c r="JG51" s="135"/>
      <c r="JH51" s="135"/>
      <c r="JI51" s="135"/>
      <c r="JJ51" s="135"/>
      <c r="JK51" s="135"/>
      <c r="JL51" s="135"/>
      <c r="JM51" s="135"/>
      <c r="JN51" s="135"/>
      <c r="JO51" s="135"/>
      <c r="JP51" s="135"/>
      <c r="JQ51" s="135"/>
      <c r="JR51" s="135"/>
      <c r="JS51" s="135"/>
      <c r="JT51" s="135"/>
      <c r="JU51" s="135"/>
      <c r="JV51" s="135"/>
      <c r="JW51" s="135"/>
      <c r="JX51" s="135"/>
      <c r="JY51" s="135"/>
      <c r="JZ51" s="135"/>
      <c r="KA51" s="135"/>
      <c r="KB51" s="135"/>
      <c r="KC51" s="135"/>
      <c r="KD51" s="135"/>
      <c r="KE51" s="135"/>
      <c r="KF51" s="135"/>
      <c r="KG51" s="135"/>
      <c r="KH51" s="135"/>
      <c r="KI51" s="135"/>
      <c r="KJ51" s="135"/>
      <c r="KK51" s="135"/>
      <c r="KL51" s="135"/>
      <c r="KM51" s="135"/>
      <c r="KN51" s="135"/>
      <c r="KO51" s="135"/>
      <c r="KP51" s="135"/>
      <c r="KQ51" s="135"/>
      <c r="KR51" s="135"/>
      <c r="KS51" s="135"/>
    </row>
    <row r="52" spans="2:305" s="135" customFormat="1">
      <c r="B52" s="163">
        <v>11</v>
      </c>
      <c r="C52" s="199" t="s">
        <v>159</v>
      </c>
      <c r="D52" s="195">
        <v>1995</v>
      </c>
      <c r="E52" s="195">
        <v>1</v>
      </c>
      <c r="F52" s="195">
        <v>507</v>
      </c>
      <c r="G52" s="200" t="s">
        <v>149</v>
      </c>
      <c r="H52" s="88" t="s">
        <v>622</v>
      </c>
      <c r="I52" s="88"/>
      <c r="J52" s="174" t="s">
        <v>336</v>
      </c>
      <c r="K52" s="100">
        <v>8</v>
      </c>
      <c r="L52" s="175">
        <v>0</v>
      </c>
      <c r="M52" s="175">
        <f t="shared" si="1"/>
        <v>8</v>
      </c>
      <c r="N52" s="198" t="s">
        <v>158</v>
      </c>
      <c r="O52" s="196"/>
    </row>
    <row r="53" spans="2:305" s="135" customFormat="1">
      <c r="B53" s="163">
        <v>12</v>
      </c>
      <c r="C53" s="164" t="s">
        <v>231</v>
      </c>
      <c r="D53" s="165">
        <v>1997</v>
      </c>
      <c r="E53" s="165">
        <v>1</v>
      </c>
      <c r="F53" s="165">
        <v>217</v>
      </c>
      <c r="G53" s="14" t="s">
        <v>206</v>
      </c>
      <c r="H53" s="88" t="s">
        <v>619</v>
      </c>
      <c r="I53" s="88"/>
      <c r="J53" s="174" t="s">
        <v>336</v>
      </c>
      <c r="K53" s="175">
        <v>7</v>
      </c>
      <c r="L53" s="175">
        <v>0</v>
      </c>
      <c r="M53" s="175">
        <f t="shared" si="1"/>
        <v>7</v>
      </c>
      <c r="N53" s="134" t="s">
        <v>179</v>
      </c>
      <c r="O53" s="196" t="s">
        <v>205</v>
      </c>
    </row>
    <row r="54" spans="2:305" s="135" customFormat="1">
      <c r="B54" s="163">
        <v>13</v>
      </c>
      <c r="C54" s="131" t="s">
        <v>130</v>
      </c>
      <c r="D54" s="132">
        <v>1997</v>
      </c>
      <c r="E54" s="132">
        <v>2</v>
      </c>
      <c r="F54" s="132">
        <v>604</v>
      </c>
      <c r="G54" s="133" t="s">
        <v>131</v>
      </c>
      <c r="H54" s="88" t="s">
        <v>609</v>
      </c>
      <c r="I54" s="88"/>
      <c r="J54" s="174" t="s">
        <v>336</v>
      </c>
      <c r="K54" s="175">
        <v>6</v>
      </c>
      <c r="L54" s="175">
        <v>0</v>
      </c>
      <c r="M54" s="175">
        <f t="shared" si="1"/>
        <v>6</v>
      </c>
      <c r="N54" s="198" t="s">
        <v>73</v>
      </c>
      <c r="O54" s="173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2"/>
      <c r="CX54" s="222"/>
      <c r="CY54" s="222"/>
      <c r="CZ54" s="222"/>
      <c r="DA54" s="222"/>
      <c r="DB54" s="222"/>
      <c r="DC54" s="222"/>
      <c r="DD54" s="222"/>
      <c r="DE54" s="222"/>
      <c r="DF54" s="222"/>
      <c r="DG54" s="222"/>
      <c r="DH54" s="222"/>
      <c r="DI54" s="222"/>
      <c r="DJ54" s="222"/>
      <c r="DK54" s="222"/>
      <c r="DL54" s="222"/>
      <c r="DM54" s="222"/>
      <c r="DN54" s="222"/>
      <c r="DO54" s="222"/>
      <c r="DP54" s="222"/>
      <c r="DQ54" s="222"/>
      <c r="DR54" s="222"/>
      <c r="DS54" s="222"/>
      <c r="DT54" s="222"/>
      <c r="DU54" s="222"/>
      <c r="DV54" s="222"/>
      <c r="DW54" s="222"/>
      <c r="DX54" s="222"/>
      <c r="DY54" s="222"/>
      <c r="DZ54" s="222"/>
      <c r="EA54" s="222"/>
      <c r="EB54" s="222"/>
      <c r="EC54" s="222"/>
      <c r="ED54" s="222"/>
      <c r="EE54" s="222"/>
      <c r="EF54" s="222"/>
      <c r="EG54" s="222"/>
      <c r="EH54" s="222"/>
      <c r="EI54" s="222"/>
      <c r="EJ54" s="222"/>
      <c r="EK54" s="222"/>
      <c r="EL54" s="222"/>
      <c r="EM54" s="222"/>
      <c r="EN54" s="222"/>
      <c r="EO54" s="222"/>
      <c r="EP54" s="222"/>
      <c r="EQ54" s="222"/>
      <c r="ER54" s="222"/>
      <c r="ES54" s="222"/>
      <c r="ET54" s="222"/>
      <c r="EU54" s="222"/>
      <c r="EV54" s="222"/>
      <c r="EW54" s="222"/>
      <c r="EX54" s="222"/>
      <c r="EY54" s="222"/>
      <c r="EZ54" s="222"/>
      <c r="FA54" s="222"/>
      <c r="FB54" s="222"/>
      <c r="FC54" s="222"/>
      <c r="FD54" s="222"/>
      <c r="FE54" s="222"/>
      <c r="FF54" s="222"/>
      <c r="FG54" s="222"/>
      <c r="FH54" s="222"/>
      <c r="FI54" s="222"/>
      <c r="FJ54" s="222"/>
      <c r="FK54" s="222"/>
      <c r="FL54" s="222"/>
      <c r="FM54" s="222"/>
      <c r="FN54" s="222"/>
      <c r="FO54" s="222"/>
      <c r="FP54" s="222"/>
      <c r="FQ54" s="222"/>
      <c r="FR54" s="222"/>
      <c r="FS54" s="222"/>
      <c r="FT54" s="222"/>
      <c r="FU54" s="222"/>
      <c r="FV54" s="222"/>
      <c r="FW54" s="222"/>
      <c r="FX54" s="222"/>
      <c r="FY54" s="222"/>
      <c r="FZ54" s="222"/>
      <c r="GA54" s="222"/>
      <c r="GB54" s="222"/>
      <c r="GC54" s="222"/>
      <c r="GD54" s="222"/>
      <c r="GE54" s="222"/>
      <c r="GF54" s="222"/>
      <c r="GG54" s="222"/>
      <c r="GH54" s="222"/>
      <c r="GI54" s="222"/>
      <c r="GJ54" s="222"/>
      <c r="GK54" s="222"/>
      <c r="GL54" s="222"/>
      <c r="GM54" s="222"/>
      <c r="GN54" s="222"/>
      <c r="GO54" s="222"/>
      <c r="GP54" s="222"/>
      <c r="GQ54" s="222"/>
      <c r="GR54" s="222"/>
      <c r="GS54" s="222"/>
      <c r="GT54" s="222"/>
      <c r="GU54" s="222"/>
      <c r="GV54" s="222"/>
      <c r="GW54" s="222"/>
      <c r="GX54" s="222"/>
      <c r="GY54" s="222"/>
      <c r="GZ54" s="222"/>
      <c r="HA54" s="222"/>
      <c r="HB54" s="222"/>
      <c r="HC54" s="222"/>
      <c r="HD54" s="222"/>
      <c r="HE54" s="222"/>
      <c r="HF54" s="222"/>
      <c r="HG54" s="222"/>
      <c r="HH54" s="222"/>
      <c r="HI54" s="222"/>
      <c r="HJ54" s="222"/>
      <c r="HK54" s="222"/>
      <c r="HL54" s="222"/>
      <c r="HM54" s="222"/>
      <c r="HN54" s="222"/>
      <c r="HO54" s="222"/>
      <c r="HP54" s="222"/>
      <c r="HQ54" s="222"/>
      <c r="HR54" s="222"/>
      <c r="HS54" s="222"/>
      <c r="HT54" s="222"/>
      <c r="HU54" s="222"/>
      <c r="HV54" s="222"/>
      <c r="HW54" s="222"/>
      <c r="HX54" s="222"/>
      <c r="HY54" s="222"/>
      <c r="HZ54" s="222"/>
      <c r="IA54" s="222"/>
      <c r="IB54" s="222"/>
      <c r="IC54" s="222"/>
      <c r="ID54" s="222"/>
      <c r="IE54" s="222"/>
      <c r="IF54" s="222"/>
      <c r="IG54" s="222"/>
      <c r="IH54" s="222"/>
      <c r="II54" s="222"/>
      <c r="IJ54" s="222"/>
      <c r="IK54" s="222"/>
      <c r="IL54" s="222"/>
      <c r="IM54" s="222"/>
      <c r="IN54" s="222"/>
      <c r="IO54" s="222"/>
      <c r="IP54" s="222"/>
      <c r="IQ54" s="222"/>
      <c r="IR54" s="222"/>
      <c r="IS54" s="222"/>
      <c r="IT54" s="222"/>
      <c r="IU54" s="222"/>
      <c r="IV54" s="222"/>
      <c r="IW54" s="222"/>
      <c r="IX54" s="222"/>
      <c r="IY54" s="222"/>
      <c r="IZ54" s="222"/>
      <c r="JA54" s="222"/>
      <c r="JB54" s="222"/>
      <c r="JC54" s="222"/>
      <c r="JD54" s="222"/>
      <c r="JE54" s="222"/>
      <c r="JF54" s="222"/>
      <c r="JG54" s="222"/>
      <c r="JH54" s="222"/>
      <c r="JI54" s="222"/>
      <c r="JJ54" s="222"/>
      <c r="JK54" s="222"/>
      <c r="JL54" s="222"/>
      <c r="JM54" s="222"/>
      <c r="JN54" s="222"/>
      <c r="JO54" s="222"/>
      <c r="JP54" s="222"/>
      <c r="JQ54" s="222"/>
      <c r="JR54" s="222"/>
      <c r="JS54" s="222"/>
      <c r="JT54" s="222"/>
      <c r="JU54" s="222"/>
      <c r="JV54" s="222"/>
      <c r="JW54" s="222"/>
      <c r="JX54" s="222"/>
      <c r="JY54" s="222"/>
      <c r="JZ54" s="222"/>
      <c r="KA54" s="222"/>
      <c r="KB54" s="222"/>
      <c r="KC54" s="222"/>
      <c r="KD54" s="222"/>
      <c r="KE54" s="222"/>
      <c r="KF54" s="222"/>
      <c r="KG54" s="222"/>
      <c r="KH54" s="222"/>
      <c r="KI54" s="222"/>
      <c r="KJ54" s="222"/>
      <c r="KK54" s="222"/>
      <c r="KL54" s="222"/>
      <c r="KM54" s="222"/>
      <c r="KN54" s="222"/>
      <c r="KO54" s="222"/>
      <c r="KP54" s="222"/>
      <c r="KQ54" s="222"/>
      <c r="KR54" s="222"/>
      <c r="KS54" s="222"/>
    </row>
    <row r="55" spans="2:305" s="135" customFormat="1">
      <c r="B55" s="163">
        <v>14</v>
      </c>
      <c r="C55" s="178" t="s">
        <v>62</v>
      </c>
      <c r="D55" s="165">
        <v>1997</v>
      </c>
      <c r="E55" s="179">
        <v>2</v>
      </c>
      <c r="F55" s="179">
        <v>429</v>
      </c>
      <c r="G55" s="180" t="s">
        <v>36</v>
      </c>
      <c r="H55" s="88" t="s">
        <v>632</v>
      </c>
      <c r="I55" s="88"/>
      <c r="J55" s="174" t="s">
        <v>336</v>
      </c>
      <c r="K55" s="100">
        <v>5</v>
      </c>
      <c r="L55" s="175">
        <v>0</v>
      </c>
      <c r="M55" s="175">
        <f t="shared" si="1"/>
        <v>5</v>
      </c>
      <c r="N55" s="134" t="s">
        <v>46</v>
      </c>
      <c r="O55" s="176"/>
    </row>
    <row r="56" spans="2:305" s="135" customFormat="1">
      <c r="B56" s="163">
        <v>15</v>
      </c>
      <c r="C56" s="185" t="s">
        <v>298</v>
      </c>
      <c r="D56" s="186">
        <v>2000</v>
      </c>
      <c r="E56" s="165">
        <v>2</v>
      </c>
      <c r="F56" s="4">
        <v>76</v>
      </c>
      <c r="G56" s="187" t="s">
        <v>100</v>
      </c>
      <c r="H56" s="88" t="s">
        <v>641</v>
      </c>
      <c r="I56" s="88"/>
      <c r="J56" s="174" t="s">
        <v>337</v>
      </c>
      <c r="K56" s="175">
        <v>4</v>
      </c>
      <c r="L56" s="175">
        <v>0</v>
      </c>
      <c r="M56" s="175">
        <f t="shared" si="1"/>
        <v>4</v>
      </c>
      <c r="N56" s="134" t="s">
        <v>46</v>
      </c>
      <c r="O56" s="134"/>
    </row>
    <row r="57" spans="2:305" s="135" customFormat="1">
      <c r="B57" s="163">
        <v>16</v>
      </c>
      <c r="C57" s="164" t="s">
        <v>54</v>
      </c>
      <c r="D57" s="165">
        <v>2000</v>
      </c>
      <c r="E57" s="165">
        <v>2</v>
      </c>
      <c r="F57" s="165">
        <v>420</v>
      </c>
      <c r="G57" s="180" t="s">
        <v>36</v>
      </c>
      <c r="H57" s="88" t="s">
        <v>627</v>
      </c>
      <c r="I57" s="14"/>
      <c r="J57" s="174" t="s">
        <v>337</v>
      </c>
      <c r="K57" s="175">
        <v>3</v>
      </c>
      <c r="L57" s="175">
        <v>0</v>
      </c>
      <c r="M57" s="175">
        <f t="shared" si="1"/>
        <v>3</v>
      </c>
      <c r="N57" s="134" t="s">
        <v>46</v>
      </c>
      <c r="O57" s="134"/>
    </row>
    <row r="58" spans="2:305" s="135" customFormat="1">
      <c r="B58" s="163">
        <v>17</v>
      </c>
      <c r="C58" s="164" t="s">
        <v>235</v>
      </c>
      <c r="D58" s="195">
        <v>2000</v>
      </c>
      <c r="E58" s="165">
        <v>2</v>
      </c>
      <c r="F58" s="165">
        <v>260</v>
      </c>
      <c r="G58" s="14" t="s">
        <v>206</v>
      </c>
      <c r="H58" s="88" t="s">
        <v>614</v>
      </c>
      <c r="I58" s="88"/>
      <c r="J58" s="174" t="s">
        <v>337</v>
      </c>
      <c r="K58" s="100">
        <v>2</v>
      </c>
      <c r="L58" s="175">
        <v>0</v>
      </c>
      <c r="M58" s="175">
        <f t="shared" si="1"/>
        <v>2</v>
      </c>
      <c r="N58" s="134" t="s">
        <v>551</v>
      </c>
      <c r="O58" s="134" t="s">
        <v>294</v>
      </c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4"/>
      <c r="DE58" s="184"/>
      <c r="DF58" s="184"/>
      <c r="DG58" s="184"/>
      <c r="DH58" s="184"/>
      <c r="DI58" s="184"/>
      <c r="DJ58" s="184"/>
      <c r="DK58" s="184"/>
      <c r="DL58" s="184"/>
      <c r="DM58" s="184"/>
      <c r="DN58" s="184"/>
      <c r="DO58" s="184"/>
      <c r="DP58" s="184"/>
      <c r="DQ58" s="184"/>
      <c r="DR58" s="184"/>
      <c r="DS58" s="184"/>
      <c r="DT58" s="184"/>
      <c r="DU58" s="184"/>
      <c r="DV58" s="184"/>
      <c r="DW58" s="184"/>
      <c r="DX58" s="184"/>
      <c r="DY58" s="184"/>
      <c r="DZ58" s="184"/>
      <c r="EA58" s="184"/>
      <c r="EB58" s="184"/>
      <c r="EC58" s="184"/>
      <c r="ED58" s="184"/>
      <c r="EE58" s="184"/>
      <c r="EF58" s="184"/>
      <c r="EG58" s="184"/>
      <c r="EH58" s="184"/>
      <c r="EI58" s="184"/>
      <c r="EJ58" s="184"/>
      <c r="EK58" s="184"/>
      <c r="EL58" s="184"/>
      <c r="EM58" s="184"/>
      <c r="EN58" s="184"/>
      <c r="EO58" s="184"/>
      <c r="EP58" s="184"/>
      <c r="EQ58" s="184"/>
      <c r="ER58" s="184"/>
      <c r="ES58" s="184"/>
      <c r="ET58" s="184"/>
      <c r="EU58" s="184"/>
      <c r="EV58" s="184"/>
      <c r="EW58" s="184"/>
      <c r="EX58" s="184"/>
      <c r="EY58" s="184"/>
      <c r="EZ58" s="184"/>
      <c r="FA58" s="184"/>
      <c r="FB58" s="184"/>
      <c r="FC58" s="184"/>
      <c r="FD58" s="184"/>
      <c r="FE58" s="184"/>
      <c r="FF58" s="184"/>
      <c r="FG58" s="184"/>
      <c r="FH58" s="184"/>
      <c r="FI58" s="184"/>
      <c r="FJ58" s="184"/>
      <c r="FK58" s="184"/>
      <c r="FL58" s="184"/>
      <c r="FM58" s="184"/>
      <c r="FN58" s="184"/>
      <c r="FO58" s="184"/>
      <c r="FP58" s="184"/>
      <c r="FQ58" s="184"/>
      <c r="FR58" s="184"/>
      <c r="FS58" s="184"/>
      <c r="FT58" s="184"/>
      <c r="FU58" s="184"/>
      <c r="FV58" s="184"/>
      <c r="FW58" s="184"/>
      <c r="FX58" s="184"/>
      <c r="FY58" s="184"/>
      <c r="FZ58" s="184"/>
      <c r="GA58" s="184"/>
      <c r="GB58" s="184"/>
      <c r="GC58" s="184"/>
      <c r="GD58" s="184"/>
      <c r="GE58" s="184"/>
      <c r="GF58" s="184"/>
      <c r="GG58" s="184"/>
      <c r="GH58" s="184"/>
      <c r="GI58" s="184"/>
      <c r="GJ58" s="184"/>
      <c r="GK58" s="184"/>
      <c r="GL58" s="184"/>
      <c r="GM58" s="184"/>
      <c r="GN58" s="184"/>
      <c r="GO58" s="184"/>
      <c r="GP58" s="184"/>
      <c r="GQ58" s="184"/>
      <c r="GR58" s="184"/>
      <c r="GS58" s="184"/>
      <c r="GT58" s="184"/>
      <c r="GU58" s="184"/>
      <c r="GV58" s="184"/>
      <c r="GW58" s="184"/>
      <c r="GX58" s="184"/>
      <c r="GY58" s="184"/>
      <c r="GZ58" s="184"/>
      <c r="HA58" s="184"/>
      <c r="HB58" s="184"/>
      <c r="HC58" s="184"/>
      <c r="HD58" s="184"/>
      <c r="HE58" s="184"/>
      <c r="HF58" s="184"/>
      <c r="HG58" s="184"/>
      <c r="HH58" s="184"/>
      <c r="HI58" s="184"/>
      <c r="HJ58" s="184"/>
      <c r="HK58" s="184"/>
      <c r="HL58" s="184"/>
      <c r="HM58" s="184"/>
      <c r="HN58" s="184"/>
      <c r="HO58" s="184"/>
      <c r="HP58" s="184"/>
      <c r="HQ58" s="184"/>
      <c r="HR58" s="184"/>
      <c r="HS58" s="184"/>
      <c r="HT58" s="184"/>
      <c r="HU58" s="184"/>
      <c r="HV58" s="184"/>
      <c r="HW58" s="184"/>
      <c r="HX58" s="184"/>
      <c r="HY58" s="184"/>
      <c r="HZ58" s="184"/>
      <c r="IA58" s="184"/>
      <c r="IB58" s="184"/>
      <c r="IC58" s="184"/>
      <c r="ID58" s="184"/>
      <c r="IE58" s="184"/>
      <c r="IF58" s="184"/>
      <c r="IG58" s="184"/>
      <c r="IH58" s="184"/>
      <c r="II58" s="184"/>
      <c r="IJ58" s="184"/>
      <c r="IK58" s="184"/>
      <c r="IL58" s="184"/>
      <c r="IM58" s="184"/>
      <c r="IN58" s="184"/>
      <c r="IO58" s="184"/>
      <c r="IP58" s="184"/>
      <c r="IQ58" s="184"/>
      <c r="IR58" s="184"/>
      <c r="IS58" s="184"/>
      <c r="IT58" s="184"/>
      <c r="IU58" s="184"/>
      <c r="IV58" s="184"/>
      <c r="IW58" s="184"/>
      <c r="IX58" s="184"/>
      <c r="IY58" s="184"/>
      <c r="IZ58" s="184"/>
      <c r="JA58" s="184"/>
      <c r="JB58" s="184"/>
      <c r="JC58" s="184"/>
      <c r="JD58" s="184"/>
      <c r="JE58" s="184"/>
      <c r="JF58" s="184"/>
      <c r="JG58" s="184"/>
      <c r="JH58" s="184"/>
      <c r="JI58" s="184"/>
      <c r="JJ58" s="184"/>
      <c r="JK58" s="184"/>
      <c r="JL58" s="184"/>
      <c r="JM58" s="184"/>
      <c r="JN58" s="184"/>
      <c r="JO58" s="184"/>
      <c r="JP58" s="184"/>
      <c r="JQ58" s="184"/>
      <c r="JR58" s="184"/>
      <c r="JS58" s="184"/>
      <c r="JT58" s="184"/>
      <c r="JU58" s="184"/>
      <c r="JV58" s="184"/>
      <c r="JW58" s="184"/>
      <c r="JX58" s="184"/>
      <c r="JY58" s="184"/>
      <c r="JZ58" s="184"/>
      <c r="KA58" s="184"/>
      <c r="KB58" s="184"/>
      <c r="KC58" s="184"/>
      <c r="KD58" s="184"/>
      <c r="KE58" s="184"/>
      <c r="KF58" s="184"/>
      <c r="KG58" s="184"/>
      <c r="KH58" s="184"/>
      <c r="KI58" s="184"/>
      <c r="KJ58" s="184"/>
      <c r="KK58" s="184"/>
      <c r="KL58" s="184"/>
      <c r="KM58" s="184"/>
      <c r="KN58" s="184"/>
      <c r="KO58" s="184"/>
      <c r="KP58" s="184"/>
      <c r="KQ58" s="184"/>
      <c r="KR58" s="184"/>
      <c r="KS58" s="184"/>
    </row>
    <row r="59" spans="2:305" s="135" customFormat="1">
      <c r="B59" s="163">
        <v>18</v>
      </c>
      <c r="C59" s="164" t="s">
        <v>122</v>
      </c>
      <c r="D59" s="165">
        <v>2001</v>
      </c>
      <c r="E59" s="165">
        <v>2</v>
      </c>
      <c r="F59" s="4">
        <v>202</v>
      </c>
      <c r="G59" s="14" t="s">
        <v>100</v>
      </c>
      <c r="H59" s="88" t="s">
        <v>638</v>
      </c>
      <c r="I59" s="88"/>
      <c r="J59" s="174" t="s">
        <v>337</v>
      </c>
      <c r="K59" s="175">
        <v>1</v>
      </c>
      <c r="L59" s="175">
        <v>0</v>
      </c>
      <c r="M59" s="175">
        <f t="shared" si="1"/>
        <v>1</v>
      </c>
      <c r="N59" s="134" t="s">
        <v>291</v>
      </c>
      <c r="O59" s="134" t="s">
        <v>289</v>
      </c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  <c r="DC59" s="184"/>
      <c r="DD59" s="184"/>
      <c r="DE59" s="184"/>
      <c r="DF59" s="184"/>
      <c r="DG59" s="184"/>
      <c r="DH59" s="184"/>
      <c r="DI59" s="184"/>
      <c r="DJ59" s="184"/>
      <c r="DK59" s="184"/>
      <c r="DL59" s="184"/>
      <c r="DM59" s="184"/>
      <c r="DN59" s="184"/>
      <c r="DO59" s="184"/>
      <c r="DP59" s="184"/>
      <c r="DQ59" s="184"/>
      <c r="DR59" s="184"/>
      <c r="DS59" s="184"/>
      <c r="DT59" s="184"/>
      <c r="DU59" s="184"/>
      <c r="DV59" s="184"/>
      <c r="DW59" s="184"/>
      <c r="DX59" s="184"/>
      <c r="DY59" s="184"/>
      <c r="DZ59" s="184"/>
      <c r="EA59" s="184"/>
      <c r="EB59" s="184"/>
      <c r="EC59" s="184"/>
      <c r="ED59" s="184"/>
      <c r="EE59" s="184"/>
      <c r="EF59" s="184"/>
      <c r="EG59" s="184"/>
      <c r="EH59" s="184"/>
      <c r="EI59" s="184"/>
      <c r="EJ59" s="184"/>
      <c r="EK59" s="184"/>
      <c r="EL59" s="184"/>
      <c r="EM59" s="184"/>
      <c r="EN59" s="184"/>
      <c r="EO59" s="184"/>
      <c r="EP59" s="184"/>
      <c r="EQ59" s="184"/>
      <c r="ER59" s="184"/>
      <c r="ES59" s="184"/>
      <c r="ET59" s="184"/>
      <c r="EU59" s="184"/>
      <c r="EV59" s="184"/>
      <c r="EW59" s="184"/>
      <c r="EX59" s="184"/>
      <c r="EY59" s="184"/>
      <c r="EZ59" s="184"/>
      <c r="FA59" s="184"/>
      <c r="FB59" s="184"/>
      <c r="FC59" s="184"/>
      <c r="FD59" s="184"/>
      <c r="FE59" s="184"/>
      <c r="FF59" s="184"/>
      <c r="FG59" s="184"/>
      <c r="FH59" s="184"/>
      <c r="FI59" s="184"/>
      <c r="FJ59" s="184"/>
      <c r="FK59" s="184"/>
      <c r="FL59" s="184"/>
      <c r="FM59" s="184"/>
      <c r="FN59" s="184"/>
      <c r="FO59" s="184"/>
      <c r="FP59" s="184"/>
      <c r="FQ59" s="184"/>
      <c r="FR59" s="184"/>
      <c r="FS59" s="184"/>
      <c r="FT59" s="184"/>
      <c r="FU59" s="184"/>
      <c r="FV59" s="184"/>
      <c r="FW59" s="184"/>
      <c r="FX59" s="184"/>
      <c r="FY59" s="184"/>
      <c r="FZ59" s="184"/>
      <c r="GA59" s="184"/>
      <c r="GB59" s="184"/>
      <c r="GC59" s="184"/>
      <c r="GD59" s="184"/>
      <c r="GE59" s="184"/>
      <c r="GF59" s="184"/>
      <c r="GG59" s="184"/>
      <c r="GH59" s="184"/>
      <c r="GI59" s="184"/>
      <c r="GJ59" s="184"/>
      <c r="GK59" s="184"/>
      <c r="GL59" s="184"/>
      <c r="GM59" s="184"/>
      <c r="GN59" s="184"/>
      <c r="GO59" s="184"/>
      <c r="GP59" s="184"/>
      <c r="GQ59" s="184"/>
      <c r="GR59" s="184"/>
      <c r="GS59" s="184"/>
      <c r="GT59" s="184"/>
      <c r="GU59" s="184"/>
      <c r="GV59" s="184"/>
      <c r="GW59" s="184"/>
      <c r="GX59" s="184"/>
      <c r="GY59" s="184"/>
      <c r="GZ59" s="184"/>
      <c r="HA59" s="184"/>
      <c r="HB59" s="184"/>
      <c r="HC59" s="184"/>
      <c r="HD59" s="184"/>
      <c r="HE59" s="184"/>
      <c r="HF59" s="184"/>
      <c r="HG59" s="184"/>
      <c r="HH59" s="184"/>
      <c r="HI59" s="184"/>
      <c r="HJ59" s="184"/>
      <c r="HK59" s="184"/>
      <c r="HL59" s="184"/>
      <c r="HM59" s="184"/>
      <c r="HN59" s="184"/>
      <c r="HO59" s="184"/>
      <c r="HP59" s="184"/>
      <c r="HQ59" s="184"/>
      <c r="HR59" s="184"/>
      <c r="HS59" s="184"/>
      <c r="HT59" s="184"/>
      <c r="HU59" s="184"/>
      <c r="HV59" s="184"/>
      <c r="HW59" s="184"/>
      <c r="HX59" s="184"/>
      <c r="HY59" s="184"/>
      <c r="HZ59" s="184"/>
      <c r="IA59" s="184"/>
      <c r="IB59" s="184"/>
      <c r="IC59" s="184"/>
      <c r="ID59" s="184"/>
      <c r="IE59" s="184"/>
      <c r="IF59" s="184"/>
      <c r="IG59" s="184"/>
      <c r="IH59" s="184"/>
      <c r="II59" s="184"/>
      <c r="IJ59" s="184"/>
      <c r="IK59" s="184"/>
      <c r="IL59" s="184"/>
      <c r="IM59" s="184"/>
      <c r="IN59" s="184"/>
      <c r="IO59" s="184"/>
      <c r="IP59" s="184"/>
      <c r="IQ59" s="184"/>
      <c r="IR59" s="184"/>
      <c r="IS59" s="184"/>
      <c r="IT59" s="184"/>
      <c r="IU59" s="184"/>
      <c r="IV59" s="184"/>
      <c r="IW59" s="184"/>
      <c r="IX59" s="184"/>
      <c r="IY59" s="184"/>
      <c r="IZ59" s="184"/>
      <c r="JA59" s="184"/>
      <c r="JB59" s="184"/>
      <c r="JC59" s="184"/>
      <c r="JD59" s="184"/>
      <c r="JE59" s="184"/>
      <c r="JF59" s="184"/>
      <c r="JG59" s="184"/>
      <c r="JH59" s="184"/>
      <c r="JI59" s="184"/>
      <c r="JJ59" s="184"/>
      <c r="JK59" s="184"/>
      <c r="JL59" s="184"/>
      <c r="JM59" s="184"/>
      <c r="JN59" s="184"/>
      <c r="JO59" s="184"/>
      <c r="JP59" s="184"/>
      <c r="JQ59" s="184"/>
      <c r="JR59" s="184"/>
      <c r="JS59" s="184"/>
      <c r="JT59" s="184"/>
      <c r="JU59" s="184"/>
      <c r="JV59" s="184"/>
      <c r="JW59" s="184"/>
      <c r="JX59" s="184"/>
      <c r="JY59" s="184"/>
      <c r="JZ59" s="184"/>
      <c r="KA59" s="184"/>
      <c r="KB59" s="184"/>
      <c r="KC59" s="184"/>
      <c r="KD59" s="184"/>
      <c r="KE59" s="184"/>
      <c r="KF59" s="184"/>
      <c r="KG59" s="184"/>
      <c r="KH59" s="184"/>
      <c r="KI59" s="184"/>
      <c r="KJ59" s="184"/>
      <c r="KK59" s="184"/>
      <c r="KL59" s="184"/>
      <c r="KM59" s="184"/>
      <c r="KN59" s="184"/>
      <c r="KO59" s="184"/>
      <c r="KP59" s="184"/>
      <c r="KQ59" s="184"/>
      <c r="KR59" s="184"/>
      <c r="KS59" s="184"/>
    </row>
    <row r="60" spans="2:305" s="135" customFormat="1">
      <c r="B60" s="163">
        <v>19</v>
      </c>
      <c r="C60" s="164" t="s">
        <v>225</v>
      </c>
      <c r="D60" s="195">
        <v>1999</v>
      </c>
      <c r="E60" s="165">
        <v>2</v>
      </c>
      <c r="F60" s="165">
        <v>212</v>
      </c>
      <c r="G60" s="14" t="s">
        <v>206</v>
      </c>
      <c r="H60" s="88" t="s">
        <v>610</v>
      </c>
      <c r="I60" s="88"/>
      <c r="J60" s="174" t="s">
        <v>337</v>
      </c>
      <c r="K60" s="175">
        <v>1</v>
      </c>
      <c r="L60" s="175">
        <v>0</v>
      </c>
      <c r="M60" s="175">
        <f t="shared" si="1"/>
        <v>1</v>
      </c>
      <c r="N60" s="134" t="s">
        <v>210</v>
      </c>
      <c r="O60" s="134"/>
    </row>
    <row r="61" spans="2:305" s="135" customFormat="1">
      <c r="B61" s="163">
        <v>19</v>
      </c>
      <c r="C61" s="131" t="s">
        <v>556</v>
      </c>
      <c r="D61" s="132">
        <v>2000</v>
      </c>
      <c r="E61" s="132">
        <v>3</v>
      </c>
      <c r="F61" s="132">
        <v>617</v>
      </c>
      <c r="G61" s="133" t="s">
        <v>131</v>
      </c>
      <c r="H61" s="88" t="s">
        <v>610</v>
      </c>
      <c r="I61" s="14"/>
      <c r="J61" s="174" t="s">
        <v>337</v>
      </c>
      <c r="K61" s="175">
        <v>1</v>
      </c>
      <c r="L61" s="175">
        <v>0</v>
      </c>
      <c r="M61" s="175">
        <f t="shared" si="1"/>
        <v>1</v>
      </c>
      <c r="N61" s="173" t="s">
        <v>23</v>
      </c>
      <c r="O61" s="173" t="s">
        <v>134</v>
      </c>
    </row>
    <row r="62" spans="2:305" s="135" customFormat="1">
      <c r="B62" s="163">
        <v>21</v>
      </c>
      <c r="C62" s="164" t="s">
        <v>228</v>
      </c>
      <c r="D62" s="195">
        <v>2000</v>
      </c>
      <c r="E62" s="165">
        <v>2</v>
      </c>
      <c r="F62" s="165">
        <v>232</v>
      </c>
      <c r="G62" s="14" t="s">
        <v>206</v>
      </c>
      <c r="H62" s="88" t="s">
        <v>611</v>
      </c>
      <c r="I62" s="88"/>
      <c r="J62" s="174" t="s">
        <v>337</v>
      </c>
      <c r="K62" s="175">
        <v>1</v>
      </c>
      <c r="L62" s="175">
        <v>0</v>
      </c>
      <c r="M62" s="175">
        <f t="shared" si="1"/>
        <v>1</v>
      </c>
      <c r="N62" s="134" t="s">
        <v>210</v>
      </c>
      <c r="O62" s="134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2"/>
      <c r="CX62" s="222"/>
      <c r="CY62" s="222"/>
      <c r="CZ62" s="222"/>
      <c r="DA62" s="222"/>
      <c r="DB62" s="222"/>
      <c r="DC62" s="222"/>
      <c r="DD62" s="222"/>
      <c r="DE62" s="222"/>
      <c r="DF62" s="222"/>
      <c r="DG62" s="222"/>
      <c r="DH62" s="222"/>
      <c r="DI62" s="222"/>
      <c r="DJ62" s="222"/>
      <c r="DK62" s="222"/>
      <c r="DL62" s="222"/>
      <c r="DM62" s="222"/>
      <c r="DN62" s="222"/>
      <c r="DO62" s="222"/>
      <c r="DP62" s="222"/>
      <c r="DQ62" s="222"/>
      <c r="DR62" s="222"/>
      <c r="DS62" s="222"/>
      <c r="DT62" s="222"/>
      <c r="DU62" s="222"/>
      <c r="DV62" s="222"/>
      <c r="DW62" s="222"/>
      <c r="DX62" s="222"/>
      <c r="DY62" s="222"/>
      <c r="DZ62" s="222"/>
      <c r="EA62" s="222"/>
      <c r="EB62" s="222"/>
      <c r="EC62" s="222"/>
      <c r="ED62" s="222"/>
      <c r="EE62" s="222"/>
      <c r="EF62" s="222"/>
      <c r="EG62" s="222"/>
      <c r="EH62" s="222"/>
      <c r="EI62" s="222"/>
      <c r="EJ62" s="222"/>
      <c r="EK62" s="222"/>
      <c r="EL62" s="222"/>
      <c r="EM62" s="222"/>
      <c r="EN62" s="222"/>
      <c r="EO62" s="222"/>
      <c r="EP62" s="222"/>
      <c r="EQ62" s="222"/>
      <c r="ER62" s="222"/>
      <c r="ES62" s="222"/>
      <c r="ET62" s="222"/>
      <c r="EU62" s="222"/>
      <c r="EV62" s="222"/>
      <c r="EW62" s="222"/>
      <c r="EX62" s="222"/>
      <c r="EY62" s="222"/>
      <c r="EZ62" s="222"/>
      <c r="FA62" s="222"/>
      <c r="FB62" s="222"/>
      <c r="FC62" s="222"/>
      <c r="FD62" s="222"/>
      <c r="FE62" s="222"/>
      <c r="FF62" s="222"/>
      <c r="FG62" s="222"/>
      <c r="FH62" s="222"/>
      <c r="FI62" s="222"/>
      <c r="FJ62" s="222"/>
      <c r="FK62" s="222"/>
      <c r="FL62" s="222"/>
      <c r="FM62" s="222"/>
      <c r="FN62" s="222"/>
      <c r="FO62" s="222"/>
      <c r="FP62" s="222"/>
      <c r="FQ62" s="222"/>
      <c r="FR62" s="222"/>
      <c r="FS62" s="222"/>
      <c r="FT62" s="222"/>
      <c r="FU62" s="222"/>
      <c r="FV62" s="222"/>
      <c r="FW62" s="222"/>
      <c r="FX62" s="222"/>
      <c r="FY62" s="222"/>
      <c r="FZ62" s="222"/>
      <c r="GA62" s="222"/>
      <c r="GB62" s="222"/>
      <c r="GC62" s="222"/>
      <c r="GD62" s="222"/>
      <c r="GE62" s="222"/>
      <c r="GF62" s="222"/>
      <c r="GG62" s="222"/>
      <c r="GH62" s="222"/>
      <c r="GI62" s="222"/>
      <c r="GJ62" s="222"/>
      <c r="GK62" s="222"/>
      <c r="GL62" s="222"/>
      <c r="GM62" s="222"/>
      <c r="GN62" s="222"/>
      <c r="GO62" s="222"/>
      <c r="GP62" s="222"/>
      <c r="GQ62" s="222"/>
      <c r="GR62" s="222"/>
      <c r="GS62" s="222"/>
      <c r="GT62" s="222"/>
      <c r="GU62" s="222"/>
      <c r="GV62" s="222"/>
      <c r="GW62" s="222"/>
      <c r="GX62" s="222"/>
      <c r="GY62" s="222"/>
      <c r="GZ62" s="222"/>
      <c r="HA62" s="222"/>
      <c r="HB62" s="222"/>
      <c r="HC62" s="222"/>
      <c r="HD62" s="222"/>
      <c r="HE62" s="222"/>
      <c r="HF62" s="222"/>
      <c r="HG62" s="222"/>
      <c r="HH62" s="222"/>
      <c r="HI62" s="222"/>
      <c r="HJ62" s="222"/>
      <c r="HK62" s="222"/>
      <c r="HL62" s="222"/>
      <c r="HM62" s="222"/>
      <c r="HN62" s="222"/>
      <c r="HO62" s="222"/>
      <c r="HP62" s="222"/>
      <c r="HQ62" s="222"/>
      <c r="HR62" s="222"/>
      <c r="HS62" s="222"/>
      <c r="HT62" s="222"/>
      <c r="HU62" s="222"/>
      <c r="HV62" s="222"/>
      <c r="HW62" s="222"/>
      <c r="HX62" s="222"/>
      <c r="HY62" s="222"/>
      <c r="HZ62" s="222"/>
      <c r="IA62" s="222"/>
      <c r="IB62" s="222"/>
      <c r="IC62" s="222"/>
      <c r="ID62" s="222"/>
      <c r="IE62" s="222"/>
      <c r="IF62" s="222"/>
      <c r="IG62" s="222"/>
      <c r="IH62" s="222"/>
      <c r="II62" s="222"/>
      <c r="IJ62" s="222"/>
      <c r="IK62" s="222"/>
      <c r="IL62" s="222"/>
      <c r="IM62" s="222"/>
      <c r="IN62" s="222"/>
      <c r="IO62" s="222"/>
      <c r="IP62" s="222"/>
      <c r="IQ62" s="222"/>
      <c r="IR62" s="222"/>
      <c r="IS62" s="222"/>
      <c r="IT62" s="222"/>
      <c r="IU62" s="222"/>
      <c r="IV62" s="222"/>
      <c r="IW62" s="222"/>
      <c r="IX62" s="222"/>
      <c r="IY62" s="222"/>
      <c r="IZ62" s="222"/>
      <c r="JA62" s="222"/>
      <c r="JB62" s="222"/>
      <c r="JC62" s="222"/>
      <c r="JD62" s="222"/>
      <c r="JE62" s="222"/>
      <c r="JF62" s="222"/>
      <c r="JG62" s="222"/>
      <c r="JH62" s="222"/>
      <c r="JI62" s="222"/>
      <c r="JJ62" s="222"/>
      <c r="JK62" s="222"/>
      <c r="JL62" s="222"/>
      <c r="JM62" s="222"/>
      <c r="JN62" s="222"/>
      <c r="JO62" s="222"/>
      <c r="JP62" s="222"/>
      <c r="JQ62" s="222"/>
      <c r="JR62" s="222"/>
      <c r="JS62" s="222"/>
      <c r="JT62" s="222"/>
      <c r="JU62" s="222"/>
      <c r="JV62" s="222"/>
      <c r="JW62" s="222"/>
      <c r="JX62" s="222"/>
      <c r="JY62" s="222"/>
      <c r="JZ62" s="222"/>
      <c r="KA62" s="222"/>
      <c r="KB62" s="222"/>
      <c r="KC62" s="222"/>
      <c r="KD62" s="222"/>
      <c r="KE62" s="222"/>
      <c r="KF62" s="222"/>
      <c r="KG62" s="222"/>
      <c r="KH62" s="222"/>
      <c r="KI62" s="222"/>
      <c r="KJ62" s="222"/>
      <c r="KK62" s="222"/>
      <c r="KL62" s="222"/>
      <c r="KM62" s="222"/>
      <c r="KN62" s="222"/>
      <c r="KO62" s="222"/>
      <c r="KP62" s="222"/>
      <c r="KQ62" s="222"/>
      <c r="KR62" s="222"/>
      <c r="KS62" s="222"/>
    </row>
    <row r="63" spans="2:305" s="135" customFormat="1">
      <c r="B63" s="163">
        <v>22</v>
      </c>
      <c r="C63" s="178" t="s">
        <v>84</v>
      </c>
      <c r="D63" s="165">
        <v>1997</v>
      </c>
      <c r="E63" s="179">
        <v>2</v>
      </c>
      <c r="F63" s="179">
        <v>426</v>
      </c>
      <c r="G63" s="180" t="s">
        <v>79</v>
      </c>
      <c r="H63" s="88" t="s">
        <v>623</v>
      </c>
      <c r="I63" s="88"/>
      <c r="J63" s="174" t="s">
        <v>337</v>
      </c>
      <c r="K63" s="175">
        <v>0</v>
      </c>
      <c r="L63" s="175">
        <v>0</v>
      </c>
      <c r="M63" s="175">
        <f t="shared" si="1"/>
        <v>0</v>
      </c>
      <c r="N63" s="134" t="s">
        <v>46</v>
      </c>
      <c r="O63" s="176"/>
    </row>
    <row r="64" spans="2:305" s="135" customFormat="1">
      <c r="B64" s="163">
        <v>23</v>
      </c>
      <c r="C64" s="164" t="s">
        <v>222</v>
      </c>
      <c r="D64" s="195">
        <v>2000</v>
      </c>
      <c r="E64" s="165">
        <v>2</v>
      </c>
      <c r="F64" s="165">
        <v>213</v>
      </c>
      <c r="G64" s="14" t="s">
        <v>206</v>
      </c>
      <c r="H64" s="88" t="s">
        <v>639</v>
      </c>
      <c r="I64" s="88"/>
      <c r="J64" s="174" t="s">
        <v>337</v>
      </c>
      <c r="K64" s="100">
        <v>1</v>
      </c>
      <c r="L64" s="175">
        <v>0</v>
      </c>
      <c r="M64" s="175">
        <f t="shared" si="1"/>
        <v>1</v>
      </c>
      <c r="N64" s="134" t="s">
        <v>210</v>
      </c>
      <c r="O64" s="134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2"/>
      <c r="CX64" s="222"/>
      <c r="CY64" s="222"/>
      <c r="CZ64" s="222"/>
      <c r="DA64" s="222"/>
      <c r="DB64" s="222"/>
      <c r="DC64" s="222"/>
      <c r="DD64" s="222"/>
      <c r="DE64" s="222"/>
      <c r="DF64" s="222"/>
      <c r="DG64" s="222"/>
      <c r="DH64" s="222"/>
      <c r="DI64" s="222"/>
      <c r="DJ64" s="222"/>
      <c r="DK64" s="222"/>
      <c r="DL64" s="222"/>
      <c r="DM64" s="222"/>
      <c r="DN64" s="222"/>
      <c r="DO64" s="222"/>
      <c r="DP64" s="222"/>
      <c r="DQ64" s="222"/>
      <c r="DR64" s="222"/>
      <c r="DS64" s="222"/>
      <c r="DT64" s="222"/>
      <c r="DU64" s="222"/>
      <c r="DV64" s="222"/>
      <c r="DW64" s="222"/>
      <c r="DX64" s="222"/>
      <c r="DY64" s="222"/>
      <c r="DZ64" s="222"/>
      <c r="EA64" s="222"/>
      <c r="EB64" s="222"/>
      <c r="EC64" s="222"/>
      <c r="ED64" s="222"/>
      <c r="EE64" s="222"/>
      <c r="EF64" s="222"/>
      <c r="EG64" s="222"/>
      <c r="EH64" s="222"/>
      <c r="EI64" s="222"/>
      <c r="EJ64" s="222"/>
      <c r="EK64" s="222"/>
      <c r="EL64" s="222"/>
      <c r="EM64" s="222"/>
      <c r="EN64" s="222"/>
      <c r="EO64" s="222"/>
      <c r="EP64" s="222"/>
      <c r="EQ64" s="222"/>
      <c r="ER64" s="222"/>
      <c r="ES64" s="222"/>
      <c r="ET64" s="222"/>
      <c r="EU64" s="222"/>
      <c r="EV64" s="222"/>
      <c r="EW64" s="222"/>
      <c r="EX64" s="222"/>
      <c r="EY64" s="222"/>
      <c r="EZ64" s="222"/>
      <c r="FA64" s="222"/>
      <c r="FB64" s="222"/>
      <c r="FC64" s="222"/>
      <c r="FD64" s="222"/>
      <c r="FE64" s="222"/>
      <c r="FF64" s="222"/>
      <c r="FG64" s="222"/>
      <c r="FH64" s="222"/>
      <c r="FI64" s="222"/>
      <c r="FJ64" s="222"/>
      <c r="FK64" s="222"/>
      <c r="FL64" s="222"/>
      <c r="FM64" s="222"/>
      <c r="FN64" s="222"/>
      <c r="FO64" s="222"/>
      <c r="FP64" s="222"/>
      <c r="FQ64" s="222"/>
      <c r="FR64" s="222"/>
      <c r="FS64" s="222"/>
      <c r="FT64" s="222"/>
      <c r="FU64" s="222"/>
      <c r="FV64" s="222"/>
      <c r="FW64" s="222"/>
      <c r="FX64" s="222"/>
      <c r="FY64" s="222"/>
      <c r="FZ64" s="222"/>
      <c r="GA64" s="222"/>
      <c r="GB64" s="222"/>
      <c r="GC64" s="222"/>
      <c r="GD64" s="222"/>
      <c r="GE64" s="222"/>
      <c r="GF64" s="222"/>
      <c r="GG64" s="222"/>
      <c r="GH64" s="222"/>
      <c r="GI64" s="222"/>
      <c r="GJ64" s="222"/>
      <c r="GK64" s="222"/>
      <c r="GL64" s="222"/>
      <c r="GM64" s="222"/>
      <c r="GN64" s="222"/>
      <c r="GO64" s="222"/>
      <c r="GP64" s="222"/>
      <c r="GQ64" s="222"/>
      <c r="GR64" s="222"/>
      <c r="GS64" s="222"/>
      <c r="GT64" s="222"/>
      <c r="GU64" s="222"/>
      <c r="GV64" s="222"/>
      <c r="GW64" s="222"/>
      <c r="GX64" s="222"/>
      <c r="GY64" s="222"/>
      <c r="GZ64" s="222"/>
      <c r="HA64" s="222"/>
      <c r="HB64" s="222"/>
      <c r="HC64" s="222"/>
      <c r="HD64" s="222"/>
      <c r="HE64" s="222"/>
      <c r="HF64" s="222"/>
      <c r="HG64" s="222"/>
      <c r="HH64" s="222"/>
      <c r="HI64" s="222"/>
      <c r="HJ64" s="222"/>
      <c r="HK64" s="222"/>
      <c r="HL64" s="222"/>
      <c r="HM64" s="222"/>
      <c r="HN64" s="222"/>
      <c r="HO64" s="222"/>
      <c r="HP64" s="222"/>
      <c r="HQ64" s="222"/>
      <c r="HR64" s="222"/>
      <c r="HS64" s="222"/>
      <c r="HT64" s="222"/>
      <c r="HU64" s="222"/>
      <c r="HV64" s="222"/>
      <c r="HW64" s="222"/>
      <c r="HX64" s="222"/>
      <c r="HY64" s="222"/>
      <c r="HZ64" s="222"/>
      <c r="IA64" s="222"/>
      <c r="IB64" s="222"/>
      <c r="IC64" s="222"/>
      <c r="ID64" s="222"/>
      <c r="IE64" s="222"/>
      <c r="IF64" s="222"/>
      <c r="IG64" s="222"/>
      <c r="IH64" s="222"/>
      <c r="II64" s="222"/>
      <c r="IJ64" s="222"/>
      <c r="IK64" s="222"/>
      <c r="IL64" s="222"/>
      <c r="IM64" s="222"/>
      <c r="IN64" s="222"/>
      <c r="IO64" s="222"/>
      <c r="IP64" s="222"/>
      <c r="IQ64" s="222"/>
      <c r="IR64" s="222"/>
      <c r="IS64" s="222"/>
      <c r="IT64" s="222"/>
      <c r="IU64" s="222"/>
      <c r="IV64" s="222"/>
      <c r="IW64" s="222"/>
      <c r="IX64" s="222"/>
      <c r="IY64" s="222"/>
      <c r="IZ64" s="222"/>
      <c r="JA64" s="222"/>
      <c r="JB64" s="222"/>
      <c r="JC64" s="222"/>
      <c r="JD64" s="222"/>
      <c r="JE64" s="222"/>
      <c r="JF64" s="222"/>
      <c r="JG64" s="222"/>
      <c r="JH64" s="222"/>
      <c r="JI64" s="222"/>
      <c r="JJ64" s="222"/>
      <c r="JK64" s="222"/>
      <c r="JL64" s="222"/>
      <c r="JM64" s="222"/>
      <c r="JN64" s="222"/>
      <c r="JO64" s="222"/>
      <c r="JP64" s="222"/>
      <c r="JQ64" s="222"/>
      <c r="JR64" s="222"/>
      <c r="JS64" s="222"/>
      <c r="JT64" s="222"/>
      <c r="JU64" s="222"/>
      <c r="JV64" s="222"/>
      <c r="JW64" s="222"/>
      <c r="JX64" s="222"/>
      <c r="JY64" s="222"/>
      <c r="JZ64" s="222"/>
      <c r="KA64" s="222"/>
      <c r="KB64" s="222"/>
      <c r="KC64" s="222"/>
      <c r="KD64" s="222"/>
      <c r="KE64" s="222"/>
      <c r="KF64" s="222"/>
      <c r="KG64" s="222"/>
      <c r="KH64" s="222"/>
      <c r="KI64" s="222"/>
      <c r="KJ64" s="222"/>
      <c r="KK64" s="222"/>
      <c r="KL64" s="222"/>
      <c r="KM64" s="222"/>
      <c r="KN64" s="222"/>
      <c r="KO64" s="222"/>
      <c r="KP64" s="222"/>
      <c r="KQ64" s="222"/>
      <c r="KR64" s="222"/>
      <c r="KS64" s="222"/>
    </row>
    <row r="65" spans="2:305" s="135" customFormat="1">
      <c r="B65" s="163">
        <v>24</v>
      </c>
      <c r="C65" s="164" t="s">
        <v>268</v>
      </c>
      <c r="D65" s="165">
        <v>2000</v>
      </c>
      <c r="E65" s="165">
        <v>2</v>
      </c>
      <c r="F65" s="165">
        <v>335</v>
      </c>
      <c r="G65" s="166" t="s">
        <v>261</v>
      </c>
      <c r="H65" s="88" t="s">
        <v>612</v>
      </c>
      <c r="I65" s="88"/>
      <c r="J65" s="174" t="s">
        <v>337</v>
      </c>
      <c r="K65" s="100">
        <v>1</v>
      </c>
      <c r="L65" s="175">
        <v>0</v>
      </c>
      <c r="M65" s="175">
        <f t="shared" si="1"/>
        <v>1</v>
      </c>
      <c r="N65" s="177" t="s">
        <v>262</v>
      </c>
      <c r="O65" s="177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2"/>
      <c r="CX65" s="222"/>
      <c r="CY65" s="222"/>
      <c r="CZ65" s="222"/>
      <c r="DA65" s="222"/>
      <c r="DB65" s="222"/>
      <c r="DC65" s="222"/>
      <c r="DD65" s="222"/>
      <c r="DE65" s="222"/>
      <c r="DF65" s="222"/>
      <c r="DG65" s="222"/>
      <c r="DH65" s="222"/>
      <c r="DI65" s="222"/>
      <c r="DJ65" s="222"/>
      <c r="DK65" s="222"/>
      <c r="DL65" s="222"/>
      <c r="DM65" s="222"/>
      <c r="DN65" s="222"/>
      <c r="DO65" s="222"/>
      <c r="DP65" s="222"/>
      <c r="DQ65" s="222"/>
      <c r="DR65" s="222"/>
      <c r="DS65" s="222"/>
      <c r="DT65" s="222"/>
      <c r="DU65" s="222"/>
      <c r="DV65" s="222"/>
      <c r="DW65" s="222"/>
      <c r="DX65" s="222"/>
      <c r="DY65" s="222"/>
      <c r="DZ65" s="222"/>
      <c r="EA65" s="222"/>
      <c r="EB65" s="222"/>
      <c r="EC65" s="222"/>
      <c r="ED65" s="222"/>
      <c r="EE65" s="222"/>
      <c r="EF65" s="222"/>
      <c r="EG65" s="222"/>
      <c r="EH65" s="222"/>
      <c r="EI65" s="222"/>
      <c r="EJ65" s="222"/>
      <c r="EK65" s="222"/>
      <c r="EL65" s="222"/>
      <c r="EM65" s="222"/>
      <c r="EN65" s="222"/>
      <c r="EO65" s="222"/>
      <c r="EP65" s="222"/>
      <c r="EQ65" s="222"/>
      <c r="ER65" s="222"/>
      <c r="ES65" s="222"/>
      <c r="ET65" s="222"/>
      <c r="EU65" s="222"/>
      <c r="EV65" s="222"/>
      <c r="EW65" s="222"/>
      <c r="EX65" s="222"/>
      <c r="EY65" s="222"/>
      <c r="EZ65" s="222"/>
      <c r="FA65" s="222"/>
      <c r="FB65" s="222"/>
      <c r="FC65" s="222"/>
      <c r="FD65" s="222"/>
      <c r="FE65" s="222"/>
      <c r="FF65" s="222"/>
      <c r="FG65" s="222"/>
      <c r="FH65" s="222"/>
      <c r="FI65" s="222"/>
      <c r="FJ65" s="222"/>
      <c r="FK65" s="222"/>
      <c r="FL65" s="222"/>
      <c r="FM65" s="222"/>
      <c r="FN65" s="222"/>
      <c r="FO65" s="222"/>
      <c r="FP65" s="222"/>
      <c r="FQ65" s="222"/>
      <c r="FR65" s="222"/>
      <c r="FS65" s="222"/>
      <c r="FT65" s="222"/>
      <c r="FU65" s="222"/>
      <c r="FV65" s="222"/>
      <c r="FW65" s="222"/>
      <c r="FX65" s="222"/>
      <c r="FY65" s="222"/>
      <c r="FZ65" s="222"/>
      <c r="GA65" s="222"/>
      <c r="GB65" s="222"/>
      <c r="GC65" s="222"/>
      <c r="GD65" s="222"/>
      <c r="GE65" s="222"/>
      <c r="GF65" s="222"/>
      <c r="GG65" s="222"/>
      <c r="GH65" s="222"/>
      <c r="GI65" s="222"/>
      <c r="GJ65" s="222"/>
      <c r="GK65" s="222"/>
      <c r="GL65" s="222"/>
      <c r="GM65" s="222"/>
      <c r="GN65" s="222"/>
      <c r="GO65" s="222"/>
      <c r="GP65" s="222"/>
      <c r="GQ65" s="222"/>
      <c r="GR65" s="222"/>
      <c r="GS65" s="222"/>
      <c r="GT65" s="222"/>
      <c r="GU65" s="222"/>
      <c r="GV65" s="222"/>
      <c r="GW65" s="222"/>
      <c r="GX65" s="222"/>
      <c r="GY65" s="222"/>
      <c r="GZ65" s="222"/>
      <c r="HA65" s="222"/>
      <c r="HB65" s="222"/>
      <c r="HC65" s="222"/>
      <c r="HD65" s="222"/>
      <c r="HE65" s="222"/>
      <c r="HF65" s="222"/>
      <c r="HG65" s="222"/>
      <c r="HH65" s="222"/>
      <c r="HI65" s="222"/>
      <c r="HJ65" s="222"/>
      <c r="HK65" s="222"/>
      <c r="HL65" s="222"/>
      <c r="HM65" s="222"/>
      <c r="HN65" s="222"/>
      <c r="HO65" s="222"/>
      <c r="HP65" s="222"/>
      <c r="HQ65" s="222"/>
      <c r="HR65" s="222"/>
      <c r="HS65" s="222"/>
      <c r="HT65" s="222"/>
      <c r="HU65" s="222"/>
      <c r="HV65" s="222"/>
      <c r="HW65" s="222"/>
      <c r="HX65" s="222"/>
      <c r="HY65" s="222"/>
      <c r="HZ65" s="222"/>
      <c r="IA65" s="222"/>
      <c r="IB65" s="222"/>
      <c r="IC65" s="222"/>
      <c r="ID65" s="222"/>
      <c r="IE65" s="222"/>
      <c r="IF65" s="222"/>
      <c r="IG65" s="222"/>
      <c r="IH65" s="222"/>
      <c r="II65" s="222"/>
      <c r="IJ65" s="222"/>
      <c r="IK65" s="222"/>
      <c r="IL65" s="222"/>
      <c r="IM65" s="222"/>
      <c r="IN65" s="222"/>
      <c r="IO65" s="222"/>
      <c r="IP65" s="222"/>
      <c r="IQ65" s="222"/>
      <c r="IR65" s="222"/>
      <c r="IS65" s="222"/>
      <c r="IT65" s="222"/>
      <c r="IU65" s="222"/>
      <c r="IV65" s="222"/>
      <c r="IW65" s="222"/>
      <c r="IX65" s="222"/>
      <c r="IY65" s="222"/>
      <c r="IZ65" s="222"/>
      <c r="JA65" s="222"/>
      <c r="JB65" s="222"/>
      <c r="JC65" s="222"/>
      <c r="JD65" s="222"/>
      <c r="JE65" s="222"/>
      <c r="JF65" s="222"/>
      <c r="JG65" s="222"/>
      <c r="JH65" s="222"/>
      <c r="JI65" s="222"/>
      <c r="JJ65" s="222"/>
      <c r="JK65" s="222"/>
      <c r="JL65" s="222"/>
      <c r="JM65" s="222"/>
      <c r="JN65" s="222"/>
      <c r="JO65" s="222"/>
      <c r="JP65" s="222"/>
      <c r="JQ65" s="222"/>
      <c r="JR65" s="222"/>
      <c r="JS65" s="222"/>
      <c r="JT65" s="222"/>
      <c r="JU65" s="222"/>
      <c r="JV65" s="222"/>
      <c r="JW65" s="222"/>
      <c r="JX65" s="222"/>
      <c r="JY65" s="222"/>
      <c r="JZ65" s="222"/>
      <c r="KA65" s="222"/>
      <c r="KB65" s="222"/>
      <c r="KC65" s="222"/>
      <c r="KD65" s="222"/>
      <c r="KE65" s="222"/>
      <c r="KF65" s="222"/>
      <c r="KG65" s="222"/>
      <c r="KH65" s="222"/>
      <c r="KI65" s="222"/>
      <c r="KJ65" s="222"/>
      <c r="KK65" s="222"/>
      <c r="KL65" s="222"/>
      <c r="KM65" s="222"/>
      <c r="KN65" s="222"/>
      <c r="KO65" s="222"/>
      <c r="KP65" s="222"/>
      <c r="KQ65" s="222"/>
      <c r="KR65" s="222"/>
      <c r="KS65" s="222"/>
    </row>
    <row r="66" spans="2:305" s="135" customFormat="1">
      <c r="B66" s="163">
        <v>25</v>
      </c>
      <c r="C66" s="199" t="s">
        <v>166</v>
      </c>
      <c r="D66" s="195">
        <v>2000</v>
      </c>
      <c r="E66" s="195">
        <v>3</v>
      </c>
      <c r="F66" s="195">
        <v>506</v>
      </c>
      <c r="G66" s="200" t="s">
        <v>149</v>
      </c>
      <c r="H66" s="88" t="s">
        <v>628</v>
      </c>
      <c r="I66" s="14"/>
      <c r="J66" s="174" t="s">
        <v>337</v>
      </c>
      <c r="K66" s="100">
        <v>1</v>
      </c>
      <c r="L66" s="175">
        <v>0</v>
      </c>
      <c r="M66" s="175">
        <f t="shared" si="1"/>
        <v>1</v>
      </c>
      <c r="N66" s="198" t="s">
        <v>158</v>
      </c>
      <c r="O66" s="196"/>
    </row>
    <row r="67" spans="2:305" s="135" customFormat="1">
      <c r="B67" s="163">
        <v>26</v>
      </c>
      <c r="C67" s="185" t="s">
        <v>14</v>
      </c>
      <c r="D67" s="203">
        <v>2000</v>
      </c>
      <c r="E67" s="203">
        <v>3</v>
      </c>
      <c r="F67" s="203">
        <v>898</v>
      </c>
      <c r="G67" s="204" t="s">
        <v>1</v>
      </c>
      <c r="H67" s="88" t="s">
        <v>620</v>
      </c>
      <c r="I67" s="88"/>
      <c r="J67" s="174" t="s">
        <v>337</v>
      </c>
      <c r="K67" s="100">
        <v>1</v>
      </c>
      <c r="L67" s="175">
        <v>0</v>
      </c>
      <c r="M67" s="175">
        <f t="shared" si="1"/>
        <v>1</v>
      </c>
      <c r="N67" s="134" t="s">
        <v>4</v>
      </c>
      <c r="O67" s="134"/>
    </row>
    <row r="68" spans="2:305" s="135" customFormat="1">
      <c r="B68" s="163">
        <v>27</v>
      </c>
      <c r="C68" s="185" t="s">
        <v>18</v>
      </c>
      <c r="D68" s="203">
        <v>1999</v>
      </c>
      <c r="E68" s="186">
        <v>3</v>
      </c>
      <c r="F68" s="4">
        <v>856</v>
      </c>
      <c r="G68" s="204" t="s">
        <v>1</v>
      </c>
      <c r="H68" s="88" t="s">
        <v>633</v>
      </c>
      <c r="I68" s="88"/>
      <c r="J68" s="174" t="s">
        <v>337</v>
      </c>
      <c r="K68" s="100">
        <v>1</v>
      </c>
      <c r="L68" s="175">
        <v>0</v>
      </c>
      <c r="M68" s="175">
        <f t="shared" si="1"/>
        <v>1</v>
      </c>
      <c r="N68" s="134" t="s">
        <v>4</v>
      </c>
      <c r="O68" s="134"/>
    </row>
    <row r="69" spans="2:305" s="135" customFormat="1">
      <c r="B69" s="163">
        <v>28</v>
      </c>
      <c r="C69" s="185" t="s">
        <v>15</v>
      </c>
      <c r="D69" s="203">
        <v>2001</v>
      </c>
      <c r="E69" s="165">
        <v>3</v>
      </c>
      <c r="F69" s="203">
        <v>852</v>
      </c>
      <c r="G69" s="204" t="s">
        <v>1</v>
      </c>
      <c r="H69" s="88" t="s">
        <v>624</v>
      </c>
      <c r="I69" s="14"/>
      <c r="J69" s="174" t="s">
        <v>367</v>
      </c>
      <c r="K69" s="167">
        <v>0.5</v>
      </c>
      <c r="L69" s="175">
        <v>0</v>
      </c>
      <c r="M69" s="167">
        <f t="shared" si="1"/>
        <v>0.5</v>
      </c>
      <c r="N69" s="134" t="s">
        <v>4</v>
      </c>
      <c r="O69" s="134"/>
    </row>
    <row r="70" spans="2:305" s="135" customFormat="1">
      <c r="B70" s="163">
        <v>29</v>
      </c>
      <c r="C70" s="185" t="s">
        <v>19</v>
      </c>
      <c r="D70" s="203">
        <v>1998</v>
      </c>
      <c r="E70" s="186">
        <v>3</v>
      </c>
      <c r="F70" s="203">
        <v>853</v>
      </c>
      <c r="G70" s="204" t="s">
        <v>1</v>
      </c>
      <c r="H70" s="88" t="s">
        <v>634</v>
      </c>
      <c r="I70" s="88"/>
      <c r="J70" s="174" t="s">
        <v>367</v>
      </c>
      <c r="K70" s="167">
        <v>0.5</v>
      </c>
      <c r="L70" s="175">
        <v>0</v>
      </c>
      <c r="M70" s="167">
        <f t="shared" si="1"/>
        <v>0.5</v>
      </c>
      <c r="N70" s="134" t="s">
        <v>4</v>
      </c>
      <c r="O70" s="134"/>
    </row>
    <row r="71" spans="2:305" s="135" customFormat="1">
      <c r="B71" s="163">
        <v>30</v>
      </c>
      <c r="C71" s="131" t="s">
        <v>552</v>
      </c>
      <c r="D71" s="132">
        <v>2000</v>
      </c>
      <c r="E71" s="132">
        <v>3</v>
      </c>
      <c r="F71" s="132">
        <v>647</v>
      </c>
      <c r="G71" s="133" t="s">
        <v>131</v>
      </c>
      <c r="H71" s="88" t="s">
        <v>615</v>
      </c>
      <c r="I71" s="88"/>
      <c r="J71" s="174" t="s">
        <v>367</v>
      </c>
      <c r="K71" s="167">
        <v>0.5</v>
      </c>
      <c r="L71" s="175">
        <v>0</v>
      </c>
      <c r="M71" s="167">
        <f t="shared" si="1"/>
        <v>0.5</v>
      </c>
      <c r="N71" s="173" t="s">
        <v>23</v>
      </c>
      <c r="O71" s="173" t="s">
        <v>134</v>
      </c>
    </row>
    <row r="72" spans="2:305" s="135" customFormat="1">
      <c r="B72" s="163">
        <v>31</v>
      </c>
      <c r="C72" s="206" t="s">
        <v>16</v>
      </c>
      <c r="D72" s="203">
        <v>2001</v>
      </c>
      <c r="E72" s="186">
        <v>3</v>
      </c>
      <c r="F72" s="203">
        <v>867</v>
      </c>
      <c r="G72" s="204" t="s">
        <v>1</v>
      </c>
      <c r="H72" s="88" t="s">
        <v>629</v>
      </c>
      <c r="I72" s="88"/>
      <c r="J72" s="174" t="s">
        <v>367</v>
      </c>
      <c r="K72" s="167">
        <v>0.5</v>
      </c>
      <c r="L72" s="175">
        <v>0</v>
      </c>
      <c r="M72" s="167">
        <f t="shared" si="1"/>
        <v>0.5</v>
      </c>
      <c r="N72" s="134" t="s">
        <v>4</v>
      </c>
      <c r="O72" s="134"/>
    </row>
    <row r="73" spans="2:305" s="135" customFormat="1">
      <c r="B73" s="189"/>
      <c r="C73" s="183" t="s">
        <v>308</v>
      </c>
      <c r="D73" s="190" t="s">
        <v>550</v>
      </c>
      <c r="E73" s="183"/>
      <c r="F73" s="183"/>
      <c r="G73" s="183"/>
      <c r="H73" s="183" t="s">
        <v>819</v>
      </c>
      <c r="I73" s="218"/>
      <c r="J73" s="219"/>
      <c r="K73" s="220"/>
      <c r="L73" s="220"/>
      <c r="M73" s="193"/>
      <c r="O73" s="183" t="s">
        <v>314</v>
      </c>
    </row>
    <row r="74" spans="2:305" s="135" customFormat="1">
      <c r="B74" s="14" t="s">
        <v>366</v>
      </c>
      <c r="C74" s="14" t="s">
        <v>307</v>
      </c>
      <c r="D74" s="14" t="s">
        <v>296</v>
      </c>
      <c r="E74" s="14" t="s">
        <v>309</v>
      </c>
      <c r="F74" s="14" t="s">
        <v>185</v>
      </c>
      <c r="G74" s="14" t="s">
        <v>265</v>
      </c>
      <c r="H74" s="88" t="s">
        <v>357</v>
      </c>
      <c r="I74" s="88" t="s">
        <v>358</v>
      </c>
      <c r="J74" s="88" t="s">
        <v>184</v>
      </c>
      <c r="K74" s="100" t="s">
        <v>330</v>
      </c>
      <c r="L74" s="100" t="s">
        <v>359</v>
      </c>
      <c r="M74" s="194" t="s">
        <v>360</v>
      </c>
      <c r="N74" s="14" t="s">
        <v>186</v>
      </c>
      <c r="O74" s="14" t="s">
        <v>186</v>
      </c>
    </row>
    <row r="75" spans="2:305" s="135" customFormat="1">
      <c r="B75" s="163">
        <v>32</v>
      </c>
      <c r="C75" s="30" t="s">
        <v>96</v>
      </c>
      <c r="D75" s="4">
        <v>1997</v>
      </c>
      <c r="E75" s="165" t="s">
        <v>275</v>
      </c>
      <c r="F75" s="186">
        <v>385</v>
      </c>
      <c r="G75" s="166" t="s">
        <v>86</v>
      </c>
      <c r="H75" s="88" t="s">
        <v>640</v>
      </c>
      <c r="I75" s="88"/>
      <c r="J75" s="88" t="s">
        <v>417</v>
      </c>
      <c r="K75" s="167">
        <v>0.5</v>
      </c>
      <c r="L75" s="175">
        <v>0</v>
      </c>
      <c r="M75" s="167">
        <f t="shared" si="1"/>
        <v>0.5</v>
      </c>
      <c r="N75" s="177" t="s">
        <v>95</v>
      </c>
      <c r="O75" s="134"/>
    </row>
    <row r="76" spans="2:305" s="135" customFormat="1">
      <c r="B76" s="163">
        <v>33</v>
      </c>
      <c r="C76" s="210" t="s">
        <v>94</v>
      </c>
      <c r="D76" s="186">
        <v>1998</v>
      </c>
      <c r="E76" s="165" t="s">
        <v>275</v>
      </c>
      <c r="F76" s="186">
        <v>384</v>
      </c>
      <c r="G76" s="166" t="s">
        <v>86</v>
      </c>
      <c r="H76" s="88" t="s">
        <v>635</v>
      </c>
      <c r="I76" s="88"/>
      <c r="J76" s="88" t="s">
        <v>417</v>
      </c>
      <c r="K76" s="167">
        <v>0.5</v>
      </c>
      <c r="L76" s="175">
        <v>0</v>
      </c>
      <c r="M76" s="167">
        <f t="shared" si="1"/>
        <v>0.5</v>
      </c>
      <c r="N76" s="177" t="s">
        <v>95</v>
      </c>
      <c r="O76" s="134" t="s">
        <v>46</v>
      </c>
    </row>
    <row r="77" spans="2:305" s="135" customFormat="1">
      <c r="B77" s="163">
        <v>34</v>
      </c>
      <c r="C77" s="30" t="s">
        <v>91</v>
      </c>
      <c r="D77" s="186">
        <v>1998</v>
      </c>
      <c r="E77" s="165" t="s">
        <v>275</v>
      </c>
      <c r="F77" s="186">
        <v>370</v>
      </c>
      <c r="G77" s="166" t="s">
        <v>86</v>
      </c>
      <c r="H77" s="88" t="s">
        <v>630</v>
      </c>
      <c r="I77" s="14"/>
      <c r="J77" s="88" t="s">
        <v>417</v>
      </c>
      <c r="K77" s="167">
        <v>0.5</v>
      </c>
      <c r="L77" s="175">
        <v>0</v>
      </c>
      <c r="M77" s="167">
        <f t="shared" si="1"/>
        <v>0.5</v>
      </c>
      <c r="N77" s="177" t="s">
        <v>95</v>
      </c>
      <c r="O77" s="134"/>
    </row>
    <row r="78" spans="2:305" s="135" customFormat="1">
      <c r="B78" s="163">
        <v>35</v>
      </c>
      <c r="C78" s="30" t="s">
        <v>87</v>
      </c>
      <c r="D78" s="165">
        <v>1999</v>
      </c>
      <c r="E78" s="165" t="s">
        <v>275</v>
      </c>
      <c r="F78" s="165">
        <v>364</v>
      </c>
      <c r="G78" s="166" t="s">
        <v>86</v>
      </c>
      <c r="H78" s="88" t="s">
        <v>616</v>
      </c>
      <c r="I78" s="88"/>
      <c r="J78" s="88" t="s">
        <v>417</v>
      </c>
      <c r="K78" s="167">
        <v>0.5</v>
      </c>
      <c r="L78" s="175">
        <v>0</v>
      </c>
      <c r="M78" s="167">
        <f t="shared" si="1"/>
        <v>0.5</v>
      </c>
      <c r="N78" s="177" t="s">
        <v>95</v>
      </c>
      <c r="O78" s="134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183"/>
      <c r="CD78" s="183"/>
      <c r="CE78" s="183"/>
      <c r="CF78" s="183"/>
      <c r="CG78" s="183"/>
      <c r="CH78" s="183"/>
      <c r="CI78" s="183"/>
      <c r="CJ78" s="183"/>
      <c r="CK78" s="183"/>
      <c r="CL78" s="183"/>
      <c r="CM78" s="183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183"/>
      <c r="DF78" s="183"/>
      <c r="DG78" s="183"/>
      <c r="DH78" s="183"/>
      <c r="DI78" s="183"/>
      <c r="DJ78" s="183"/>
      <c r="DK78" s="183"/>
      <c r="DL78" s="183"/>
      <c r="DM78" s="183"/>
      <c r="DN78" s="183"/>
      <c r="DO78" s="183"/>
      <c r="DP78" s="183"/>
      <c r="DQ78" s="183"/>
      <c r="DR78" s="183"/>
      <c r="DS78" s="183"/>
      <c r="DT78" s="183"/>
      <c r="DU78" s="183"/>
      <c r="DV78" s="183"/>
      <c r="DW78" s="183"/>
      <c r="DX78" s="183"/>
      <c r="DY78" s="183"/>
      <c r="DZ78" s="183"/>
      <c r="EA78" s="183"/>
      <c r="EB78" s="183"/>
      <c r="EC78" s="183"/>
      <c r="ED78" s="183"/>
      <c r="EE78" s="183"/>
      <c r="EF78" s="183"/>
      <c r="EG78" s="183"/>
      <c r="EH78" s="183"/>
      <c r="EI78" s="183"/>
      <c r="EJ78" s="183"/>
      <c r="EK78" s="183"/>
      <c r="EL78" s="183"/>
      <c r="EM78" s="183"/>
      <c r="EN78" s="183"/>
      <c r="EO78" s="183"/>
      <c r="EP78" s="183"/>
      <c r="EQ78" s="183"/>
      <c r="ER78" s="183"/>
      <c r="ES78" s="183"/>
      <c r="ET78" s="183"/>
      <c r="EU78" s="183"/>
      <c r="EV78" s="183"/>
      <c r="EW78" s="183"/>
      <c r="EX78" s="183"/>
      <c r="EY78" s="183"/>
      <c r="EZ78" s="183"/>
      <c r="FA78" s="183"/>
      <c r="FB78" s="183"/>
      <c r="FC78" s="183"/>
      <c r="FD78" s="183"/>
      <c r="FE78" s="183"/>
      <c r="FF78" s="183"/>
      <c r="FG78" s="183"/>
      <c r="FH78" s="183"/>
      <c r="FI78" s="183"/>
      <c r="FJ78" s="183"/>
      <c r="FK78" s="183"/>
      <c r="FL78" s="183"/>
      <c r="FM78" s="183"/>
      <c r="FN78" s="183"/>
      <c r="FO78" s="183"/>
      <c r="FP78" s="183"/>
      <c r="FQ78" s="183"/>
      <c r="FR78" s="183"/>
      <c r="FS78" s="183"/>
      <c r="FT78" s="183"/>
      <c r="FU78" s="183"/>
      <c r="FV78" s="183"/>
      <c r="FW78" s="183"/>
      <c r="FX78" s="183"/>
      <c r="FY78" s="183"/>
      <c r="FZ78" s="183"/>
      <c r="GA78" s="183"/>
      <c r="GB78" s="183"/>
      <c r="GC78" s="183"/>
      <c r="GD78" s="183"/>
      <c r="GE78" s="183"/>
      <c r="GF78" s="183"/>
      <c r="GG78" s="183"/>
      <c r="GH78" s="183"/>
      <c r="GI78" s="183"/>
      <c r="GJ78" s="183"/>
      <c r="GK78" s="183"/>
      <c r="GL78" s="183"/>
      <c r="GM78" s="183"/>
      <c r="GN78" s="183"/>
      <c r="GO78" s="183"/>
      <c r="GP78" s="183"/>
      <c r="GQ78" s="183"/>
      <c r="GR78" s="183"/>
      <c r="GS78" s="183"/>
      <c r="GT78" s="183"/>
      <c r="GU78" s="183"/>
      <c r="GV78" s="183"/>
      <c r="GW78" s="183"/>
      <c r="GX78" s="183"/>
      <c r="GY78" s="183"/>
      <c r="GZ78" s="183"/>
      <c r="HA78" s="183"/>
      <c r="HB78" s="183"/>
      <c r="HC78" s="183"/>
      <c r="HD78" s="183"/>
      <c r="HE78" s="183"/>
      <c r="HF78" s="183"/>
      <c r="HG78" s="183"/>
      <c r="HH78" s="183"/>
      <c r="HI78" s="183"/>
      <c r="HJ78" s="183"/>
      <c r="HK78" s="183"/>
      <c r="HL78" s="183"/>
      <c r="HM78" s="183"/>
      <c r="HN78" s="183"/>
      <c r="HO78" s="183"/>
      <c r="HP78" s="183"/>
      <c r="HQ78" s="183"/>
      <c r="HR78" s="183"/>
      <c r="HS78" s="183"/>
      <c r="HT78" s="183"/>
      <c r="HU78" s="183"/>
      <c r="HV78" s="183"/>
      <c r="HW78" s="183"/>
      <c r="HX78" s="183"/>
      <c r="HY78" s="183"/>
      <c r="HZ78" s="183"/>
      <c r="IA78" s="183"/>
      <c r="IB78" s="183"/>
      <c r="IC78" s="183"/>
      <c r="ID78" s="183"/>
      <c r="IE78" s="183"/>
      <c r="IF78" s="183"/>
      <c r="IG78" s="183"/>
      <c r="IH78" s="183"/>
      <c r="II78" s="183"/>
      <c r="IJ78" s="183"/>
      <c r="IK78" s="183"/>
      <c r="IL78" s="183"/>
      <c r="IM78" s="183"/>
      <c r="IN78" s="183"/>
      <c r="IO78" s="183"/>
      <c r="IP78" s="183"/>
      <c r="IQ78" s="183"/>
      <c r="IR78" s="183"/>
      <c r="IS78" s="183"/>
      <c r="IT78" s="183"/>
      <c r="IU78" s="183"/>
      <c r="IV78" s="183"/>
      <c r="IW78" s="183"/>
      <c r="IX78" s="183"/>
      <c r="IY78" s="183"/>
      <c r="IZ78" s="183"/>
      <c r="JA78" s="183"/>
      <c r="JB78" s="183"/>
      <c r="JC78" s="183"/>
      <c r="JD78" s="183"/>
      <c r="JE78" s="183"/>
      <c r="JF78" s="183"/>
      <c r="JG78" s="183"/>
      <c r="JH78" s="183"/>
      <c r="JI78" s="183"/>
      <c r="JJ78" s="183"/>
      <c r="JK78" s="183"/>
      <c r="JL78" s="183"/>
      <c r="JM78" s="183"/>
      <c r="JN78" s="183"/>
      <c r="JO78" s="183"/>
      <c r="JP78" s="183"/>
      <c r="JQ78" s="183"/>
      <c r="JR78" s="183"/>
      <c r="JS78" s="183"/>
      <c r="JT78" s="183"/>
      <c r="JU78" s="183"/>
      <c r="JV78" s="183"/>
      <c r="JW78" s="183"/>
      <c r="JX78" s="183"/>
      <c r="JY78" s="183"/>
      <c r="JZ78" s="183"/>
      <c r="KA78" s="183"/>
      <c r="KB78" s="183"/>
      <c r="KC78" s="183"/>
      <c r="KD78" s="183"/>
      <c r="KE78" s="183"/>
      <c r="KF78" s="183"/>
      <c r="KG78" s="183"/>
      <c r="KH78" s="183"/>
      <c r="KI78" s="183"/>
      <c r="KJ78" s="183"/>
      <c r="KK78" s="183"/>
      <c r="KL78" s="183"/>
      <c r="KM78" s="183"/>
      <c r="KN78" s="183"/>
      <c r="KO78" s="183"/>
      <c r="KP78" s="183"/>
      <c r="KQ78" s="183"/>
      <c r="KR78" s="183"/>
      <c r="KS78" s="183"/>
    </row>
    <row r="79" spans="2:305" s="135" customFormat="1">
      <c r="B79" s="163">
        <v>36</v>
      </c>
      <c r="C79" s="210" t="s">
        <v>90</v>
      </c>
      <c r="D79" s="186">
        <v>1999</v>
      </c>
      <c r="E79" s="165" t="s">
        <v>275</v>
      </c>
      <c r="F79" s="186">
        <v>369</v>
      </c>
      <c r="G79" s="166" t="s">
        <v>86</v>
      </c>
      <c r="H79" s="88" t="s">
        <v>625</v>
      </c>
      <c r="I79" s="88"/>
      <c r="J79" s="174" t="s">
        <v>275</v>
      </c>
      <c r="K79" s="167">
        <v>0.5</v>
      </c>
      <c r="L79" s="175">
        <v>0</v>
      </c>
      <c r="M79" s="167">
        <f t="shared" si="1"/>
        <v>0.5</v>
      </c>
      <c r="N79" s="177" t="s">
        <v>95</v>
      </c>
      <c r="O79" s="134"/>
    </row>
    <row r="80" spans="2:305" s="135" customFormat="1">
      <c r="B80" s="163"/>
      <c r="C80" s="164" t="s">
        <v>223</v>
      </c>
      <c r="D80" s="165">
        <v>1996</v>
      </c>
      <c r="E80" s="165" t="s">
        <v>43</v>
      </c>
      <c r="F80" s="165">
        <v>202</v>
      </c>
      <c r="G80" s="14" t="s">
        <v>206</v>
      </c>
      <c r="H80" s="88" t="s">
        <v>371</v>
      </c>
      <c r="I80" s="88"/>
      <c r="J80" s="174"/>
      <c r="K80" s="175">
        <v>0</v>
      </c>
      <c r="L80" s="175">
        <v>0</v>
      </c>
      <c r="M80" s="175">
        <f t="shared" si="1"/>
        <v>0</v>
      </c>
      <c r="N80" s="134" t="s">
        <v>210</v>
      </c>
      <c r="O80" s="134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2"/>
      <c r="CW80" s="222"/>
      <c r="CX80" s="222"/>
      <c r="CY80" s="222"/>
      <c r="CZ80" s="222"/>
      <c r="DA80" s="222"/>
      <c r="DB80" s="222"/>
      <c r="DC80" s="222"/>
      <c r="DD80" s="222"/>
      <c r="DE80" s="222"/>
      <c r="DF80" s="222"/>
      <c r="DG80" s="222"/>
      <c r="DH80" s="222"/>
      <c r="DI80" s="222"/>
      <c r="DJ80" s="222"/>
      <c r="DK80" s="222"/>
      <c r="DL80" s="222"/>
      <c r="DM80" s="222"/>
      <c r="DN80" s="222"/>
      <c r="DO80" s="222"/>
      <c r="DP80" s="222"/>
      <c r="DQ80" s="222"/>
      <c r="DR80" s="222"/>
      <c r="DS80" s="222"/>
      <c r="DT80" s="222"/>
      <c r="DU80" s="222"/>
      <c r="DV80" s="222"/>
      <c r="DW80" s="222"/>
      <c r="DX80" s="222"/>
      <c r="DY80" s="222"/>
      <c r="DZ80" s="222"/>
      <c r="EA80" s="222"/>
      <c r="EB80" s="222"/>
      <c r="EC80" s="222"/>
      <c r="ED80" s="222"/>
      <c r="EE80" s="222"/>
      <c r="EF80" s="222"/>
      <c r="EG80" s="222"/>
      <c r="EH80" s="222"/>
      <c r="EI80" s="222"/>
      <c r="EJ80" s="222"/>
      <c r="EK80" s="222"/>
      <c r="EL80" s="222"/>
      <c r="EM80" s="222"/>
      <c r="EN80" s="222"/>
      <c r="EO80" s="222"/>
      <c r="EP80" s="222"/>
      <c r="EQ80" s="222"/>
      <c r="ER80" s="222"/>
      <c r="ES80" s="222"/>
      <c r="ET80" s="222"/>
      <c r="EU80" s="222"/>
      <c r="EV80" s="222"/>
      <c r="EW80" s="222"/>
      <c r="EX80" s="222"/>
      <c r="EY80" s="222"/>
      <c r="EZ80" s="222"/>
      <c r="FA80" s="222"/>
      <c r="FB80" s="222"/>
      <c r="FC80" s="222"/>
      <c r="FD80" s="222"/>
      <c r="FE80" s="222"/>
      <c r="FF80" s="222"/>
      <c r="FG80" s="222"/>
      <c r="FH80" s="222"/>
      <c r="FI80" s="222"/>
      <c r="FJ80" s="222"/>
      <c r="FK80" s="222"/>
      <c r="FL80" s="222"/>
      <c r="FM80" s="222"/>
      <c r="FN80" s="222"/>
      <c r="FO80" s="222"/>
      <c r="FP80" s="222"/>
      <c r="FQ80" s="222"/>
      <c r="FR80" s="222"/>
      <c r="FS80" s="222"/>
      <c r="FT80" s="222"/>
      <c r="FU80" s="222"/>
      <c r="FV80" s="222"/>
      <c r="FW80" s="222"/>
      <c r="FX80" s="222"/>
      <c r="FY80" s="222"/>
      <c r="FZ80" s="222"/>
      <c r="GA80" s="222"/>
      <c r="GB80" s="222"/>
      <c r="GC80" s="222"/>
      <c r="GD80" s="222"/>
      <c r="GE80" s="222"/>
      <c r="GF80" s="222"/>
      <c r="GG80" s="222"/>
      <c r="GH80" s="222"/>
      <c r="GI80" s="222"/>
      <c r="GJ80" s="222"/>
      <c r="GK80" s="222"/>
      <c r="GL80" s="222"/>
      <c r="GM80" s="222"/>
      <c r="GN80" s="222"/>
      <c r="GO80" s="222"/>
      <c r="GP80" s="222"/>
      <c r="GQ80" s="222"/>
      <c r="GR80" s="222"/>
      <c r="GS80" s="222"/>
      <c r="GT80" s="222"/>
      <c r="GU80" s="222"/>
      <c r="GV80" s="222"/>
      <c r="GW80" s="222"/>
      <c r="GX80" s="222"/>
      <c r="GY80" s="222"/>
      <c r="GZ80" s="222"/>
      <c r="HA80" s="222"/>
      <c r="HB80" s="222"/>
      <c r="HC80" s="222"/>
      <c r="HD80" s="222"/>
      <c r="HE80" s="222"/>
      <c r="HF80" s="222"/>
      <c r="HG80" s="222"/>
      <c r="HH80" s="222"/>
      <c r="HI80" s="222"/>
      <c r="HJ80" s="222"/>
      <c r="HK80" s="222"/>
      <c r="HL80" s="222"/>
      <c r="HM80" s="222"/>
      <c r="HN80" s="222"/>
      <c r="HO80" s="222"/>
      <c r="HP80" s="222"/>
      <c r="HQ80" s="222"/>
      <c r="HR80" s="222"/>
      <c r="HS80" s="222"/>
      <c r="HT80" s="222"/>
      <c r="HU80" s="222"/>
      <c r="HV80" s="222"/>
      <c r="HW80" s="222"/>
      <c r="HX80" s="222"/>
      <c r="HY80" s="222"/>
      <c r="HZ80" s="222"/>
      <c r="IA80" s="222"/>
      <c r="IB80" s="222"/>
      <c r="IC80" s="222"/>
      <c r="ID80" s="222"/>
      <c r="IE80" s="222"/>
      <c r="IF80" s="222"/>
      <c r="IG80" s="222"/>
      <c r="IH80" s="222"/>
      <c r="II80" s="222"/>
      <c r="IJ80" s="222"/>
      <c r="IK80" s="222"/>
      <c r="IL80" s="222"/>
      <c r="IM80" s="222"/>
      <c r="IN80" s="222"/>
      <c r="IO80" s="222"/>
      <c r="IP80" s="222"/>
      <c r="IQ80" s="222"/>
      <c r="IR80" s="222"/>
      <c r="IS80" s="222"/>
      <c r="IT80" s="222"/>
      <c r="IU80" s="222"/>
      <c r="IV80" s="222"/>
      <c r="IW80" s="222"/>
      <c r="IX80" s="222"/>
      <c r="IY80" s="222"/>
      <c r="IZ80" s="222"/>
      <c r="JA80" s="222"/>
      <c r="JB80" s="222"/>
      <c r="JC80" s="222"/>
      <c r="JD80" s="222"/>
      <c r="JE80" s="222"/>
      <c r="JF80" s="222"/>
      <c r="JG80" s="222"/>
      <c r="JH80" s="222"/>
      <c r="JI80" s="222"/>
      <c r="JJ80" s="222"/>
      <c r="JK80" s="222"/>
      <c r="JL80" s="222"/>
      <c r="JM80" s="222"/>
      <c r="JN80" s="222"/>
      <c r="JO80" s="222"/>
      <c r="JP80" s="222"/>
      <c r="JQ80" s="222"/>
      <c r="JR80" s="222"/>
      <c r="JS80" s="222"/>
      <c r="JT80" s="222"/>
      <c r="JU80" s="222"/>
      <c r="JV80" s="222"/>
      <c r="JW80" s="222"/>
      <c r="JX80" s="222"/>
      <c r="JY80" s="222"/>
      <c r="JZ80" s="222"/>
      <c r="KA80" s="222"/>
      <c r="KB80" s="222"/>
      <c r="KC80" s="222"/>
      <c r="KD80" s="222"/>
      <c r="KE80" s="222"/>
      <c r="KF80" s="222"/>
      <c r="KG80" s="222"/>
      <c r="KH80" s="222"/>
      <c r="KI80" s="222"/>
      <c r="KJ80" s="222"/>
      <c r="KK80" s="222"/>
      <c r="KL80" s="222"/>
      <c r="KM80" s="222"/>
      <c r="KN80" s="222"/>
      <c r="KO80" s="222"/>
      <c r="KP80" s="222"/>
      <c r="KQ80" s="222"/>
      <c r="KR80" s="222"/>
      <c r="KS80" s="222"/>
    </row>
    <row r="81" spans="2:15" s="135" customFormat="1">
      <c r="B81" s="163"/>
      <c r="C81" s="164" t="s">
        <v>230</v>
      </c>
      <c r="D81" s="195">
        <v>1999</v>
      </c>
      <c r="E81" s="165" t="s">
        <v>43</v>
      </c>
      <c r="F81" s="165">
        <v>222</v>
      </c>
      <c r="G81" s="14" t="s">
        <v>206</v>
      </c>
      <c r="H81" s="88" t="s">
        <v>371</v>
      </c>
      <c r="I81" s="88"/>
      <c r="J81" s="174"/>
      <c r="K81" s="175">
        <v>0</v>
      </c>
      <c r="L81" s="175">
        <v>0</v>
      </c>
      <c r="M81" s="175">
        <f t="shared" si="1"/>
        <v>0</v>
      </c>
      <c r="N81" s="19" t="s">
        <v>258</v>
      </c>
      <c r="O81" s="134"/>
    </row>
    <row r="82" spans="2:15" s="135" customFormat="1">
      <c r="B82" s="163"/>
      <c r="C82" s="30" t="s">
        <v>239</v>
      </c>
      <c r="D82" s="4">
        <v>2000</v>
      </c>
      <c r="E82" s="4">
        <v>2</v>
      </c>
      <c r="F82" s="4">
        <v>787</v>
      </c>
      <c r="G82" s="14" t="s">
        <v>253</v>
      </c>
      <c r="H82" s="88" t="s">
        <v>371</v>
      </c>
      <c r="I82" s="88"/>
      <c r="J82" s="174"/>
      <c r="K82" s="175">
        <v>0</v>
      </c>
      <c r="L82" s="175">
        <v>0</v>
      </c>
      <c r="M82" s="175">
        <f t="shared" si="1"/>
        <v>0</v>
      </c>
      <c r="N82" s="19" t="s">
        <v>256</v>
      </c>
      <c r="O82" s="19" t="s">
        <v>257</v>
      </c>
    </row>
    <row r="83" spans="2:15" s="135" customFormat="1">
      <c r="B83" s="163"/>
      <c r="C83" s="164" t="s">
        <v>272</v>
      </c>
      <c r="D83" s="165">
        <v>1999</v>
      </c>
      <c r="E83" s="165">
        <v>1</v>
      </c>
      <c r="F83" s="165">
        <v>650</v>
      </c>
      <c r="G83" s="208" t="s">
        <v>271</v>
      </c>
      <c r="H83" s="88" t="s">
        <v>371</v>
      </c>
      <c r="I83" s="88"/>
      <c r="J83" s="174"/>
      <c r="K83" s="175">
        <v>0</v>
      </c>
      <c r="L83" s="175">
        <v>0</v>
      </c>
      <c r="M83" s="175">
        <f t="shared" si="1"/>
        <v>0</v>
      </c>
      <c r="N83" s="19" t="s">
        <v>258</v>
      </c>
      <c r="O83" s="19"/>
    </row>
    <row r="84" spans="2:15" s="135" customFormat="1">
      <c r="B84" s="163"/>
      <c r="C84" s="210" t="s">
        <v>553</v>
      </c>
      <c r="D84" s="186">
        <v>1998</v>
      </c>
      <c r="E84" s="165" t="s">
        <v>275</v>
      </c>
      <c r="F84" s="186">
        <v>367</v>
      </c>
      <c r="G84" s="166" t="s">
        <v>86</v>
      </c>
      <c r="H84" s="88" t="s">
        <v>371</v>
      </c>
      <c r="I84" s="88"/>
      <c r="J84" s="174"/>
      <c r="K84" s="175">
        <v>0</v>
      </c>
      <c r="L84" s="175">
        <v>0</v>
      </c>
      <c r="M84" s="175">
        <f t="shared" si="1"/>
        <v>0</v>
      </c>
      <c r="N84" s="177" t="s">
        <v>95</v>
      </c>
      <c r="O84" s="134"/>
    </row>
    <row r="85" spans="2:15" s="135" customFormat="1" ht="30">
      <c r="B85" s="163"/>
      <c r="C85" s="131" t="s">
        <v>554</v>
      </c>
      <c r="D85" s="132">
        <v>1997</v>
      </c>
      <c r="E85" s="132">
        <v>3</v>
      </c>
      <c r="F85" s="132">
        <v>622</v>
      </c>
      <c r="G85" s="133" t="s">
        <v>131</v>
      </c>
      <c r="H85" s="88" t="s">
        <v>371</v>
      </c>
      <c r="I85" s="88"/>
      <c r="J85" s="174"/>
      <c r="K85" s="175">
        <v>0</v>
      </c>
      <c r="L85" s="175">
        <v>0</v>
      </c>
      <c r="M85" s="175">
        <f t="shared" si="1"/>
        <v>0</v>
      </c>
      <c r="N85" s="173" t="s">
        <v>134</v>
      </c>
      <c r="O85" s="173" t="s">
        <v>134</v>
      </c>
    </row>
    <row r="86" spans="2:15" s="135" customFormat="1">
      <c r="B86" s="163"/>
      <c r="C86" s="164" t="s">
        <v>557</v>
      </c>
      <c r="D86" s="165">
        <v>1997</v>
      </c>
      <c r="E86" s="165">
        <v>3</v>
      </c>
      <c r="F86" s="165">
        <v>626</v>
      </c>
      <c r="G86" s="166" t="s">
        <v>131</v>
      </c>
      <c r="H86" s="88" t="s">
        <v>371</v>
      </c>
      <c r="I86" s="88"/>
      <c r="J86" s="88"/>
      <c r="K86" s="175">
        <v>0</v>
      </c>
      <c r="L86" s="175">
        <v>0</v>
      </c>
      <c r="M86" s="175">
        <f t="shared" si="1"/>
        <v>0</v>
      </c>
      <c r="N86" s="134" t="s">
        <v>23</v>
      </c>
      <c r="O86" s="134" t="s">
        <v>134</v>
      </c>
    </row>
    <row r="87" spans="2:15" s="135" customFormat="1">
      <c r="B87" s="163"/>
      <c r="C87" s="164" t="s">
        <v>558</v>
      </c>
      <c r="D87" s="165">
        <v>1998</v>
      </c>
      <c r="E87" s="165" t="s">
        <v>275</v>
      </c>
      <c r="F87" s="165">
        <v>806</v>
      </c>
      <c r="G87" s="166" t="s">
        <v>22</v>
      </c>
      <c r="H87" s="88" t="s">
        <v>371</v>
      </c>
      <c r="I87" s="88"/>
      <c r="J87" s="88"/>
      <c r="K87" s="175">
        <v>0</v>
      </c>
      <c r="L87" s="175">
        <v>0</v>
      </c>
      <c r="M87" s="175">
        <f t="shared" si="1"/>
        <v>0</v>
      </c>
      <c r="N87" s="177" t="s">
        <v>278</v>
      </c>
      <c r="O87" s="134"/>
    </row>
    <row r="88" spans="2:15" s="135" customFormat="1"/>
    <row r="89" spans="2:15" s="135" customFormat="1">
      <c r="B89" s="189"/>
      <c r="C89" s="183" t="s">
        <v>308</v>
      </c>
      <c r="D89" s="190" t="s">
        <v>315</v>
      </c>
      <c r="E89" s="183"/>
      <c r="F89" s="183"/>
      <c r="G89" s="183"/>
      <c r="H89" s="183" t="s">
        <v>313</v>
      </c>
      <c r="I89" s="191"/>
      <c r="J89" s="191"/>
      <c r="K89" s="192"/>
      <c r="L89" s="192"/>
      <c r="M89" s="193"/>
      <c r="O89" s="183" t="s">
        <v>312</v>
      </c>
    </row>
    <row r="90" spans="2:15" s="135" customFormat="1">
      <c r="B90" s="14" t="s">
        <v>366</v>
      </c>
      <c r="C90" s="14" t="s">
        <v>307</v>
      </c>
      <c r="D90" s="14" t="s">
        <v>296</v>
      </c>
      <c r="E90" s="14" t="s">
        <v>309</v>
      </c>
      <c r="F90" s="14" t="s">
        <v>185</v>
      </c>
      <c r="G90" s="14" t="s">
        <v>265</v>
      </c>
      <c r="H90" s="88" t="s">
        <v>357</v>
      </c>
      <c r="I90" s="88" t="s">
        <v>358</v>
      </c>
      <c r="J90" s="88" t="s">
        <v>184</v>
      </c>
      <c r="K90" s="100" t="s">
        <v>330</v>
      </c>
      <c r="L90" s="100" t="s">
        <v>359</v>
      </c>
      <c r="M90" s="194" t="s">
        <v>360</v>
      </c>
      <c r="N90" s="14" t="s">
        <v>186</v>
      </c>
      <c r="O90" s="14" t="s">
        <v>186</v>
      </c>
    </row>
    <row r="91" spans="2:15" s="135" customFormat="1">
      <c r="B91" s="163">
        <v>1</v>
      </c>
      <c r="C91" s="30" t="s">
        <v>237</v>
      </c>
      <c r="D91" s="4">
        <v>1996</v>
      </c>
      <c r="E91" s="195" t="s">
        <v>112</v>
      </c>
      <c r="F91" s="4">
        <v>757</v>
      </c>
      <c r="G91" s="14" t="s">
        <v>253</v>
      </c>
      <c r="H91" s="88" t="s">
        <v>439</v>
      </c>
      <c r="I91" s="88"/>
      <c r="J91" s="88" t="s">
        <v>43</v>
      </c>
      <c r="K91" s="100">
        <v>20</v>
      </c>
      <c r="L91" s="100">
        <v>10</v>
      </c>
      <c r="M91" s="175">
        <f t="shared" ref="M91:M133" si="2">K91+L91</f>
        <v>30</v>
      </c>
      <c r="N91" s="19" t="s">
        <v>254</v>
      </c>
      <c r="O91" s="19"/>
    </row>
    <row r="92" spans="2:15" s="135" customFormat="1">
      <c r="B92" s="163">
        <v>2</v>
      </c>
      <c r="C92" s="185" t="s">
        <v>116</v>
      </c>
      <c r="D92" s="186">
        <v>1994</v>
      </c>
      <c r="E92" s="186" t="s">
        <v>112</v>
      </c>
      <c r="F92" s="4">
        <v>366</v>
      </c>
      <c r="G92" s="187" t="s">
        <v>100</v>
      </c>
      <c r="H92" s="187" t="s">
        <v>440</v>
      </c>
      <c r="I92" s="187"/>
      <c r="J92" s="88" t="s">
        <v>43</v>
      </c>
      <c r="K92" s="188">
        <v>17</v>
      </c>
      <c r="L92" s="188">
        <v>10</v>
      </c>
      <c r="M92" s="175">
        <f t="shared" si="2"/>
        <v>27</v>
      </c>
      <c r="N92" s="19" t="s">
        <v>258</v>
      </c>
      <c r="O92" s="134"/>
    </row>
    <row r="93" spans="2:15" s="135" customFormat="1">
      <c r="B93" s="163">
        <v>3</v>
      </c>
      <c r="C93" s="131" t="s">
        <v>136</v>
      </c>
      <c r="D93" s="132">
        <v>1996</v>
      </c>
      <c r="E93" s="132">
        <v>1</v>
      </c>
      <c r="F93" s="132">
        <v>603</v>
      </c>
      <c r="G93" s="133" t="s">
        <v>131</v>
      </c>
      <c r="H93" s="171" t="s">
        <v>441</v>
      </c>
      <c r="I93" s="171"/>
      <c r="J93" s="171" t="s">
        <v>335</v>
      </c>
      <c r="K93" s="172">
        <v>15</v>
      </c>
      <c r="L93" s="172">
        <v>5</v>
      </c>
      <c r="M93" s="175">
        <f t="shared" si="2"/>
        <v>20</v>
      </c>
      <c r="N93" s="173" t="s">
        <v>137</v>
      </c>
      <c r="O93" s="173" t="s">
        <v>133</v>
      </c>
    </row>
    <row r="94" spans="2:15" s="135" customFormat="1">
      <c r="B94" s="163">
        <v>4</v>
      </c>
      <c r="C94" s="199" t="s">
        <v>157</v>
      </c>
      <c r="D94" s="195">
        <v>1994</v>
      </c>
      <c r="E94" s="195">
        <v>1</v>
      </c>
      <c r="F94" s="195">
        <v>516</v>
      </c>
      <c r="G94" s="200" t="s">
        <v>149</v>
      </c>
      <c r="H94" s="201" t="s">
        <v>444</v>
      </c>
      <c r="I94" s="201"/>
      <c r="J94" s="171" t="s">
        <v>335</v>
      </c>
      <c r="K94" s="223">
        <v>14</v>
      </c>
      <c r="L94" s="172">
        <v>5</v>
      </c>
      <c r="M94" s="175">
        <f t="shared" si="2"/>
        <v>19</v>
      </c>
      <c r="N94" s="198" t="s">
        <v>158</v>
      </c>
      <c r="O94" s="196"/>
    </row>
    <row r="95" spans="2:15" s="135" customFormat="1">
      <c r="B95" s="163">
        <v>5</v>
      </c>
      <c r="C95" s="178" t="s">
        <v>47</v>
      </c>
      <c r="D95" s="165">
        <v>1999</v>
      </c>
      <c r="E95" s="165" t="s">
        <v>43</v>
      </c>
      <c r="F95" s="179">
        <v>409</v>
      </c>
      <c r="G95" s="180" t="s">
        <v>36</v>
      </c>
      <c r="H95" s="181" t="s">
        <v>442</v>
      </c>
      <c r="I95" s="181"/>
      <c r="J95" s="171" t="s">
        <v>335</v>
      </c>
      <c r="K95" s="172">
        <v>13</v>
      </c>
      <c r="L95" s="172">
        <v>5</v>
      </c>
      <c r="M95" s="175">
        <f t="shared" si="2"/>
        <v>18</v>
      </c>
      <c r="N95" s="134" t="s">
        <v>46</v>
      </c>
      <c r="O95" s="176" t="s">
        <v>48</v>
      </c>
    </row>
    <row r="96" spans="2:15" s="135" customFormat="1" ht="30">
      <c r="B96" s="163">
        <v>6</v>
      </c>
      <c r="C96" s="131" t="s">
        <v>132</v>
      </c>
      <c r="D96" s="132">
        <v>1994</v>
      </c>
      <c r="E96" s="132">
        <v>1</v>
      </c>
      <c r="F96" s="132">
        <v>644</v>
      </c>
      <c r="G96" s="133" t="s">
        <v>131</v>
      </c>
      <c r="H96" s="171" t="s">
        <v>445</v>
      </c>
      <c r="I96" s="171"/>
      <c r="J96" s="171" t="s">
        <v>335</v>
      </c>
      <c r="K96" s="223">
        <v>12</v>
      </c>
      <c r="L96" s="172">
        <v>5</v>
      </c>
      <c r="M96" s="175">
        <f t="shared" si="2"/>
        <v>17</v>
      </c>
      <c r="N96" s="173" t="s">
        <v>133</v>
      </c>
      <c r="O96" s="173" t="s">
        <v>134</v>
      </c>
    </row>
    <row r="97" spans="2:15" s="135" customFormat="1">
      <c r="B97" s="163">
        <v>7</v>
      </c>
      <c r="C97" s="178" t="s">
        <v>52</v>
      </c>
      <c r="D97" s="165">
        <v>1998</v>
      </c>
      <c r="E97" s="179">
        <v>2</v>
      </c>
      <c r="F97" s="179">
        <v>435</v>
      </c>
      <c r="G97" s="180" t="s">
        <v>36</v>
      </c>
      <c r="H97" s="181" t="s">
        <v>446</v>
      </c>
      <c r="I97" s="181"/>
      <c r="J97" s="171" t="s">
        <v>335</v>
      </c>
      <c r="K97" s="172">
        <v>11</v>
      </c>
      <c r="L97" s="172">
        <v>5</v>
      </c>
      <c r="M97" s="175">
        <f t="shared" si="2"/>
        <v>16</v>
      </c>
      <c r="N97" s="134" t="s">
        <v>53</v>
      </c>
      <c r="O97" s="176"/>
    </row>
    <row r="98" spans="2:15" s="135" customFormat="1">
      <c r="B98" s="163">
        <v>8</v>
      </c>
      <c r="C98" s="164" t="s">
        <v>229</v>
      </c>
      <c r="D98" s="195">
        <v>1999</v>
      </c>
      <c r="E98" s="165">
        <v>1</v>
      </c>
      <c r="F98" s="165">
        <v>224</v>
      </c>
      <c r="G98" s="14" t="s">
        <v>206</v>
      </c>
      <c r="H98" s="88" t="s">
        <v>450</v>
      </c>
      <c r="I98" s="88"/>
      <c r="J98" s="171" t="s">
        <v>335</v>
      </c>
      <c r="K98" s="223">
        <v>10</v>
      </c>
      <c r="L98" s="172">
        <v>5</v>
      </c>
      <c r="M98" s="175">
        <f t="shared" si="2"/>
        <v>15</v>
      </c>
      <c r="N98" s="134" t="s">
        <v>207</v>
      </c>
      <c r="O98" s="134"/>
    </row>
    <row r="99" spans="2:15" s="135" customFormat="1">
      <c r="B99" s="163">
        <v>9</v>
      </c>
      <c r="C99" s="164" t="s">
        <v>231</v>
      </c>
      <c r="D99" s="165">
        <v>1997</v>
      </c>
      <c r="E99" s="165">
        <v>1</v>
      </c>
      <c r="F99" s="165">
        <v>217</v>
      </c>
      <c r="G99" s="14" t="s">
        <v>206</v>
      </c>
      <c r="H99" s="88" t="s">
        <v>457</v>
      </c>
      <c r="I99" s="88"/>
      <c r="J99" s="88" t="s">
        <v>336</v>
      </c>
      <c r="K99" s="172">
        <v>9</v>
      </c>
      <c r="L99" s="100">
        <v>0</v>
      </c>
      <c r="M99" s="175">
        <f t="shared" si="2"/>
        <v>9</v>
      </c>
      <c r="N99" s="134" t="s">
        <v>179</v>
      </c>
      <c r="O99" s="196" t="s">
        <v>205</v>
      </c>
    </row>
    <row r="100" spans="2:15" s="135" customFormat="1">
      <c r="B100" s="163">
        <v>10</v>
      </c>
      <c r="C100" s="30" t="s">
        <v>240</v>
      </c>
      <c r="D100" s="4">
        <v>2001</v>
      </c>
      <c r="E100" s="4">
        <v>1</v>
      </c>
      <c r="F100" s="4">
        <v>776</v>
      </c>
      <c r="G100" s="14" t="s">
        <v>253</v>
      </c>
      <c r="H100" s="88" t="s">
        <v>443</v>
      </c>
      <c r="I100" s="88"/>
      <c r="J100" s="88" t="s">
        <v>336</v>
      </c>
      <c r="K100" s="223">
        <v>8</v>
      </c>
      <c r="L100" s="100">
        <v>0</v>
      </c>
      <c r="M100" s="175">
        <f t="shared" si="2"/>
        <v>8</v>
      </c>
      <c r="N100" s="19" t="s">
        <v>175</v>
      </c>
      <c r="O100" s="134" t="s">
        <v>294</v>
      </c>
    </row>
    <row r="101" spans="2:15" s="135" customFormat="1">
      <c r="B101" s="163">
        <v>11</v>
      </c>
      <c r="C101" s="224" t="s">
        <v>177</v>
      </c>
      <c r="D101" s="195">
        <v>1999</v>
      </c>
      <c r="E101" s="195">
        <v>1</v>
      </c>
      <c r="F101" s="225">
        <v>707</v>
      </c>
      <c r="G101" s="200" t="s">
        <v>171</v>
      </c>
      <c r="H101" s="201" t="s">
        <v>447</v>
      </c>
      <c r="I101" s="201"/>
      <c r="J101" s="88" t="s">
        <v>336</v>
      </c>
      <c r="K101" s="172">
        <v>7</v>
      </c>
      <c r="L101" s="100">
        <v>0</v>
      </c>
      <c r="M101" s="175">
        <f t="shared" si="2"/>
        <v>7</v>
      </c>
      <c r="N101" s="198" t="s">
        <v>178</v>
      </c>
      <c r="O101" s="198" t="s">
        <v>179</v>
      </c>
    </row>
    <row r="102" spans="2:15" s="135" customFormat="1">
      <c r="B102" s="163">
        <v>12</v>
      </c>
      <c r="C102" s="164" t="s">
        <v>269</v>
      </c>
      <c r="D102" s="165">
        <v>1999</v>
      </c>
      <c r="E102" s="165">
        <v>1</v>
      </c>
      <c r="F102" s="165">
        <v>310</v>
      </c>
      <c r="G102" s="166" t="s">
        <v>261</v>
      </c>
      <c r="H102" s="174" t="s">
        <v>448</v>
      </c>
      <c r="I102" s="174"/>
      <c r="J102" s="88" t="s">
        <v>336</v>
      </c>
      <c r="K102" s="223">
        <v>6</v>
      </c>
      <c r="L102" s="100">
        <v>0</v>
      </c>
      <c r="M102" s="175">
        <f t="shared" si="2"/>
        <v>6</v>
      </c>
      <c r="N102" s="176" t="s">
        <v>37</v>
      </c>
      <c r="O102" s="177" t="s">
        <v>262</v>
      </c>
    </row>
    <row r="103" spans="2:15" s="135" customFormat="1">
      <c r="B103" s="163">
        <v>13</v>
      </c>
      <c r="C103" s="131" t="s">
        <v>130</v>
      </c>
      <c r="D103" s="132">
        <v>1997</v>
      </c>
      <c r="E103" s="132">
        <v>2</v>
      </c>
      <c r="F103" s="132">
        <v>604</v>
      </c>
      <c r="G103" s="133" t="s">
        <v>131</v>
      </c>
      <c r="H103" s="171" t="s">
        <v>451</v>
      </c>
      <c r="I103" s="171"/>
      <c r="J103" s="88" t="s">
        <v>336</v>
      </c>
      <c r="K103" s="172">
        <v>5</v>
      </c>
      <c r="L103" s="100">
        <v>0</v>
      </c>
      <c r="M103" s="175">
        <f t="shared" si="2"/>
        <v>5</v>
      </c>
      <c r="N103" s="198" t="s">
        <v>73</v>
      </c>
      <c r="O103" s="173"/>
    </row>
    <row r="104" spans="2:15" s="135" customFormat="1">
      <c r="B104" s="163">
        <v>14</v>
      </c>
      <c r="C104" s="199" t="s">
        <v>167</v>
      </c>
      <c r="D104" s="195">
        <v>2000</v>
      </c>
      <c r="E104" s="195">
        <v>2</v>
      </c>
      <c r="F104" s="195">
        <v>547</v>
      </c>
      <c r="G104" s="200" t="s">
        <v>149</v>
      </c>
      <c r="H104" s="201" t="s">
        <v>458</v>
      </c>
      <c r="I104" s="201"/>
      <c r="J104" s="88" t="s">
        <v>336</v>
      </c>
      <c r="K104" s="223">
        <v>4</v>
      </c>
      <c r="L104" s="100">
        <v>0</v>
      </c>
      <c r="M104" s="175">
        <f t="shared" si="2"/>
        <v>4</v>
      </c>
      <c r="N104" s="198" t="s">
        <v>168</v>
      </c>
      <c r="O104" s="196"/>
    </row>
    <row r="105" spans="2:15" s="135" customFormat="1">
      <c r="B105" s="163">
        <v>15</v>
      </c>
      <c r="C105" s="178" t="s">
        <v>57</v>
      </c>
      <c r="D105" s="179">
        <v>2000</v>
      </c>
      <c r="E105" s="179">
        <v>1</v>
      </c>
      <c r="F105" s="179">
        <v>436</v>
      </c>
      <c r="G105" s="180" t="s">
        <v>36</v>
      </c>
      <c r="H105" s="181" t="s">
        <v>459</v>
      </c>
      <c r="I105" s="181"/>
      <c r="J105" s="88" t="s">
        <v>336</v>
      </c>
      <c r="K105" s="172">
        <v>3</v>
      </c>
      <c r="L105" s="100">
        <v>0</v>
      </c>
      <c r="M105" s="175">
        <f t="shared" si="2"/>
        <v>3</v>
      </c>
      <c r="N105" s="134" t="s">
        <v>46</v>
      </c>
      <c r="O105" s="176" t="s">
        <v>48</v>
      </c>
    </row>
    <row r="106" spans="2:15" s="135" customFormat="1">
      <c r="B106" s="163">
        <v>16</v>
      </c>
      <c r="C106" s="30" t="s">
        <v>239</v>
      </c>
      <c r="D106" s="4">
        <v>2000</v>
      </c>
      <c r="E106" s="4">
        <v>2</v>
      </c>
      <c r="F106" s="4">
        <v>787</v>
      </c>
      <c r="G106" s="14" t="s">
        <v>253</v>
      </c>
      <c r="H106" s="88" t="s">
        <v>449</v>
      </c>
      <c r="I106" s="88"/>
      <c r="J106" s="88" t="s">
        <v>336</v>
      </c>
      <c r="K106" s="223">
        <v>2</v>
      </c>
      <c r="L106" s="100">
        <v>0</v>
      </c>
      <c r="M106" s="175">
        <f t="shared" si="2"/>
        <v>2</v>
      </c>
      <c r="N106" s="19" t="s">
        <v>256</v>
      </c>
      <c r="O106" s="19" t="s">
        <v>257</v>
      </c>
    </row>
    <row r="107" spans="2:15" s="135" customFormat="1">
      <c r="B107" s="163">
        <v>17</v>
      </c>
      <c r="C107" s="164" t="s">
        <v>235</v>
      </c>
      <c r="D107" s="195">
        <v>2000</v>
      </c>
      <c r="E107" s="165">
        <v>2</v>
      </c>
      <c r="F107" s="165">
        <v>260</v>
      </c>
      <c r="G107" s="14" t="s">
        <v>206</v>
      </c>
      <c r="H107" s="88" t="s">
        <v>469</v>
      </c>
      <c r="I107" s="88"/>
      <c r="J107" s="88" t="s">
        <v>336</v>
      </c>
      <c r="K107" s="172">
        <v>1</v>
      </c>
      <c r="L107" s="100">
        <v>0</v>
      </c>
      <c r="M107" s="175">
        <f t="shared" si="2"/>
        <v>1</v>
      </c>
      <c r="N107" s="134" t="s">
        <v>207</v>
      </c>
      <c r="O107" s="134" t="s">
        <v>294</v>
      </c>
    </row>
    <row r="108" spans="2:15" s="135" customFormat="1">
      <c r="B108" s="163">
        <v>18</v>
      </c>
      <c r="C108" s="185" t="s">
        <v>298</v>
      </c>
      <c r="D108" s="186">
        <v>2000</v>
      </c>
      <c r="E108" s="186">
        <v>2</v>
      </c>
      <c r="F108" s="4">
        <v>76</v>
      </c>
      <c r="G108" s="187" t="s">
        <v>100</v>
      </c>
      <c r="H108" s="187" t="s">
        <v>452</v>
      </c>
      <c r="I108" s="187"/>
      <c r="J108" s="88" t="s">
        <v>336</v>
      </c>
      <c r="K108" s="172">
        <v>1</v>
      </c>
      <c r="L108" s="100">
        <v>0</v>
      </c>
      <c r="M108" s="175">
        <f t="shared" si="2"/>
        <v>1</v>
      </c>
      <c r="N108" s="134" t="s">
        <v>46</v>
      </c>
      <c r="O108" s="134"/>
    </row>
    <row r="109" spans="2:15" s="135" customFormat="1">
      <c r="B109" s="163">
        <v>18</v>
      </c>
      <c r="C109" s="164" t="s">
        <v>232</v>
      </c>
      <c r="D109" s="195">
        <v>2000</v>
      </c>
      <c r="E109" s="165">
        <v>2</v>
      </c>
      <c r="F109" s="165">
        <v>269</v>
      </c>
      <c r="G109" s="14" t="s">
        <v>206</v>
      </c>
      <c r="H109" s="88" t="s">
        <v>452</v>
      </c>
      <c r="I109" s="88"/>
      <c r="J109" s="88" t="s">
        <v>336</v>
      </c>
      <c r="K109" s="172">
        <v>1</v>
      </c>
      <c r="L109" s="100">
        <v>0</v>
      </c>
      <c r="M109" s="175">
        <f t="shared" si="2"/>
        <v>1</v>
      </c>
      <c r="N109" s="134" t="s">
        <v>207</v>
      </c>
      <c r="O109" s="134"/>
    </row>
    <row r="110" spans="2:15" s="135" customFormat="1">
      <c r="B110" s="163">
        <v>20</v>
      </c>
      <c r="C110" s="178" t="s">
        <v>66</v>
      </c>
      <c r="D110" s="179">
        <v>2001</v>
      </c>
      <c r="E110" s="179">
        <v>2</v>
      </c>
      <c r="F110" s="179">
        <v>421</v>
      </c>
      <c r="G110" s="180" t="s">
        <v>36</v>
      </c>
      <c r="H110" s="181" t="s">
        <v>460</v>
      </c>
      <c r="I110" s="181"/>
      <c r="J110" s="88" t="s">
        <v>336</v>
      </c>
      <c r="K110" s="172">
        <v>1</v>
      </c>
      <c r="L110" s="100">
        <v>0</v>
      </c>
      <c r="M110" s="175">
        <f t="shared" si="2"/>
        <v>1</v>
      </c>
      <c r="N110" s="176" t="s">
        <v>37</v>
      </c>
      <c r="O110" s="176"/>
    </row>
    <row r="111" spans="2:15" s="135" customFormat="1">
      <c r="B111" s="163">
        <v>21</v>
      </c>
      <c r="C111" s="178" t="s">
        <v>85</v>
      </c>
      <c r="D111" s="165">
        <v>2000</v>
      </c>
      <c r="E111" s="179">
        <v>3</v>
      </c>
      <c r="F111" s="179">
        <v>434</v>
      </c>
      <c r="G111" s="180" t="s">
        <v>36</v>
      </c>
      <c r="H111" s="181" t="s">
        <v>453</v>
      </c>
      <c r="I111" s="181"/>
      <c r="J111" s="88" t="s">
        <v>336</v>
      </c>
      <c r="K111" s="172">
        <v>1</v>
      </c>
      <c r="L111" s="100">
        <v>0</v>
      </c>
      <c r="M111" s="175">
        <f t="shared" si="2"/>
        <v>1</v>
      </c>
      <c r="N111" s="134" t="s">
        <v>46</v>
      </c>
      <c r="O111" s="176"/>
    </row>
    <row r="112" spans="2:15" s="135" customFormat="1">
      <c r="B112" s="163">
        <v>22</v>
      </c>
      <c r="C112" s="226" t="s">
        <v>75</v>
      </c>
      <c r="D112" s="4">
        <v>2000</v>
      </c>
      <c r="E112" s="4">
        <v>2</v>
      </c>
      <c r="F112" s="4">
        <v>444</v>
      </c>
      <c r="G112" s="180" t="s">
        <v>79</v>
      </c>
      <c r="H112" s="181" t="s">
        <v>461</v>
      </c>
      <c r="I112" s="181"/>
      <c r="J112" s="88" t="s">
        <v>336</v>
      </c>
      <c r="K112" s="182">
        <v>0</v>
      </c>
      <c r="L112" s="100">
        <v>0</v>
      </c>
      <c r="M112" s="175">
        <f t="shared" si="2"/>
        <v>0</v>
      </c>
      <c r="N112" s="19" t="s">
        <v>53</v>
      </c>
      <c r="O112" s="19"/>
    </row>
    <row r="113" spans="2:15" s="135" customFormat="1">
      <c r="B113" s="163">
        <v>23</v>
      </c>
      <c r="C113" s="224" t="s">
        <v>170</v>
      </c>
      <c r="D113" s="195">
        <v>1998</v>
      </c>
      <c r="E113" s="195">
        <v>2</v>
      </c>
      <c r="F113" s="225">
        <v>705</v>
      </c>
      <c r="G113" s="200" t="s">
        <v>171</v>
      </c>
      <c r="H113" s="201" t="s">
        <v>470</v>
      </c>
      <c r="I113" s="201"/>
      <c r="J113" s="88" t="s">
        <v>336</v>
      </c>
      <c r="K113" s="223">
        <v>1</v>
      </c>
      <c r="L113" s="100">
        <v>0</v>
      </c>
      <c r="M113" s="175">
        <f t="shared" si="2"/>
        <v>1</v>
      </c>
      <c r="N113" s="198" t="s">
        <v>172</v>
      </c>
      <c r="O113" s="196" t="s">
        <v>173</v>
      </c>
    </row>
    <row r="114" spans="2:15" s="135" customFormat="1">
      <c r="B114" s="163">
        <v>24</v>
      </c>
      <c r="C114" s="178" t="s">
        <v>55</v>
      </c>
      <c r="D114" s="165">
        <v>2000</v>
      </c>
      <c r="E114" s="179">
        <v>2</v>
      </c>
      <c r="F114" s="179">
        <v>415</v>
      </c>
      <c r="G114" s="180" t="s">
        <v>36</v>
      </c>
      <c r="H114" s="181" t="s">
        <v>462</v>
      </c>
      <c r="I114" s="181"/>
      <c r="J114" s="88" t="s">
        <v>336</v>
      </c>
      <c r="K114" s="223">
        <v>1</v>
      </c>
      <c r="L114" s="100">
        <v>0</v>
      </c>
      <c r="M114" s="175">
        <f t="shared" si="2"/>
        <v>1</v>
      </c>
      <c r="N114" s="134" t="s">
        <v>56</v>
      </c>
      <c r="O114" s="176"/>
    </row>
    <row r="115" spans="2:15" s="135" customFormat="1">
      <c r="B115" s="163">
        <v>25</v>
      </c>
      <c r="C115" s="185" t="s">
        <v>120</v>
      </c>
      <c r="D115" s="186">
        <v>2002</v>
      </c>
      <c r="E115" s="186">
        <v>2</v>
      </c>
      <c r="F115" s="340">
        <v>3376</v>
      </c>
      <c r="G115" s="187" t="s">
        <v>100</v>
      </c>
      <c r="H115" s="187" t="s">
        <v>471</v>
      </c>
      <c r="I115" s="187"/>
      <c r="J115" s="88" t="s">
        <v>336</v>
      </c>
      <c r="K115" s="223">
        <v>1</v>
      </c>
      <c r="L115" s="100">
        <v>0</v>
      </c>
      <c r="M115" s="175">
        <f t="shared" si="2"/>
        <v>1</v>
      </c>
      <c r="N115" s="134" t="s">
        <v>280</v>
      </c>
      <c r="O115" s="221"/>
    </row>
    <row r="116" spans="2:15" s="135" customFormat="1">
      <c r="B116" s="163">
        <v>26</v>
      </c>
      <c r="C116" s="131" t="s">
        <v>135</v>
      </c>
      <c r="D116" s="132">
        <v>1999</v>
      </c>
      <c r="E116" s="132">
        <v>3</v>
      </c>
      <c r="F116" s="132">
        <v>650</v>
      </c>
      <c r="G116" s="133" t="s">
        <v>131</v>
      </c>
      <c r="H116" s="171" t="s">
        <v>454</v>
      </c>
      <c r="I116" s="171"/>
      <c r="J116" s="88" t="s">
        <v>336</v>
      </c>
      <c r="K116" s="223">
        <v>1</v>
      </c>
      <c r="L116" s="100">
        <v>0</v>
      </c>
      <c r="M116" s="175">
        <f t="shared" si="2"/>
        <v>1</v>
      </c>
      <c r="N116" s="173" t="s">
        <v>23</v>
      </c>
      <c r="O116" s="173" t="s">
        <v>134</v>
      </c>
    </row>
    <row r="117" spans="2:15" s="135" customFormat="1">
      <c r="B117" s="163">
        <v>27</v>
      </c>
      <c r="C117" s="164" t="s">
        <v>222</v>
      </c>
      <c r="D117" s="195">
        <v>2000</v>
      </c>
      <c r="E117" s="165">
        <v>2</v>
      </c>
      <c r="F117" s="165">
        <v>213</v>
      </c>
      <c r="G117" s="14" t="s">
        <v>206</v>
      </c>
      <c r="H117" s="88" t="s">
        <v>472</v>
      </c>
      <c r="I117" s="88"/>
      <c r="J117" s="88" t="s">
        <v>336</v>
      </c>
      <c r="K117" s="223">
        <v>1</v>
      </c>
      <c r="L117" s="100">
        <v>0</v>
      </c>
      <c r="M117" s="175">
        <f t="shared" si="2"/>
        <v>1</v>
      </c>
      <c r="N117" s="134" t="s">
        <v>210</v>
      </c>
      <c r="O117" s="134"/>
    </row>
    <row r="118" spans="2:15" s="135" customFormat="1">
      <c r="B118" s="163">
        <v>28</v>
      </c>
      <c r="C118" s="164" t="s">
        <v>225</v>
      </c>
      <c r="D118" s="195">
        <v>1999</v>
      </c>
      <c r="E118" s="165">
        <v>2</v>
      </c>
      <c r="F118" s="165">
        <v>212</v>
      </c>
      <c r="G118" s="14" t="s">
        <v>206</v>
      </c>
      <c r="H118" s="88" t="s">
        <v>463</v>
      </c>
      <c r="I118" s="88"/>
      <c r="J118" s="88" t="s">
        <v>336</v>
      </c>
      <c r="K118" s="223">
        <v>1</v>
      </c>
      <c r="L118" s="100">
        <v>0</v>
      </c>
      <c r="M118" s="175">
        <f t="shared" si="2"/>
        <v>1</v>
      </c>
      <c r="N118" s="134" t="s">
        <v>210</v>
      </c>
      <c r="O118" s="134"/>
    </row>
    <row r="119" spans="2:15" s="135" customFormat="1">
      <c r="B119" s="163">
        <v>29</v>
      </c>
      <c r="C119" s="178" t="s">
        <v>65</v>
      </c>
      <c r="D119" s="165">
        <v>1998</v>
      </c>
      <c r="E119" s="179">
        <v>2</v>
      </c>
      <c r="F119" s="179">
        <v>417</v>
      </c>
      <c r="G119" s="180" t="s">
        <v>36</v>
      </c>
      <c r="H119" s="181" t="s">
        <v>455</v>
      </c>
      <c r="I119" s="181"/>
      <c r="J119" s="88" t="s">
        <v>336</v>
      </c>
      <c r="K119" s="223">
        <v>1</v>
      </c>
      <c r="L119" s="100">
        <v>0</v>
      </c>
      <c r="M119" s="175">
        <f t="shared" si="2"/>
        <v>1</v>
      </c>
      <c r="N119" s="176" t="s">
        <v>37</v>
      </c>
      <c r="O119" s="176"/>
    </row>
    <row r="120" spans="2:15" s="135" customFormat="1">
      <c r="B120" s="163">
        <v>30</v>
      </c>
      <c r="C120" s="178" t="s">
        <v>82</v>
      </c>
      <c r="D120" s="165">
        <v>2000</v>
      </c>
      <c r="E120" s="179">
        <v>3</v>
      </c>
      <c r="F120" s="179">
        <v>433</v>
      </c>
      <c r="G120" s="180" t="s">
        <v>79</v>
      </c>
      <c r="H120" s="181" t="s">
        <v>476</v>
      </c>
      <c r="I120" s="181"/>
      <c r="J120" s="181" t="s">
        <v>337</v>
      </c>
      <c r="K120" s="182">
        <v>0</v>
      </c>
      <c r="L120" s="100">
        <v>0</v>
      </c>
      <c r="M120" s="175">
        <f t="shared" si="2"/>
        <v>0</v>
      </c>
      <c r="N120" s="176" t="s">
        <v>37</v>
      </c>
      <c r="O120" s="176"/>
    </row>
    <row r="121" spans="2:15" s="135" customFormat="1">
      <c r="B121" s="163">
        <v>31</v>
      </c>
      <c r="C121" s="131" t="s">
        <v>141</v>
      </c>
      <c r="D121" s="132">
        <v>1997</v>
      </c>
      <c r="E121" s="132">
        <v>2</v>
      </c>
      <c r="F121" s="132">
        <v>601</v>
      </c>
      <c r="G121" s="133" t="s">
        <v>131</v>
      </c>
      <c r="H121" s="171" t="s">
        <v>473</v>
      </c>
      <c r="I121" s="171"/>
      <c r="J121" s="181" t="s">
        <v>337</v>
      </c>
      <c r="K121" s="172">
        <v>1</v>
      </c>
      <c r="L121" s="100">
        <v>0</v>
      </c>
      <c r="M121" s="175">
        <f t="shared" si="2"/>
        <v>1</v>
      </c>
      <c r="N121" s="173" t="s">
        <v>23</v>
      </c>
      <c r="O121" s="173" t="s">
        <v>134</v>
      </c>
    </row>
    <row r="122" spans="2:15" s="135" customFormat="1">
      <c r="B122" s="189"/>
      <c r="C122" s="183" t="s">
        <v>308</v>
      </c>
      <c r="D122" s="190" t="s">
        <v>315</v>
      </c>
      <c r="E122" s="183"/>
      <c r="F122" s="183"/>
      <c r="G122" s="183"/>
      <c r="H122" s="183" t="s">
        <v>819</v>
      </c>
      <c r="I122" s="191"/>
      <c r="J122" s="191"/>
      <c r="K122" s="192"/>
      <c r="L122" s="192"/>
      <c r="M122" s="193"/>
      <c r="O122" s="183" t="s">
        <v>312</v>
      </c>
    </row>
    <row r="123" spans="2:15" s="135" customFormat="1">
      <c r="B123" s="14" t="s">
        <v>366</v>
      </c>
      <c r="C123" s="14" t="s">
        <v>307</v>
      </c>
      <c r="D123" s="14" t="s">
        <v>296</v>
      </c>
      <c r="E123" s="14" t="s">
        <v>309</v>
      </c>
      <c r="F123" s="14" t="s">
        <v>185</v>
      </c>
      <c r="G123" s="14" t="s">
        <v>265</v>
      </c>
      <c r="H123" s="88" t="s">
        <v>357</v>
      </c>
      <c r="I123" s="88" t="s">
        <v>358</v>
      </c>
      <c r="J123" s="88" t="s">
        <v>184</v>
      </c>
      <c r="K123" s="100" t="s">
        <v>330</v>
      </c>
      <c r="L123" s="100" t="s">
        <v>359</v>
      </c>
      <c r="M123" s="194" t="s">
        <v>360</v>
      </c>
      <c r="N123" s="14" t="s">
        <v>186</v>
      </c>
      <c r="O123" s="14" t="s">
        <v>186</v>
      </c>
    </row>
    <row r="124" spans="2:15" s="135" customFormat="1">
      <c r="B124" s="163">
        <v>32</v>
      </c>
      <c r="C124" s="178" t="s">
        <v>81</v>
      </c>
      <c r="D124" s="165">
        <v>1997</v>
      </c>
      <c r="E124" s="179">
        <v>2</v>
      </c>
      <c r="F124" s="179">
        <v>431</v>
      </c>
      <c r="G124" s="180" t="s">
        <v>79</v>
      </c>
      <c r="H124" s="181" t="s">
        <v>474</v>
      </c>
      <c r="I124" s="181"/>
      <c r="J124" s="181" t="s">
        <v>337</v>
      </c>
      <c r="K124" s="182">
        <v>0</v>
      </c>
      <c r="L124" s="100">
        <v>0</v>
      </c>
      <c r="M124" s="175">
        <f t="shared" si="2"/>
        <v>0</v>
      </c>
      <c r="N124" s="176" t="s">
        <v>37</v>
      </c>
      <c r="O124" s="176"/>
    </row>
    <row r="125" spans="2:15" s="135" customFormat="1">
      <c r="B125" s="163">
        <v>33</v>
      </c>
      <c r="C125" s="178" t="s">
        <v>78</v>
      </c>
      <c r="D125" s="165">
        <v>2000</v>
      </c>
      <c r="E125" s="179">
        <v>3</v>
      </c>
      <c r="F125" s="179">
        <v>427</v>
      </c>
      <c r="G125" s="180" t="s">
        <v>79</v>
      </c>
      <c r="H125" s="181" t="s">
        <v>477</v>
      </c>
      <c r="I125" s="181"/>
      <c r="J125" s="181" t="s">
        <v>337</v>
      </c>
      <c r="K125" s="182">
        <v>0</v>
      </c>
      <c r="L125" s="100">
        <v>0</v>
      </c>
      <c r="M125" s="175">
        <f t="shared" si="2"/>
        <v>0</v>
      </c>
      <c r="N125" s="176" t="s">
        <v>37</v>
      </c>
      <c r="O125" s="176"/>
    </row>
    <row r="126" spans="2:15" s="135" customFormat="1">
      <c r="B126" s="163">
        <v>34</v>
      </c>
      <c r="C126" s="185" t="s">
        <v>18</v>
      </c>
      <c r="D126" s="203">
        <v>1999</v>
      </c>
      <c r="E126" s="186">
        <v>3</v>
      </c>
      <c r="F126" s="4">
        <v>856</v>
      </c>
      <c r="G126" s="204" t="s">
        <v>1</v>
      </c>
      <c r="H126" s="205" t="s">
        <v>478</v>
      </c>
      <c r="I126" s="205"/>
      <c r="J126" s="181" t="s">
        <v>337</v>
      </c>
      <c r="K126" s="227">
        <v>1</v>
      </c>
      <c r="L126" s="100">
        <v>0</v>
      </c>
      <c r="M126" s="175">
        <f t="shared" si="2"/>
        <v>1</v>
      </c>
      <c r="N126" s="134" t="s">
        <v>4</v>
      </c>
      <c r="O126" s="134"/>
    </row>
    <row r="127" spans="2:15" s="135" customFormat="1">
      <c r="B127" s="163">
        <v>35</v>
      </c>
      <c r="C127" s="164" t="s">
        <v>19</v>
      </c>
      <c r="D127" s="4">
        <v>1998</v>
      </c>
      <c r="E127" s="4">
        <v>3</v>
      </c>
      <c r="F127" s="4">
        <v>853</v>
      </c>
      <c r="G127" s="166" t="s">
        <v>1</v>
      </c>
      <c r="H127" s="174" t="s">
        <v>479</v>
      </c>
      <c r="I127" s="174"/>
      <c r="J127" s="181" t="s">
        <v>337</v>
      </c>
      <c r="K127" s="227">
        <v>1</v>
      </c>
      <c r="L127" s="100">
        <v>0</v>
      </c>
      <c r="M127" s="175">
        <f t="shared" si="2"/>
        <v>1</v>
      </c>
      <c r="N127" s="134" t="s">
        <v>4</v>
      </c>
      <c r="O127" s="134"/>
    </row>
    <row r="128" spans="2:15" s="135" customFormat="1">
      <c r="B128" s="163">
        <v>36</v>
      </c>
      <c r="C128" s="164" t="s">
        <v>268</v>
      </c>
      <c r="D128" s="165">
        <v>2000</v>
      </c>
      <c r="E128" s="165">
        <v>2</v>
      </c>
      <c r="F128" s="165">
        <v>335</v>
      </c>
      <c r="G128" s="166" t="s">
        <v>261</v>
      </c>
      <c r="H128" s="174" t="s">
        <v>475</v>
      </c>
      <c r="I128" s="174"/>
      <c r="J128" s="181" t="s">
        <v>337</v>
      </c>
      <c r="K128" s="227">
        <v>1</v>
      </c>
      <c r="L128" s="100">
        <v>0</v>
      </c>
      <c r="M128" s="175">
        <f t="shared" si="2"/>
        <v>1</v>
      </c>
      <c r="N128" s="177" t="s">
        <v>262</v>
      </c>
      <c r="O128" s="177"/>
    </row>
    <row r="129" spans="2:15" s="135" customFormat="1">
      <c r="B129" s="163">
        <v>37</v>
      </c>
      <c r="C129" s="185" t="s">
        <v>17</v>
      </c>
      <c r="D129" s="4">
        <v>2000</v>
      </c>
      <c r="E129" s="165">
        <v>3</v>
      </c>
      <c r="F129" s="4">
        <v>865</v>
      </c>
      <c r="G129" s="166" t="s">
        <v>1</v>
      </c>
      <c r="H129" s="174" t="s">
        <v>480</v>
      </c>
      <c r="I129" s="174"/>
      <c r="J129" s="174" t="s">
        <v>367</v>
      </c>
      <c r="K129" s="167">
        <v>0.5</v>
      </c>
      <c r="L129" s="100">
        <v>0</v>
      </c>
      <c r="M129" s="167">
        <f t="shared" si="2"/>
        <v>0.5</v>
      </c>
      <c r="N129" s="134" t="s">
        <v>4</v>
      </c>
      <c r="O129" s="134"/>
    </row>
    <row r="130" spans="2:15" s="135" customFormat="1">
      <c r="B130" s="163">
        <v>38</v>
      </c>
      <c r="C130" s="131" t="s">
        <v>140</v>
      </c>
      <c r="D130" s="132">
        <v>2000</v>
      </c>
      <c r="E130" s="132">
        <v>3</v>
      </c>
      <c r="F130" s="132">
        <v>643</v>
      </c>
      <c r="G130" s="133" t="s">
        <v>131</v>
      </c>
      <c r="H130" s="171" t="s">
        <v>481</v>
      </c>
      <c r="I130" s="171"/>
      <c r="J130" s="174" t="s">
        <v>367</v>
      </c>
      <c r="K130" s="167">
        <v>0.5</v>
      </c>
      <c r="L130" s="100">
        <v>0</v>
      </c>
      <c r="M130" s="167">
        <f t="shared" si="2"/>
        <v>0.5</v>
      </c>
      <c r="N130" s="173" t="s">
        <v>23</v>
      </c>
      <c r="O130" s="173" t="s">
        <v>134</v>
      </c>
    </row>
    <row r="131" spans="2:15" s="135" customFormat="1">
      <c r="B131" s="163"/>
      <c r="C131" s="185" t="s">
        <v>20</v>
      </c>
      <c r="D131" s="203">
        <v>2001</v>
      </c>
      <c r="E131" s="186">
        <v>3</v>
      </c>
      <c r="F131" s="203">
        <v>863</v>
      </c>
      <c r="G131" s="204" t="s">
        <v>1</v>
      </c>
      <c r="H131" s="205" t="s">
        <v>371</v>
      </c>
      <c r="I131" s="205"/>
      <c r="J131" s="205"/>
      <c r="K131" s="227">
        <v>0</v>
      </c>
      <c r="L131" s="100">
        <v>0</v>
      </c>
      <c r="M131" s="175">
        <f t="shared" si="2"/>
        <v>0</v>
      </c>
      <c r="N131" s="134" t="s">
        <v>4</v>
      </c>
      <c r="O131" s="134"/>
    </row>
    <row r="132" spans="2:15" s="135" customFormat="1">
      <c r="B132" s="163"/>
      <c r="C132" s="185" t="s">
        <v>28</v>
      </c>
      <c r="D132" s="186">
        <v>1996</v>
      </c>
      <c r="E132" s="165" t="s">
        <v>275</v>
      </c>
      <c r="F132" s="186">
        <v>827</v>
      </c>
      <c r="G132" s="204" t="s">
        <v>22</v>
      </c>
      <c r="H132" s="205" t="s">
        <v>371</v>
      </c>
      <c r="I132" s="205"/>
      <c r="J132" s="205"/>
      <c r="K132" s="227">
        <v>0</v>
      </c>
      <c r="L132" s="100">
        <v>0</v>
      </c>
      <c r="M132" s="175">
        <f t="shared" si="2"/>
        <v>0</v>
      </c>
      <c r="N132" s="177" t="s">
        <v>278</v>
      </c>
      <c r="O132" s="134"/>
    </row>
    <row r="133" spans="2:15" s="135" customFormat="1">
      <c r="B133" s="163"/>
      <c r="C133" s="210" t="s">
        <v>92</v>
      </c>
      <c r="D133" s="186">
        <v>1998</v>
      </c>
      <c r="E133" s="165" t="s">
        <v>275</v>
      </c>
      <c r="F133" s="186">
        <v>382</v>
      </c>
      <c r="G133" s="166" t="s">
        <v>86</v>
      </c>
      <c r="H133" s="174" t="s">
        <v>371</v>
      </c>
      <c r="I133" s="174"/>
      <c r="J133" s="205"/>
      <c r="K133" s="227">
        <v>0</v>
      </c>
      <c r="L133" s="100">
        <v>0</v>
      </c>
      <c r="M133" s="175">
        <f t="shared" si="2"/>
        <v>0</v>
      </c>
      <c r="N133" s="177" t="s">
        <v>95</v>
      </c>
      <c r="O133" s="134"/>
    </row>
    <row r="134" spans="2:15" s="135" customFormat="1"/>
    <row r="135" spans="2:15" s="184" customFormat="1">
      <c r="B135" s="189"/>
      <c r="C135" s="183" t="s">
        <v>308</v>
      </c>
      <c r="D135" s="190" t="s">
        <v>316</v>
      </c>
      <c r="E135" s="183"/>
      <c r="F135" s="183"/>
      <c r="G135" s="183"/>
      <c r="H135" s="183" t="s">
        <v>313</v>
      </c>
      <c r="I135" s="191"/>
      <c r="J135" s="191"/>
      <c r="K135" s="192"/>
      <c r="L135" s="192"/>
      <c r="M135" s="193"/>
      <c r="O135" s="183" t="s">
        <v>314</v>
      </c>
    </row>
    <row r="136" spans="2:15" s="135" customFormat="1">
      <c r="B136" s="14" t="s">
        <v>366</v>
      </c>
      <c r="C136" s="14" t="s">
        <v>307</v>
      </c>
      <c r="D136" s="14" t="s">
        <v>296</v>
      </c>
      <c r="E136" s="14" t="s">
        <v>309</v>
      </c>
      <c r="F136" s="14" t="s">
        <v>185</v>
      </c>
      <c r="G136" s="14" t="s">
        <v>265</v>
      </c>
      <c r="H136" s="88" t="s">
        <v>357</v>
      </c>
      <c r="I136" s="88" t="s">
        <v>358</v>
      </c>
      <c r="J136" s="88" t="s">
        <v>184</v>
      </c>
      <c r="K136" s="100" t="s">
        <v>330</v>
      </c>
      <c r="L136" s="100" t="s">
        <v>359</v>
      </c>
      <c r="M136" s="194" t="s">
        <v>360</v>
      </c>
      <c r="N136" s="14" t="s">
        <v>186</v>
      </c>
      <c r="O136" s="14" t="s">
        <v>186</v>
      </c>
    </row>
    <row r="137" spans="2:15" s="135" customFormat="1">
      <c r="B137" s="163">
        <v>1</v>
      </c>
      <c r="C137" s="30" t="s">
        <v>241</v>
      </c>
      <c r="D137" s="4">
        <v>1996</v>
      </c>
      <c r="E137" s="165" t="s">
        <v>43</v>
      </c>
      <c r="F137" s="4">
        <v>795</v>
      </c>
      <c r="G137" s="14" t="s">
        <v>253</v>
      </c>
      <c r="H137" s="88" t="s">
        <v>698</v>
      </c>
      <c r="I137" s="88"/>
      <c r="J137" s="88" t="s">
        <v>335</v>
      </c>
      <c r="K137" s="100">
        <v>20</v>
      </c>
      <c r="L137" s="100">
        <v>5</v>
      </c>
      <c r="M137" s="175">
        <f t="shared" ref="M137:M166" si="3">K137+L137</f>
        <v>25</v>
      </c>
      <c r="N137" s="19" t="s">
        <v>175</v>
      </c>
      <c r="O137" s="19"/>
    </row>
    <row r="138" spans="2:15" s="135" customFormat="1">
      <c r="B138" s="163">
        <v>2</v>
      </c>
      <c r="C138" s="178" t="s">
        <v>47</v>
      </c>
      <c r="D138" s="165">
        <v>1999</v>
      </c>
      <c r="E138" s="165" t="s">
        <v>43</v>
      </c>
      <c r="F138" s="179">
        <v>409</v>
      </c>
      <c r="G138" s="180" t="s">
        <v>36</v>
      </c>
      <c r="H138" s="181" t="s">
        <v>699</v>
      </c>
      <c r="I138" s="181"/>
      <c r="J138" s="88" t="s">
        <v>335</v>
      </c>
      <c r="K138" s="182">
        <v>17</v>
      </c>
      <c r="L138" s="100">
        <v>5</v>
      </c>
      <c r="M138" s="175">
        <f t="shared" si="3"/>
        <v>22</v>
      </c>
      <c r="N138" s="134" t="s">
        <v>46</v>
      </c>
      <c r="O138" s="176" t="s">
        <v>48</v>
      </c>
    </row>
    <row r="139" spans="2:15" s="135" customFormat="1">
      <c r="B139" s="163">
        <v>3</v>
      </c>
      <c r="C139" s="185" t="s">
        <v>121</v>
      </c>
      <c r="D139" s="186">
        <v>2000</v>
      </c>
      <c r="E139" s="186">
        <v>1</v>
      </c>
      <c r="F139" s="4">
        <v>15</v>
      </c>
      <c r="G139" s="187" t="s">
        <v>100</v>
      </c>
      <c r="H139" s="187" t="s">
        <v>700</v>
      </c>
      <c r="I139" s="187"/>
      <c r="J139" s="88" t="s">
        <v>335</v>
      </c>
      <c r="K139" s="188">
        <v>15</v>
      </c>
      <c r="L139" s="100">
        <v>5</v>
      </c>
      <c r="M139" s="175">
        <f t="shared" si="3"/>
        <v>20</v>
      </c>
      <c r="N139" s="19" t="s">
        <v>175</v>
      </c>
      <c r="O139" s="134" t="s">
        <v>299</v>
      </c>
    </row>
    <row r="140" spans="2:15" s="135" customFormat="1">
      <c r="B140" s="163">
        <v>4</v>
      </c>
      <c r="C140" s="131" t="s">
        <v>136</v>
      </c>
      <c r="D140" s="132">
        <v>1996</v>
      </c>
      <c r="E140" s="132">
        <v>1</v>
      </c>
      <c r="F140" s="132">
        <v>603</v>
      </c>
      <c r="G140" s="133" t="s">
        <v>131</v>
      </c>
      <c r="H140" s="171" t="s">
        <v>701</v>
      </c>
      <c r="I140" s="171"/>
      <c r="J140" s="88" t="s">
        <v>335</v>
      </c>
      <c r="K140" s="172">
        <v>14</v>
      </c>
      <c r="L140" s="100">
        <v>5</v>
      </c>
      <c r="M140" s="175">
        <f t="shared" si="3"/>
        <v>19</v>
      </c>
      <c r="N140" s="173" t="s">
        <v>137</v>
      </c>
      <c r="O140" s="173" t="s">
        <v>133</v>
      </c>
    </row>
    <row r="141" spans="2:15" s="183" customFormat="1">
      <c r="B141" s="163">
        <v>5</v>
      </c>
      <c r="C141" s="164" t="s">
        <v>269</v>
      </c>
      <c r="D141" s="165">
        <v>1999</v>
      </c>
      <c r="E141" s="165">
        <v>1</v>
      </c>
      <c r="F141" s="165">
        <v>310</v>
      </c>
      <c r="G141" s="166" t="s">
        <v>261</v>
      </c>
      <c r="H141" s="174" t="s">
        <v>702</v>
      </c>
      <c r="I141" s="174"/>
      <c r="J141" s="88" t="s">
        <v>335</v>
      </c>
      <c r="K141" s="175">
        <v>13</v>
      </c>
      <c r="L141" s="100">
        <v>5</v>
      </c>
      <c r="M141" s="175">
        <f t="shared" si="3"/>
        <v>18</v>
      </c>
      <c r="N141" s="176" t="s">
        <v>37</v>
      </c>
      <c r="O141" s="177" t="s">
        <v>262</v>
      </c>
    </row>
    <row r="142" spans="2:15" s="184" customFormat="1" ht="30">
      <c r="B142" s="163">
        <v>6</v>
      </c>
      <c r="C142" s="131" t="s">
        <v>132</v>
      </c>
      <c r="D142" s="132">
        <v>1994</v>
      </c>
      <c r="E142" s="132">
        <v>1</v>
      </c>
      <c r="F142" s="132">
        <v>644</v>
      </c>
      <c r="G142" s="133" t="s">
        <v>131</v>
      </c>
      <c r="H142" s="171" t="s">
        <v>703</v>
      </c>
      <c r="I142" s="171"/>
      <c r="J142" s="88" t="s">
        <v>335</v>
      </c>
      <c r="K142" s="188">
        <v>12</v>
      </c>
      <c r="L142" s="100">
        <v>5</v>
      </c>
      <c r="M142" s="175">
        <f t="shared" si="3"/>
        <v>17</v>
      </c>
      <c r="N142" s="173" t="s">
        <v>133</v>
      </c>
      <c r="O142" s="173" t="s">
        <v>134</v>
      </c>
    </row>
    <row r="143" spans="2:15" s="135" customFormat="1">
      <c r="B143" s="163">
        <v>7</v>
      </c>
      <c r="C143" s="185" t="s">
        <v>117</v>
      </c>
      <c r="D143" s="186">
        <v>2000</v>
      </c>
      <c r="E143" s="186">
        <v>1</v>
      </c>
      <c r="F143" s="4">
        <v>210</v>
      </c>
      <c r="G143" s="187" t="s">
        <v>100</v>
      </c>
      <c r="H143" s="187" t="s">
        <v>705</v>
      </c>
      <c r="I143" s="187"/>
      <c r="J143" s="187" t="s">
        <v>336</v>
      </c>
      <c r="K143" s="172">
        <v>11</v>
      </c>
      <c r="L143" s="188">
        <v>0</v>
      </c>
      <c r="M143" s="175">
        <f t="shared" si="3"/>
        <v>11</v>
      </c>
      <c r="N143" s="134" t="s">
        <v>56</v>
      </c>
      <c r="O143" s="134" t="s">
        <v>289</v>
      </c>
    </row>
    <row r="144" spans="2:15" s="135" customFormat="1">
      <c r="B144" s="163">
        <v>8</v>
      </c>
      <c r="C144" s="199" t="s">
        <v>160</v>
      </c>
      <c r="D144" s="195">
        <v>1997</v>
      </c>
      <c r="E144" s="195">
        <v>1</v>
      </c>
      <c r="F144" s="195">
        <v>503</v>
      </c>
      <c r="G144" s="200" t="s">
        <v>149</v>
      </c>
      <c r="H144" s="201" t="s">
        <v>706</v>
      </c>
      <c r="I144" s="201"/>
      <c r="J144" s="187" t="s">
        <v>336</v>
      </c>
      <c r="K144" s="175">
        <v>10</v>
      </c>
      <c r="L144" s="188">
        <v>0</v>
      </c>
      <c r="M144" s="175">
        <f t="shared" si="3"/>
        <v>10</v>
      </c>
      <c r="N144" s="198" t="s">
        <v>158</v>
      </c>
      <c r="O144" s="196"/>
    </row>
    <row r="145" spans="2:305" s="135" customFormat="1">
      <c r="B145" s="163">
        <v>9</v>
      </c>
      <c r="C145" s="178" t="s">
        <v>57</v>
      </c>
      <c r="D145" s="179">
        <v>2000</v>
      </c>
      <c r="E145" s="179">
        <v>1</v>
      </c>
      <c r="F145" s="179">
        <v>436</v>
      </c>
      <c r="G145" s="180" t="s">
        <v>36</v>
      </c>
      <c r="H145" s="181" t="s">
        <v>707</v>
      </c>
      <c r="I145" s="181"/>
      <c r="J145" s="187" t="s">
        <v>336</v>
      </c>
      <c r="K145" s="188">
        <v>9</v>
      </c>
      <c r="L145" s="188">
        <v>0</v>
      </c>
      <c r="M145" s="175">
        <f t="shared" si="3"/>
        <v>9</v>
      </c>
      <c r="N145" s="134" t="s">
        <v>46</v>
      </c>
      <c r="O145" s="176" t="s">
        <v>48</v>
      </c>
    </row>
    <row r="146" spans="2:305" s="135" customFormat="1">
      <c r="B146" s="163">
        <v>10</v>
      </c>
      <c r="C146" s="30" t="s">
        <v>240</v>
      </c>
      <c r="D146" s="4">
        <v>2001</v>
      </c>
      <c r="E146" s="4">
        <v>1</v>
      </c>
      <c r="F146" s="4">
        <v>776</v>
      </c>
      <c r="G146" s="14" t="s">
        <v>253</v>
      </c>
      <c r="H146" s="88" t="s">
        <v>704</v>
      </c>
      <c r="I146" s="88"/>
      <c r="J146" s="187" t="s">
        <v>336</v>
      </c>
      <c r="K146" s="172">
        <v>8</v>
      </c>
      <c r="L146" s="188">
        <v>0</v>
      </c>
      <c r="M146" s="175">
        <f t="shared" si="3"/>
        <v>8</v>
      </c>
      <c r="N146" s="19" t="s">
        <v>175</v>
      </c>
      <c r="O146" s="134" t="s">
        <v>294</v>
      </c>
    </row>
    <row r="147" spans="2:305" s="135" customFormat="1">
      <c r="B147" s="163">
        <v>11</v>
      </c>
      <c r="C147" s="224" t="s">
        <v>177</v>
      </c>
      <c r="D147" s="195">
        <v>1999</v>
      </c>
      <c r="E147" s="195">
        <v>1</v>
      </c>
      <c r="F147" s="225">
        <v>707</v>
      </c>
      <c r="G147" s="200" t="s">
        <v>171</v>
      </c>
      <c r="H147" s="201" t="s">
        <v>713</v>
      </c>
      <c r="I147" s="201"/>
      <c r="J147" s="187" t="s">
        <v>336</v>
      </c>
      <c r="K147" s="175">
        <v>7</v>
      </c>
      <c r="L147" s="188">
        <v>0</v>
      </c>
      <c r="M147" s="175">
        <f t="shared" si="3"/>
        <v>7</v>
      </c>
      <c r="N147" s="198" t="s">
        <v>178</v>
      </c>
      <c r="O147" s="198" t="s">
        <v>179</v>
      </c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84"/>
      <c r="AF147" s="184"/>
      <c r="AG147" s="184"/>
      <c r="AH147" s="184"/>
      <c r="AI147" s="184"/>
      <c r="AJ147" s="184"/>
      <c r="AK147" s="184"/>
      <c r="AL147" s="184"/>
      <c r="AM147" s="184"/>
      <c r="AN147" s="184"/>
      <c r="AO147" s="184"/>
      <c r="AP147" s="184"/>
      <c r="AQ147" s="184"/>
      <c r="AR147" s="184"/>
      <c r="AS147" s="184"/>
      <c r="AT147" s="184"/>
      <c r="AU147" s="184"/>
      <c r="AV147" s="184"/>
      <c r="AW147" s="184"/>
      <c r="AX147" s="184"/>
      <c r="AY147" s="184"/>
      <c r="AZ147" s="184"/>
      <c r="BA147" s="184"/>
      <c r="BB147" s="184"/>
      <c r="BC147" s="184"/>
      <c r="BD147" s="184"/>
      <c r="BE147" s="184"/>
      <c r="BF147" s="184"/>
      <c r="BG147" s="184"/>
      <c r="BH147" s="184"/>
      <c r="BI147" s="184"/>
      <c r="BJ147" s="184"/>
      <c r="BK147" s="184"/>
      <c r="BL147" s="184"/>
      <c r="BM147" s="184"/>
      <c r="BN147" s="184"/>
      <c r="BO147" s="184"/>
      <c r="BP147" s="184"/>
      <c r="BQ147" s="184"/>
      <c r="BR147" s="184"/>
      <c r="BS147" s="184"/>
      <c r="BT147" s="184"/>
      <c r="BU147" s="184"/>
      <c r="BV147" s="184"/>
      <c r="BW147" s="184"/>
      <c r="BX147" s="184"/>
      <c r="BY147" s="184"/>
      <c r="BZ147" s="184"/>
      <c r="CA147" s="184"/>
      <c r="CB147" s="184"/>
      <c r="CC147" s="184"/>
      <c r="CD147" s="184"/>
      <c r="CE147" s="184"/>
      <c r="CF147" s="184"/>
      <c r="CG147" s="184"/>
      <c r="CH147" s="184"/>
      <c r="CI147" s="184"/>
      <c r="CJ147" s="184"/>
      <c r="CK147" s="184"/>
      <c r="CL147" s="184"/>
      <c r="CM147" s="184"/>
      <c r="CN147" s="184"/>
      <c r="CO147" s="184"/>
      <c r="CP147" s="184"/>
      <c r="CQ147" s="184"/>
      <c r="CR147" s="184"/>
      <c r="CS147" s="184"/>
      <c r="CT147" s="184"/>
      <c r="CU147" s="184"/>
      <c r="CV147" s="184"/>
      <c r="CW147" s="184"/>
      <c r="CX147" s="184"/>
      <c r="CY147" s="184"/>
      <c r="CZ147" s="184"/>
      <c r="DA147" s="184"/>
      <c r="DB147" s="184"/>
      <c r="DC147" s="184"/>
      <c r="DD147" s="184"/>
      <c r="DE147" s="184"/>
      <c r="DF147" s="184"/>
      <c r="DG147" s="184"/>
      <c r="DH147" s="184"/>
      <c r="DI147" s="184"/>
      <c r="DJ147" s="184"/>
      <c r="DK147" s="184"/>
      <c r="DL147" s="184"/>
      <c r="DM147" s="184"/>
      <c r="DN147" s="184"/>
      <c r="DO147" s="184"/>
      <c r="DP147" s="184"/>
      <c r="DQ147" s="184"/>
      <c r="DR147" s="184"/>
      <c r="DS147" s="184"/>
      <c r="DT147" s="184"/>
      <c r="DU147" s="184"/>
      <c r="DV147" s="184"/>
      <c r="DW147" s="184"/>
      <c r="DX147" s="184"/>
      <c r="DY147" s="184"/>
      <c r="DZ147" s="184"/>
      <c r="EA147" s="184"/>
      <c r="EB147" s="184"/>
      <c r="EC147" s="184"/>
      <c r="ED147" s="184"/>
      <c r="EE147" s="184"/>
      <c r="EF147" s="184"/>
      <c r="EG147" s="184"/>
      <c r="EH147" s="184"/>
      <c r="EI147" s="184"/>
      <c r="EJ147" s="184"/>
      <c r="EK147" s="184"/>
      <c r="EL147" s="184"/>
      <c r="EM147" s="184"/>
      <c r="EN147" s="184"/>
      <c r="EO147" s="184"/>
      <c r="EP147" s="184"/>
      <c r="EQ147" s="184"/>
      <c r="ER147" s="184"/>
      <c r="ES147" s="184"/>
      <c r="ET147" s="184"/>
      <c r="EU147" s="184"/>
      <c r="EV147" s="184"/>
      <c r="EW147" s="184"/>
      <c r="EX147" s="184"/>
      <c r="EY147" s="184"/>
      <c r="EZ147" s="184"/>
      <c r="FA147" s="184"/>
      <c r="FB147" s="184"/>
      <c r="FC147" s="184"/>
      <c r="FD147" s="184"/>
      <c r="FE147" s="184"/>
      <c r="FF147" s="184"/>
      <c r="FG147" s="184"/>
      <c r="FH147" s="184"/>
      <c r="FI147" s="184"/>
      <c r="FJ147" s="184"/>
      <c r="FK147" s="184"/>
      <c r="FL147" s="184"/>
      <c r="FM147" s="184"/>
      <c r="FN147" s="184"/>
      <c r="FO147" s="184"/>
      <c r="FP147" s="184"/>
      <c r="FQ147" s="184"/>
      <c r="FR147" s="184"/>
      <c r="FS147" s="184"/>
      <c r="FT147" s="184"/>
      <c r="FU147" s="184"/>
      <c r="FV147" s="184"/>
      <c r="FW147" s="184"/>
      <c r="FX147" s="184"/>
      <c r="FY147" s="184"/>
      <c r="FZ147" s="184"/>
      <c r="GA147" s="184"/>
      <c r="GB147" s="184"/>
      <c r="GC147" s="184"/>
      <c r="GD147" s="184"/>
      <c r="GE147" s="184"/>
      <c r="GF147" s="184"/>
      <c r="GG147" s="184"/>
      <c r="GH147" s="184"/>
      <c r="GI147" s="184"/>
      <c r="GJ147" s="184"/>
      <c r="GK147" s="184"/>
      <c r="GL147" s="184"/>
      <c r="GM147" s="184"/>
      <c r="GN147" s="184"/>
      <c r="GO147" s="184"/>
      <c r="GP147" s="184"/>
      <c r="GQ147" s="184"/>
      <c r="GR147" s="184"/>
      <c r="GS147" s="184"/>
      <c r="GT147" s="184"/>
      <c r="GU147" s="184"/>
      <c r="GV147" s="184"/>
      <c r="GW147" s="184"/>
      <c r="GX147" s="184"/>
      <c r="GY147" s="184"/>
      <c r="GZ147" s="184"/>
      <c r="HA147" s="184"/>
      <c r="HB147" s="184"/>
      <c r="HC147" s="184"/>
      <c r="HD147" s="184"/>
      <c r="HE147" s="184"/>
      <c r="HF147" s="184"/>
      <c r="HG147" s="184"/>
      <c r="HH147" s="184"/>
      <c r="HI147" s="184"/>
      <c r="HJ147" s="184"/>
      <c r="HK147" s="184"/>
      <c r="HL147" s="184"/>
      <c r="HM147" s="184"/>
      <c r="HN147" s="184"/>
      <c r="HO147" s="184"/>
      <c r="HP147" s="184"/>
      <c r="HQ147" s="184"/>
      <c r="HR147" s="184"/>
      <c r="HS147" s="184"/>
      <c r="HT147" s="184"/>
      <c r="HU147" s="184"/>
      <c r="HV147" s="184"/>
      <c r="HW147" s="184"/>
      <c r="HX147" s="184"/>
      <c r="HY147" s="184"/>
      <c r="HZ147" s="184"/>
      <c r="IA147" s="184"/>
      <c r="IB147" s="184"/>
      <c r="IC147" s="184"/>
      <c r="ID147" s="184"/>
      <c r="IE147" s="184"/>
      <c r="IF147" s="184"/>
      <c r="IG147" s="184"/>
      <c r="IH147" s="184"/>
      <c r="II147" s="184"/>
      <c r="IJ147" s="184"/>
      <c r="IK147" s="184"/>
      <c r="IL147" s="184"/>
      <c r="IM147" s="184"/>
      <c r="IN147" s="184"/>
      <c r="IO147" s="184"/>
      <c r="IP147" s="184"/>
      <c r="IQ147" s="184"/>
      <c r="IR147" s="184"/>
      <c r="IS147" s="184"/>
      <c r="IT147" s="184"/>
      <c r="IU147" s="184"/>
      <c r="IV147" s="184"/>
      <c r="IW147" s="184"/>
      <c r="IX147" s="184"/>
      <c r="IY147" s="184"/>
      <c r="IZ147" s="184"/>
      <c r="JA147" s="184"/>
      <c r="JB147" s="184"/>
      <c r="JC147" s="184"/>
      <c r="JD147" s="184"/>
      <c r="JE147" s="184"/>
      <c r="JF147" s="184"/>
      <c r="JG147" s="184"/>
      <c r="JH147" s="184"/>
      <c r="JI147" s="184"/>
      <c r="JJ147" s="184"/>
      <c r="JK147" s="184"/>
      <c r="JL147" s="184"/>
      <c r="JM147" s="184"/>
      <c r="JN147" s="184"/>
      <c r="JO147" s="184"/>
      <c r="JP147" s="184"/>
      <c r="JQ147" s="184"/>
      <c r="JR147" s="184"/>
      <c r="JS147" s="184"/>
      <c r="JT147" s="184"/>
      <c r="JU147" s="184"/>
      <c r="JV147" s="184"/>
      <c r="JW147" s="184"/>
      <c r="JX147" s="184"/>
      <c r="JY147" s="184"/>
      <c r="JZ147" s="184"/>
      <c r="KA147" s="184"/>
      <c r="KB147" s="184"/>
      <c r="KC147" s="184"/>
      <c r="KD147" s="184"/>
      <c r="KE147" s="184"/>
      <c r="KF147" s="184"/>
      <c r="KG147" s="184"/>
      <c r="KH147" s="184"/>
      <c r="KI147" s="184"/>
      <c r="KJ147" s="184"/>
      <c r="KK147" s="184"/>
      <c r="KL147" s="184"/>
      <c r="KM147" s="184"/>
      <c r="KN147" s="184"/>
      <c r="KO147" s="184"/>
      <c r="KP147" s="184"/>
      <c r="KQ147" s="184"/>
      <c r="KR147" s="184"/>
      <c r="KS147" s="184"/>
    </row>
    <row r="148" spans="2:305" s="135" customFormat="1">
      <c r="B148" s="163">
        <v>12</v>
      </c>
      <c r="C148" s="185" t="s">
        <v>120</v>
      </c>
      <c r="D148" s="186">
        <v>2002</v>
      </c>
      <c r="E148" s="186">
        <v>2</v>
      </c>
      <c r="F148" s="340">
        <v>3376</v>
      </c>
      <c r="G148" s="187" t="s">
        <v>100</v>
      </c>
      <c r="H148" s="187" t="s">
        <v>714</v>
      </c>
      <c r="I148" s="187"/>
      <c r="J148" s="187" t="s">
        <v>336</v>
      </c>
      <c r="K148" s="188">
        <v>6</v>
      </c>
      <c r="L148" s="188">
        <v>0</v>
      </c>
      <c r="M148" s="175">
        <f t="shared" si="3"/>
        <v>6</v>
      </c>
      <c r="N148" s="134" t="s">
        <v>280</v>
      </c>
      <c r="O148" s="221"/>
    </row>
    <row r="149" spans="2:305" s="135" customFormat="1">
      <c r="B149" s="163">
        <v>13</v>
      </c>
      <c r="C149" s="178" t="s">
        <v>65</v>
      </c>
      <c r="D149" s="165">
        <v>1998</v>
      </c>
      <c r="E149" s="179">
        <v>2</v>
      </c>
      <c r="F149" s="179">
        <v>417</v>
      </c>
      <c r="G149" s="180" t="s">
        <v>36</v>
      </c>
      <c r="H149" s="181" t="s">
        <v>708</v>
      </c>
      <c r="I149" s="181"/>
      <c r="J149" s="187" t="s">
        <v>336</v>
      </c>
      <c r="K149" s="172">
        <v>5</v>
      </c>
      <c r="L149" s="188">
        <v>0</v>
      </c>
      <c r="M149" s="175">
        <f t="shared" si="3"/>
        <v>5</v>
      </c>
      <c r="N149" s="176" t="s">
        <v>37</v>
      </c>
      <c r="O149" s="176"/>
    </row>
    <row r="150" spans="2:305" s="135" customFormat="1">
      <c r="B150" s="163">
        <v>14</v>
      </c>
      <c r="C150" s="178" t="s">
        <v>66</v>
      </c>
      <c r="D150" s="179">
        <v>2001</v>
      </c>
      <c r="E150" s="179">
        <v>2</v>
      </c>
      <c r="F150" s="179">
        <v>421</v>
      </c>
      <c r="G150" s="180" t="s">
        <v>36</v>
      </c>
      <c r="H150" s="181" t="s">
        <v>709</v>
      </c>
      <c r="I150" s="181"/>
      <c r="J150" s="187" t="s">
        <v>336</v>
      </c>
      <c r="K150" s="175">
        <v>4</v>
      </c>
      <c r="L150" s="188">
        <v>0</v>
      </c>
      <c r="M150" s="175">
        <f t="shared" si="3"/>
        <v>4</v>
      </c>
      <c r="N150" s="176" t="s">
        <v>37</v>
      </c>
      <c r="O150" s="176"/>
    </row>
    <row r="151" spans="2:305" s="135" customFormat="1">
      <c r="B151" s="163">
        <v>15</v>
      </c>
      <c r="C151" s="178" t="s">
        <v>69</v>
      </c>
      <c r="D151" s="165">
        <v>2001</v>
      </c>
      <c r="E151" s="179">
        <v>2</v>
      </c>
      <c r="F151" s="179">
        <v>432</v>
      </c>
      <c r="G151" s="180" t="s">
        <v>36</v>
      </c>
      <c r="H151" s="181" t="s">
        <v>710</v>
      </c>
      <c r="I151" s="181"/>
      <c r="J151" s="187" t="s">
        <v>336</v>
      </c>
      <c r="K151" s="188">
        <v>3</v>
      </c>
      <c r="L151" s="188">
        <v>0</v>
      </c>
      <c r="M151" s="175">
        <f t="shared" si="3"/>
        <v>3</v>
      </c>
      <c r="N151" s="176" t="s">
        <v>37</v>
      </c>
      <c r="O151" s="176"/>
    </row>
    <row r="152" spans="2:305" s="135" customFormat="1">
      <c r="B152" s="163">
        <v>16</v>
      </c>
      <c r="C152" s="164" t="s">
        <v>232</v>
      </c>
      <c r="D152" s="195">
        <v>2000</v>
      </c>
      <c r="E152" s="165">
        <v>1</v>
      </c>
      <c r="F152" s="165">
        <v>269</v>
      </c>
      <c r="G152" s="14" t="s">
        <v>206</v>
      </c>
      <c r="H152" s="88" t="s">
        <v>711</v>
      </c>
      <c r="I152" s="88"/>
      <c r="J152" s="187" t="s">
        <v>336</v>
      </c>
      <c r="K152" s="172">
        <v>2</v>
      </c>
      <c r="L152" s="188">
        <v>0</v>
      </c>
      <c r="M152" s="175">
        <f t="shared" si="3"/>
        <v>2</v>
      </c>
      <c r="N152" s="134" t="s">
        <v>207</v>
      </c>
      <c r="O152" s="134"/>
    </row>
    <row r="153" spans="2:305" s="135" customFormat="1">
      <c r="B153" s="163">
        <v>17</v>
      </c>
      <c r="C153" s="185" t="s">
        <v>118</v>
      </c>
      <c r="D153" s="186">
        <v>2002</v>
      </c>
      <c r="E153" s="186">
        <v>3</v>
      </c>
      <c r="F153" s="4">
        <v>116</v>
      </c>
      <c r="G153" s="187" t="s">
        <v>100</v>
      </c>
      <c r="H153" s="187" t="s">
        <v>718</v>
      </c>
      <c r="I153" s="187"/>
      <c r="J153" s="187" t="s">
        <v>336</v>
      </c>
      <c r="K153" s="175">
        <v>1</v>
      </c>
      <c r="L153" s="188">
        <v>0</v>
      </c>
      <c r="M153" s="175">
        <f t="shared" si="3"/>
        <v>1</v>
      </c>
      <c r="N153" s="134" t="s">
        <v>280</v>
      </c>
      <c r="O153" s="134"/>
    </row>
    <row r="154" spans="2:305" s="183" customFormat="1">
      <c r="B154" s="163">
        <v>18</v>
      </c>
      <c r="C154" s="131" t="s">
        <v>138</v>
      </c>
      <c r="D154" s="132">
        <v>2000</v>
      </c>
      <c r="E154" s="132">
        <v>3</v>
      </c>
      <c r="F154" s="132">
        <v>620</v>
      </c>
      <c r="G154" s="133" t="s">
        <v>131</v>
      </c>
      <c r="H154" s="171" t="s">
        <v>712</v>
      </c>
      <c r="I154" s="171"/>
      <c r="J154" s="187" t="s">
        <v>336</v>
      </c>
      <c r="K154" s="175">
        <v>1</v>
      </c>
      <c r="L154" s="188">
        <v>0</v>
      </c>
      <c r="M154" s="175">
        <f t="shared" si="3"/>
        <v>1</v>
      </c>
      <c r="N154" s="173" t="s">
        <v>134</v>
      </c>
      <c r="O154" s="173" t="s">
        <v>134</v>
      </c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  <c r="EC154" s="135"/>
      <c r="ED154" s="135"/>
      <c r="EE154" s="135"/>
      <c r="EF154" s="135"/>
      <c r="EG154" s="135"/>
      <c r="EH154" s="135"/>
      <c r="EI154" s="135"/>
      <c r="EJ154" s="135"/>
      <c r="EK154" s="135"/>
      <c r="EL154" s="135"/>
      <c r="EM154" s="135"/>
      <c r="EN154" s="135"/>
      <c r="EO154" s="135"/>
      <c r="EP154" s="135"/>
      <c r="EQ154" s="135"/>
      <c r="ER154" s="135"/>
      <c r="ES154" s="135"/>
      <c r="ET154" s="135"/>
      <c r="EU154" s="135"/>
      <c r="EV154" s="135"/>
      <c r="EW154" s="135"/>
      <c r="EX154" s="135"/>
      <c r="EY154" s="135"/>
      <c r="EZ154" s="135"/>
      <c r="FA154" s="135"/>
      <c r="FB154" s="135"/>
      <c r="FC154" s="135"/>
      <c r="FD154" s="135"/>
      <c r="FE154" s="135"/>
      <c r="FF154" s="135"/>
      <c r="FG154" s="135"/>
      <c r="FH154" s="135"/>
      <c r="FI154" s="135"/>
      <c r="FJ154" s="135"/>
      <c r="FK154" s="135"/>
      <c r="FL154" s="135"/>
      <c r="FM154" s="135"/>
      <c r="FN154" s="135"/>
      <c r="FO154" s="135"/>
      <c r="FP154" s="135"/>
      <c r="FQ154" s="135"/>
      <c r="FR154" s="135"/>
      <c r="FS154" s="135"/>
      <c r="FT154" s="135"/>
      <c r="FU154" s="135"/>
      <c r="FV154" s="135"/>
      <c r="FW154" s="135"/>
      <c r="FX154" s="135"/>
      <c r="FY154" s="135"/>
      <c r="FZ154" s="135"/>
      <c r="GA154" s="135"/>
      <c r="GB154" s="135"/>
      <c r="GC154" s="135"/>
      <c r="GD154" s="135"/>
      <c r="GE154" s="135"/>
      <c r="GF154" s="135"/>
      <c r="GG154" s="135"/>
      <c r="GH154" s="135"/>
      <c r="GI154" s="135"/>
      <c r="GJ154" s="135"/>
      <c r="GK154" s="135"/>
      <c r="GL154" s="135"/>
      <c r="GM154" s="135"/>
      <c r="GN154" s="135"/>
      <c r="GO154" s="135"/>
      <c r="GP154" s="135"/>
      <c r="GQ154" s="135"/>
      <c r="GR154" s="135"/>
      <c r="GS154" s="135"/>
      <c r="GT154" s="135"/>
      <c r="GU154" s="135"/>
      <c r="GV154" s="135"/>
      <c r="GW154" s="135"/>
      <c r="GX154" s="135"/>
      <c r="GY154" s="135"/>
      <c r="GZ154" s="135"/>
      <c r="HA154" s="135"/>
      <c r="HB154" s="135"/>
      <c r="HC154" s="135"/>
      <c r="HD154" s="135"/>
      <c r="HE154" s="135"/>
      <c r="HF154" s="135"/>
      <c r="HG154" s="135"/>
      <c r="HH154" s="135"/>
      <c r="HI154" s="135"/>
      <c r="HJ154" s="135"/>
      <c r="HK154" s="135"/>
      <c r="HL154" s="135"/>
      <c r="HM154" s="135"/>
      <c r="HN154" s="135"/>
      <c r="HO154" s="135"/>
      <c r="HP154" s="135"/>
      <c r="HQ154" s="135"/>
      <c r="HR154" s="135"/>
      <c r="HS154" s="135"/>
      <c r="HT154" s="135"/>
      <c r="HU154" s="135"/>
      <c r="HV154" s="135"/>
      <c r="HW154" s="135"/>
      <c r="HX154" s="135"/>
      <c r="HY154" s="135"/>
      <c r="HZ154" s="135"/>
      <c r="IA154" s="135"/>
      <c r="IB154" s="135"/>
      <c r="IC154" s="135"/>
      <c r="ID154" s="135"/>
      <c r="IE154" s="135"/>
      <c r="IF154" s="135"/>
      <c r="IG154" s="135"/>
      <c r="IH154" s="135"/>
      <c r="II154" s="135"/>
      <c r="IJ154" s="135"/>
      <c r="IK154" s="135"/>
      <c r="IL154" s="135"/>
      <c r="IM154" s="135"/>
      <c r="IN154" s="135"/>
      <c r="IO154" s="135"/>
      <c r="IP154" s="135"/>
      <c r="IQ154" s="135"/>
      <c r="IR154" s="135"/>
      <c r="IS154" s="135"/>
      <c r="IT154" s="135"/>
      <c r="IU154" s="135"/>
      <c r="IV154" s="135"/>
      <c r="IW154" s="135"/>
      <c r="IX154" s="135"/>
      <c r="IY154" s="135"/>
      <c r="IZ154" s="135"/>
      <c r="JA154" s="135"/>
      <c r="JB154" s="135"/>
      <c r="JC154" s="135"/>
      <c r="JD154" s="135"/>
      <c r="JE154" s="135"/>
      <c r="JF154" s="135"/>
      <c r="JG154" s="135"/>
      <c r="JH154" s="135"/>
      <c r="JI154" s="135"/>
      <c r="JJ154" s="135"/>
      <c r="JK154" s="135"/>
      <c r="JL154" s="135"/>
      <c r="JM154" s="135"/>
      <c r="JN154" s="135"/>
      <c r="JO154" s="135"/>
      <c r="JP154" s="135"/>
      <c r="JQ154" s="135"/>
      <c r="JR154" s="135"/>
      <c r="JS154" s="135"/>
      <c r="JT154" s="135"/>
      <c r="JU154" s="135"/>
      <c r="JV154" s="135"/>
      <c r="JW154" s="135"/>
      <c r="JX154" s="135"/>
      <c r="JY154" s="135"/>
      <c r="JZ154" s="135"/>
      <c r="KA154" s="135"/>
      <c r="KB154" s="135"/>
      <c r="KC154" s="135"/>
      <c r="KD154" s="135"/>
      <c r="KE154" s="135"/>
      <c r="KF154" s="135"/>
      <c r="KG154" s="135"/>
      <c r="KH154" s="135"/>
      <c r="KI154" s="135"/>
      <c r="KJ154" s="135"/>
      <c r="KK154" s="135"/>
      <c r="KL154" s="135"/>
      <c r="KM154" s="135"/>
      <c r="KN154" s="135"/>
      <c r="KO154" s="135"/>
      <c r="KP154" s="135"/>
      <c r="KQ154" s="135"/>
      <c r="KR154" s="135"/>
      <c r="KS154" s="135"/>
    </row>
    <row r="155" spans="2:305" s="184" customFormat="1">
      <c r="B155" s="163">
        <v>19</v>
      </c>
      <c r="C155" s="164" t="s">
        <v>11</v>
      </c>
      <c r="D155" s="4">
        <v>1999</v>
      </c>
      <c r="E155" s="4">
        <v>2</v>
      </c>
      <c r="F155" s="4">
        <v>850</v>
      </c>
      <c r="G155" s="166" t="s">
        <v>1</v>
      </c>
      <c r="H155" s="174" t="s">
        <v>715</v>
      </c>
      <c r="I155" s="174"/>
      <c r="J155" s="174" t="s">
        <v>337</v>
      </c>
      <c r="K155" s="175">
        <v>1</v>
      </c>
      <c r="L155" s="188">
        <v>0</v>
      </c>
      <c r="M155" s="175">
        <f t="shared" si="3"/>
        <v>1</v>
      </c>
      <c r="N155" s="134" t="s">
        <v>2</v>
      </c>
      <c r="O155" s="134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  <c r="BK155" s="183"/>
      <c r="BL155" s="183"/>
      <c r="BM155" s="183"/>
      <c r="BN155" s="183"/>
      <c r="BO155" s="183"/>
      <c r="BP155" s="183"/>
      <c r="BQ155" s="183"/>
      <c r="BR155" s="183"/>
      <c r="BS155" s="183"/>
      <c r="BT155" s="183"/>
      <c r="BU155" s="183"/>
      <c r="BV155" s="183"/>
      <c r="BW155" s="183"/>
      <c r="BX155" s="183"/>
      <c r="BY155" s="183"/>
      <c r="BZ155" s="183"/>
      <c r="CA155" s="183"/>
      <c r="CB155" s="183"/>
      <c r="CC155" s="183"/>
      <c r="CD155" s="183"/>
      <c r="CE155" s="183"/>
      <c r="CF155" s="183"/>
      <c r="CG155" s="183"/>
      <c r="CH155" s="183"/>
      <c r="CI155" s="183"/>
      <c r="CJ155" s="183"/>
      <c r="CK155" s="183"/>
      <c r="CL155" s="183"/>
      <c r="CM155" s="183"/>
      <c r="CN155" s="183"/>
      <c r="CO155" s="183"/>
      <c r="CP155" s="183"/>
      <c r="CQ155" s="183"/>
      <c r="CR155" s="183"/>
      <c r="CS155" s="183"/>
      <c r="CT155" s="183"/>
      <c r="CU155" s="183"/>
      <c r="CV155" s="183"/>
      <c r="CW155" s="183"/>
      <c r="CX155" s="183"/>
      <c r="CY155" s="183"/>
      <c r="CZ155" s="183"/>
      <c r="DA155" s="183"/>
      <c r="DB155" s="183"/>
      <c r="DC155" s="183"/>
      <c r="DD155" s="183"/>
      <c r="DE155" s="183"/>
      <c r="DF155" s="183"/>
      <c r="DG155" s="183"/>
      <c r="DH155" s="183"/>
      <c r="DI155" s="183"/>
      <c r="DJ155" s="183"/>
      <c r="DK155" s="183"/>
      <c r="DL155" s="183"/>
      <c r="DM155" s="183"/>
      <c r="DN155" s="183"/>
      <c r="DO155" s="183"/>
      <c r="DP155" s="183"/>
      <c r="DQ155" s="183"/>
      <c r="DR155" s="183"/>
      <c r="DS155" s="183"/>
      <c r="DT155" s="183"/>
      <c r="DU155" s="183"/>
      <c r="DV155" s="183"/>
      <c r="DW155" s="183"/>
      <c r="DX155" s="183"/>
      <c r="DY155" s="183"/>
      <c r="DZ155" s="183"/>
      <c r="EA155" s="183"/>
      <c r="EB155" s="183"/>
      <c r="EC155" s="183"/>
      <c r="ED155" s="183"/>
      <c r="EE155" s="183"/>
      <c r="EF155" s="183"/>
      <c r="EG155" s="183"/>
      <c r="EH155" s="183"/>
      <c r="EI155" s="183"/>
      <c r="EJ155" s="183"/>
      <c r="EK155" s="183"/>
      <c r="EL155" s="183"/>
      <c r="EM155" s="183"/>
      <c r="EN155" s="183"/>
      <c r="EO155" s="183"/>
      <c r="EP155" s="183"/>
      <c r="EQ155" s="183"/>
      <c r="ER155" s="183"/>
      <c r="ES155" s="183"/>
      <c r="ET155" s="183"/>
      <c r="EU155" s="183"/>
      <c r="EV155" s="183"/>
      <c r="EW155" s="183"/>
      <c r="EX155" s="183"/>
      <c r="EY155" s="183"/>
      <c r="EZ155" s="183"/>
      <c r="FA155" s="183"/>
      <c r="FB155" s="183"/>
      <c r="FC155" s="183"/>
      <c r="FD155" s="183"/>
      <c r="FE155" s="183"/>
      <c r="FF155" s="183"/>
      <c r="FG155" s="183"/>
      <c r="FH155" s="183"/>
      <c r="FI155" s="183"/>
      <c r="FJ155" s="183"/>
      <c r="FK155" s="183"/>
      <c r="FL155" s="183"/>
      <c r="FM155" s="183"/>
      <c r="FN155" s="183"/>
      <c r="FO155" s="183"/>
      <c r="FP155" s="183"/>
      <c r="FQ155" s="183"/>
      <c r="FR155" s="183"/>
      <c r="FS155" s="183"/>
      <c r="FT155" s="183"/>
      <c r="FU155" s="183"/>
      <c r="FV155" s="183"/>
      <c r="FW155" s="183"/>
      <c r="FX155" s="183"/>
      <c r="FY155" s="183"/>
      <c r="FZ155" s="183"/>
      <c r="GA155" s="183"/>
      <c r="GB155" s="183"/>
      <c r="GC155" s="183"/>
      <c r="GD155" s="183"/>
      <c r="GE155" s="183"/>
      <c r="GF155" s="183"/>
      <c r="GG155" s="183"/>
      <c r="GH155" s="183"/>
      <c r="GI155" s="183"/>
      <c r="GJ155" s="183"/>
      <c r="GK155" s="183"/>
      <c r="GL155" s="183"/>
      <c r="GM155" s="183"/>
      <c r="GN155" s="183"/>
      <c r="GO155" s="183"/>
      <c r="GP155" s="183"/>
      <c r="GQ155" s="183"/>
      <c r="GR155" s="183"/>
      <c r="GS155" s="183"/>
      <c r="GT155" s="183"/>
      <c r="GU155" s="183"/>
      <c r="GV155" s="183"/>
      <c r="GW155" s="183"/>
      <c r="GX155" s="183"/>
      <c r="GY155" s="183"/>
      <c r="GZ155" s="183"/>
      <c r="HA155" s="183"/>
      <c r="HB155" s="183"/>
      <c r="HC155" s="183"/>
      <c r="HD155" s="183"/>
      <c r="HE155" s="183"/>
      <c r="HF155" s="183"/>
      <c r="HG155" s="183"/>
      <c r="HH155" s="183"/>
      <c r="HI155" s="183"/>
      <c r="HJ155" s="183"/>
      <c r="HK155" s="183"/>
      <c r="HL155" s="183"/>
      <c r="HM155" s="183"/>
      <c r="HN155" s="183"/>
      <c r="HO155" s="183"/>
      <c r="HP155" s="183"/>
      <c r="HQ155" s="183"/>
      <c r="HR155" s="183"/>
      <c r="HS155" s="183"/>
      <c r="HT155" s="183"/>
      <c r="HU155" s="183"/>
      <c r="HV155" s="183"/>
      <c r="HW155" s="183"/>
      <c r="HX155" s="183"/>
      <c r="HY155" s="183"/>
      <c r="HZ155" s="183"/>
      <c r="IA155" s="183"/>
      <c r="IB155" s="183"/>
      <c r="IC155" s="183"/>
      <c r="ID155" s="183"/>
      <c r="IE155" s="183"/>
      <c r="IF155" s="183"/>
      <c r="IG155" s="183"/>
      <c r="IH155" s="183"/>
      <c r="II155" s="183"/>
      <c r="IJ155" s="183"/>
      <c r="IK155" s="183"/>
      <c r="IL155" s="183"/>
      <c r="IM155" s="183"/>
      <c r="IN155" s="183"/>
      <c r="IO155" s="183"/>
      <c r="IP155" s="183"/>
      <c r="IQ155" s="183"/>
      <c r="IR155" s="183"/>
      <c r="IS155" s="183"/>
      <c r="IT155" s="183"/>
      <c r="IU155" s="183"/>
      <c r="IV155" s="183"/>
      <c r="IW155" s="183"/>
      <c r="IX155" s="183"/>
      <c r="IY155" s="183"/>
      <c r="IZ155" s="183"/>
      <c r="JA155" s="183"/>
      <c r="JB155" s="183"/>
      <c r="JC155" s="183"/>
      <c r="JD155" s="183"/>
      <c r="JE155" s="183"/>
      <c r="JF155" s="183"/>
      <c r="JG155" s="183"/>
      <c r="JH155" s="183"/>
      <c r="JI155" s="183"/>
      <c r="JJ155" s="183"/>
      <c r="JK155" s="183"/>
      <c r="JL155" s="183"/>
      <c r="JM155" s="183"/>
      <c r="JN155" s="183"/>
      <c r="JO155" s="183"/>
      <c r="JP155" s="183"/>
      <c r="JQ155" s="183"/>
      <c r="JR155" s="183"/>
      <c r="JS155" s="183"/>
      <c r="JT155" s="183"/>
      <c r="JU155" s="183"/>
      <c r="JV155" s="183"/>
      <c r="JW155" s="183"/>
      <c r="JX155" s="183"/>
      <c r="JY155" s="183"/>
      <c r="JZ155" s="183"/>
      <c r="KA155" s="183"/>
      <c r="KB155" s="183"/>
      <c r="KC155" s="183"/>
      <c r="KD155" s="183"/>
      <c r="KE155" s="183"/>
      <c r="KF155" s="183"/>
      <c r="KG155" s="183"/>
      <c r="KH155" s="183"/>
      <c r="KI155" s="183"/>
      <c r="KJ155" s="183"/>
      <c r="KK155" s="183"/>
      <c r="KL155" s="183"/>
      <c r="KM155" s="183"/>
      <c r="KN155" s="183"/>
      <c r="KO155" s="183"/>
      <c r="KP155" s="183"/>
      <c r="KQ155" s="183"/>
      <c r="KR155" s="183"/>
      <c r="KS155" s="183"/>
    </row>
    <row r="156" spans="2:305" s="135" customFormat="1">
      <c r="B156" s="163">
        <v>20</v>
      </c>
      <c r="C156" s="178" t="s">
        <v>81</v>
      </c>
      <c r="D156" s="165">
        <v>1997</v>
      </c>
      <c r="E156" s="179">
        <v>2</v>
      </c>
      <c r="F156" s="179">
        <v>431</v>
      </c>
      <c r="G156" s="180" t="s">
        <v>79</v>
      </c>
      <c r="H156" s="181" t="s">
        <v>716</v>
      </c>
      <c r="I156" s="181"/>
      <c r="J156" s="174" t="s">
        <v>337</v>
      </c>
      <c r="K156" s="182">
        <v>0</v>
      </c>
      <c r="L156" s="188">
        <v>0</v>
      </c>
      <c r="M156" s="175">
        <f t="shared" si="3"/>
        <v>0</v>
      </c>
      <c r="N156" s="176" t="s">
        <v>37</v>
      </c>
      <c r="O156" s="176"/>
    </row>
    <row r="157" spans="2:305" s="135" customFormat="1">
      <c r="B157" s="163">
        <v>21</v>
      </c>
      <c r="C157" s="185" t="s">
        <v>13</v>
      </c>
      <c r="D157" s="203">
        <v>1998</v>
      </c>
      <c r="E157" s="165">
        <v>3</v>
      </c>
      <c r="F157" s="203">
        <v>857</v>
      </c>
      <c r="G157" s="204" t="s">
        <v>1</v>
      </c>
      <c r="H157" s="205" t="s">
        <v>717</v>
      </c>
      <c r="I157" s="205"/>
      <c r="J157" s="205" t="s">
        <v>367</v>
      </c>
      <c r="K157" s="207">
        <v>0.5</v>
      </c>
      <c r="L157" s="188">
        <v>0</v>
      </c>
      <c r="M157" s="167">
        <f t="shared" si="3"/>
        <v>0.5</v>
      </c>
      <c r="N157" s="134" t="s">
        <v>2</v>
      </c>
      <c r="O157" s="134"/>
    </row>
    <row r="158" spans="2:305" s="135" customFormat="1">
      <c r="B158" s="163">
        <v>22</v>
      </c>
      <c r="C158" s="210" t="s">
        <v>93</v>
      </c>
      <c r="D158" s="186">
        <v>1999</v>
      </c>
      <c r="E158" s="165" t="s">
        <v>275</v>
      </c>
      <c r="F158" s="186">
        <v>383</v>
      </c>
      <c r="G158" s="166" t="s">
        <v>86</v>
      </c>
      <c r="H158" s="174" t="s">
        <v>719</v>
      </c>
      <c r="I158" s="174"/>
      <c r="J158" s="174" t="s">
        <v>388</v>
      </c>
      <c r="K158" s="207">
        <v>0.5</v>
      </c>
      <c r="L158" s="188">
        <v>0</v>
      </c>
      <c r="M158" s="167">
        <f t="shared" si="3"/>
        <v>0.5</v>
      </c>
      <c r="N158" s="177" t="s">
        <v>95</v>
      </c>
      <c r="O158" s="13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4"/>
      <c r="BH158" s="184"/>
      <c r="BI158" s="184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184"/>
      <c r="CO158" s="184"/>
      <c r="CP158" s="184"/>
      <c r="CQ158" s="184"/>
      <c r="CR158" s="184"/>
      <c r="CS158" s="184"/>
      <c r="CT158" s="184"/>
      <c r="CU158" s="184"/>
      <c r="CV158" s="184"/>
      <c r="CW158" s="184"/>
      <c r="CX158" s="184"/>
      <c r="CY158" s="184"/>
      <c r="CZ158" s="184"/>
      <c r="DA158" s="184"/>
      <c r="DB158" s="184"/>
      <c r="DC158" s="184"/>
      <c r="DD158" s="184"/>
      <c r="DE158" s="184"/>
      <c r="DF158" s="184"/>
      <c r="DG158" s="184"/>
      <c r="DH158" s="184"/>
      <c r="DI158" s="184"/>
      <c r="DJ158" s="184"/>
      <c r="DK158" s="184"/>
      <c r="DL158" s="184"/>
      <c r="DM158" s="184"/>
      <c r="DN158" s="184"/>
      <c r="DO158" s="184"/>
      <c r="DP158" s="184"/>
      <c r="DQ158" s="184"/>
      <c r="DR158" s="184"/>
      <c r="DS158" s="184"/>
      <c r="DT158" s="184"/>
      <c r="DU158" s="184"/>
      <c r="DV158" s="184"/>
      <c r="DW158" s="184"/>
      <c r="DX158" s="184"/>
      <c r="DY158" s="184"/>
      <c r="DZ158" s="184"/>
      <c r="EA158" s="184"/>
      <c r="EB158" s="184"/>
      <c r="EC158" s="184"/>
      <c r="ED158" s="184"/>
      <c r="EE158" s="184"/>
      <c r="EF158" s="184"/>
      <c r="EG158" s="184"/>
      <c r="EH158" s="184"/>
      <c r="EI158" s="184"/>
      <c r="EJ158" s="184"/>
      <c r="EK158" s="184"/>
      <c r="EL158" s="184"/>
      <c r="EM158" s="184"/>
      <c r="EN158" s="184"/>
      <c r="EO158" s="184"/>
      <c r="EP158" s="184"/>
      <c r="EQ158" s="184"/>
      <c r="ER158" s="184"/>
      <c r="ES158" s="184"/>
      <c r="ET158" s="184"/>
      <c r="EU158" s="184"/>
      <c r="EV158" s="184"/>
      <c r="EW158" s="184"/>
      <c r="EX158" s="184"/>
      <c r="EY158" s="184"/>
      <c r="EZ158" s="184"/>
      <c r="FA158" s="184"/>
      <c r="FB158" s="184"/>
      <c r="FC158" s="184"/>
      <c r="FD158" s="184"/>
      <c r="FE158" s="184"/>
      <c r="FF158" s="184"/>
      <c r="FG158" s="184"/>
      <c r="FH158" s="184"/>
      <c r="FI158" s="184"/>
      <c r="FJ158" s="184"/>
      <c r="FK158" s="184"/>
      <c r="FL158" s="184"/>
      <c r="FM158" s="184"/>
      <c r="FN158" s="184"/>
      <c r="FO158" s="184"/>
      <c r="FP158" s="184"/>
      <c r="FQ158" s="184"/>
      <c r="FR158" s="184"/>
      <c r="FS158" s="184"/>
      <c r="FT158" s="184"/>
      <c r="FU158" s="184"/>
      <c r="FV158" s="184"/>
      <c r="FW158" s="184"/>
      <c r="FX158" s="184"/>
      <c r="FY158" s="184"/>
      <c r="FZ158" s="184"/>
      <c r="GA158" s="184"/>
      <c r="GB158" s="184"/>
      <c r="GC158" s="184"/>
      <c r="GD158" s="184"/>
      <c r="GE158" s="184"/>
      <c r="GF158" s="184"/>
      <c r="GG158" s="184"/>
      <c r="GH158" s="184"/>
      <c r="GI158" s="184"/>
      <c r="GJ158" s="184"/>
      <c r="GK158" s="184"/>
      <c r="GL158" s="184"/>
      <c r="GM158" s="184"/>
      <c r="GN158" s="184"/>
      <c r="GO158" s="184"/>
      <c r="GP158" s="184"/>
      <c r="GQ158" s="184"/>
      <c r="GR158" s="184"/>
      <c r="GS158" s="184"/>
      <c r="GT158" s="184"/>
      <c r="GU158" s="184"/>
      <c r="GV158" s="184"/>
      <c r="GW158" s="184"/>
      <c r="GX158" s="184"/>
      <c r="GY158" s="184"/>
      <c r="GZ158" s="184"/>
      <c r="HA158" s="184"/>
      <c r="HB158" s="184"/>
      <c r="HC158" s="184"/>
      <c r="HD158" s="184"/>
      <c r="HE158" s="184"/>
      <c r="HF158" s="184"/>
      <c r="HG158" s="184"/>
      <c r="HH158" s="184"/>
      <c r="HI158" s="184"/>
      <c r="HJ158" s="184"/>
      <c r="HK158" s="184"/>
      <c r="HL158" s="184"/>
      <c r="HM158" s="184"/>
      <c r="HN158" s="184"/>
      <c r="HO158" s="184"/>
      <c r="HP158" s="184"/>
      <c r="HQ158" s="184"/>
      <c r="HR158" s="184"/>
      <c r="HS158" s="184"/>
      <c r="HT158" s="184"/>
      <c r="HU158" s="184"/>
      <c r="HV158" s="184"/>
      <c r="HW158" s="184"/>
      <c r="HX158" s="184"/>
      <c r="HY158" s="184"/>
      <c r="HZ158" s="184"/>
      <c r="IA158" s="184"/>
      <c r="IB158" s="184"/>
      <c r="IC158" s="184"/>
      <c r="ID158" s="184"/>
      <c r="IE158" s="184"/>
      <c r="IF158" s="184"/>
      <c r="IG158" s="184"/>
      <c r="IH158" s="184"/>
      <c r="II158" s="184"/>
      <c r="IJ158" s="184"/>
      <c r="IK158" s="184"/>
      <c r="IL158" s="184"/>
      <c r="IM158" s="184"/>
      <c r="IN158" s="184"/>
      <c r="IO158" s="184"/>
      <c r="IP158" s="184"/>
      <c r="IQ158" s="184"/>
      <c r="IR158" s="184"/>
      <c r="IS158" s="184"/>
      <c r="IT158" s="184"/>
      <c r="IU158" s="184"/>
      <c r="IV158" s="184"/>
      <c r="IW158" s="184"/>
      <c r="IX158" s="184"/>
      <c r="IY158" s="184"/>
      <c r="IZ158" s="184"/>
      <c r="JA158" s="184"/>
      <c r="JB158" s="184"/>
      <c r="JC158" s="184"/>
      <c r="JD158" s="184"/>
      <c r="JE158" s="184"/>
      <c r="JF158" s="184"/>
      <c r="JG158" s="184"/>
      <c r="JH158" s="184"/>
      <c r="JI158" s="184"/>
      <c r="JJ158" s="184"/>
      <c r="JK158" s="184"/>
      <c r="JL158" s="184"/>
      <c r="JM158" s="184"/>
      <c r="JN158" s="184"/>
      <c r="JO158" s="184"/>
      <c r="JP158" s="184"/>
      <c r="JQ158" s="184"/>
      <c r="JR158" s="184"/>
      <c r="JS158" s="184"/>
      <c r="JT158" s="184"/>
      <c r="JU158" s="184"/>
      <c r="JV158" s="184"/>
      <c r="JW158" s="184"/>
      <c r="JX158" s="184"/>
      <c r="JY158" s="184"/>
      <c r="JZ158" s="184"/>
      <c r="KA158" s="184"/>
      <c r="KB158" s="184"/>
      <c r="KC158" s="184"/>
      <c r="KD158" s="184"/>
      <c r="KE158" s="184"/>
      <c r="KF158" s="184"/>
      <c r="KG158" s="184"/>
      <c r="KH158" s="184"/>
      <c r="KI158" s="184"/>
      <c r="KJ158" s="184"/>
      <c r="KK158" s="184"/>
      <c r="KL158" s="184"/>
      <c r="KM158" s="184"/>
      <c r="KN158" s="184"/>
      <c r="KO158" s="184"/>
      <c r="KP158" s="184"/>
      <c r="KQ158" s="184"/>
      <c r="KR158" s="184"/>
      <c r="KS158" s="184"/>
    </row>
    <row r="159" spans="2:305" s="135" customFormat="1">
      <c r="B159" s="163">
        <v>23</v>
      </c>
      <c r="C159" s="164" t="s">
        <v>31</v>
      </c>
      <c r="D159" s="165">
        <v>1998</v>
      </c>
      <c r="E159" s="165" t="s">
        <v>275</v>
      </c>
      <c r="F159" s="165">
        <v>842</v>
      </c>
      <c r="G159" s="166" t="s">
        <v>22</v>
      </c>
      <c r="H159" s="174" t="s">
        <v>720</v>
      </c>
      <c r="I159" s="174"/>
      <c r="J159" s="174" t="s">
        <v>388</v>
      </c>
      <c r="K159" s="207">
        <v>0.5</v>
      </c>
      <c r="L159" s="188">
        <v>0</v>
      </c>
      <c r="M159" s="167">
        <f t="shared" si="3"/>
        <v>0.5</v>
      </c>
      <c r="N159" s="177" t="s">
        <v>278</v>
      </c>
      <c r="O159" s="177"/>
    </row>
    <row r="160" spans="2:305" s="183" customFormat="1">
      <c r="B160" s="163">
        <v>24</v>
      </c>
      <c r="C160" s="210" t="s">
        <v>92</v>
      </c>
      <c r="D160" s="186">
        <v>1998</v>
      </c>
      <c r="E160" s="165" t="s">
        <v>275</v>
      </c>
      <c r="F160" s="186">
        <v>382</v>
      </c>
      <c r="G160" s="166" t="s">
        <v>86</v>
      </c>
      <c r="H160" s="174" t="s">
        <v>721</v>
      </c>
      <c r="I160" s="174"/>
      <c r="J160" s="174" t="s">
        <v>417</v>
      </c>
      <c r="K160" s="207">
        <v>0.5</v>
      </c>
      <c r="L160" s="188">
        <v>0</v>
      </c>
      <c r="M160" s="167">
        <f t="shared" si="3"/>
        <v>0.5</v>
      </c>
      <c r="N160" s="177" t="s">
        <v>95</v>
      </c>
      <c r="O160" s="134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135"/>
      <c r="CA160" s="135"/>
      <c r="CB160" s="135"/>
      <c r="CC160" s="135"/>
      <c r="CD160" s="135"/>
      <c r="CE160" s="135"/>
      <c r="CF160" s="135"/>
      <c r="CG160" s="135"/>
      <c r="CH160" s="135"/>
      <c r="CI160" s="135"/>
      <c r="CJ160" s="135"/>
      <c r="CK160" s="135"/>
      <c r="CL160" s="135"/>
      <c r="CM160" s="135"/>
      <c r="CN160" s="135"/>
      <c r="CO160" s="135"/>
      <c r="CP160" s="135"/>
      <c r="CQ160" s="135"/>
      <c r="CR160" s="135"/>
      <c r="CS160" s="135"/>
      <c r="CT160" s="135"/>
      <c r="CU160" s="135"/>
      <c r="CV160" s="135"/>
      <c r="CW160" s="135"/>
      <c r="CX160" s="135"/>
      <c r="CY160" s="135"/>
      <c r="CZ160" s="135"/>
      <c r="DA160" s="135"/>
      <c r="DB160" s="135"/>
      <c r="DC160" s="135"/>
      <c r="DD160" s="135"/>
      <c r="DE160" s="135"/>
      <c r="DF160" s="135"/>
      <c r="DG160" s="135"/>
      <c r="DH160" s="135"/>
      <c r="DI160" s="135"/>
      <c r="DJ160" s="135"/>
      <c r="DK160" s="135"/>
      <c r="DL160" s="135"/>
      <c r="DM160" s="135"/>
      <c r="DN160" s="135"/>
      <c r="DO160" s="135"/>
      <c r="DP160" s="135"/>
      <c r="DQ160" s="135"/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  <c r="EC160" s="135"/>
      <c r="ED160" s="135"/>
      <c r="EE160" s="135"/>
      <c r="EF160" s="135"/>
      <c r="EG160" s="135"/>
      <c r="EH160" s="135"/>
      <c r="EI160" s="135"/>
      <c r="EJ160" s="135"/>
      <c r="EK160" s="135"/>
      <c r="EL160" s="135"/>
      <c r="EM160" s="135"/>
      <c r="EN160" s="135"/>
      <c r="EO160" s="135"/>
      <c r="EP160" s="135"/>
      <c r="EQ160" s="135"/>
      <c r="ER160" s="135"/>
      <c r="ES160" s="135"/>
      <c r="ET160" s="135"/>
      <c r="EU160" s="135"/>
      <c r="EV160" s="135"/>
      <c r="EW160" s="135"/>
      <c r="EX160" s="135"/>
      <c r="EY160" s="135"/>
      <c r="EZ160" s="135"/>
      <c r="FA160" s="135"/>
      <c r="FB160" s="135"/>
      <c r="FC160" s="135"/>
      <c r="FD160" s="135"/>
      <c r="FE160" s="135"/>
      <c r="FF160" s="135"/>
      <c r="FG160" s="135"/>
      <c r="FH160" s="135"/>
      <c r="FI160" s="135"/>
      <c r="FJ160" s="135"/>
      <c r="FK160" s="135"/>
      <c r="FL160" s="135"/>
      <c r="FM160" s="135"/>
      <c r="FN160" s="135"/>
      <c r="FO160" s="135"/>
      <c r="FP160" s="135"/>
      <c r="FQ160" s="135"/>
      <c r="FR160" s="135"/>
      <c r="FS160" s="135"/>
      <c r="FT160" s="135"/>
      <c r="FU160" s="135"/>
      <c r="FV160" s="135"/>
      <c r="FW160" s="135"/>
      <c r="FX160" s="135"/>
      <c r="FY160" s="135"/>
      <c r="FZ160" s="135"/>
      <c r="GA160" s="135"/>
      <c r="GB160" s="135"/>
      <c r="GC160" s="135"/>
      <c r="GD160" s="135"/>
      <c r="GE160" s="135"/>
      <c r="GF160" s="135"/>
      <c r="GG160" s="135"/>
      <c r="GH160" s="135"/>
      <c r="GI160" s="135"/>
      <c r="GJ160" s="135"/>
      <c r="GK160" s="135"/>
      <c r="GL160" s="135"/>
      <c r="GM160" s="135"/>
      <c r="GN160" s="135"/>
      <c r="GO160" s="135"/>
      <c r="GP160" s="135"/>
      <c r="GQ160" s="135"/>
      <c r="GR160" s="135"/>
      <c r="GS160" s="135"/>
      <c r="GT160" s="135"/>
      <c r="GU160" s="135"/>
      <c r="GV160" s="135"/>
      <c r="GW160" s="135"/>
      <c r="GX160" s="135"/>
      <c r="GY160" s="135"/>
      <c r="GZ160" s="135"/>
      <c r="HA160" s="135"/>
      <c r="HB160" s="135"/>
      <c r="HC160" s="135"/>
      <c r="HD160" s="135"/>
      <c r="HE160" s="135"/>
      <c r="HF160" s="135"/>
      <c r="HG160" s="135"/>
      <c r="HH160" s="135"/>
      <c r="HI160" s="135"/>
      <c r="HJ160" s="135"/>
      <c r="HK160" s="135"/>
      <c r="HL160" s="135"/>
      <c r="HM160" s="135"/>
      <c r="HN160" s="135"/>
      <c r="HO160" s="135"/>
      <c r="HP160" s="135"/>
      <c r="HQ160" s="135"/>
      <c r="HR160" s="135"/>
      <c r="HS160" s="135"/>
      <c r="HT160" s="135"/>
      <c r="HU160" s="135"/>
      <c r="HV160" s="135"/>
      <c r="HW160" s="135"/>
      <c r="HX160" s="135"/>
      <c r="HY160" s="135"/>
      <c r="HZ160" s="135"/>
      <c r="IA160" s="135"/>
      <c r="IB160" s="135"/>
      <c r="IC160" s="135"/>
      <c r="ID160" s="135"/>
      <c r="IE160" s="135"/>
      <c r="IF160" s="135"/>
      <c r="IG160" s="135"/>
      <c r="IH160" s="135"/>
      <c r="II160" s="135"/>
      <c r="IJ160" s="135"/>
      <c r="IK160" s="135"/>
      <c r="IL160" s="135"/>
      <c r="IM160" s="135"/>
      <c r="IN160" s="135"/>
      <c r="IO160" s="135"/>
      <c r="IP160" s="135"/>
      <c r="IQ160" s="135"/>
      <c r="IR160" s="135"/>
      <c r="IS160" s="135"/>
      <c r="IT160" s="135"/>
      <c r="IU160" s="135"/>
      <c r="IV160" s="135"/>
      <c r="IW160" s="135"/>
      <c r="IX160" s="135"/>
      <c r="IY160" s="135"/>
      <c r="IZ160" s="135"/>
      <c r="JA160" s="135"/>
      <c r="JB160" s="135"/>
      <c r="JC160" s="135"/>
      <c r="JD160" s="135"/>
      <c r="JE160" s="135"/>
      <c r="JF160" s="135"/>
      <c r="JG160" s="135"/>
      <c r="JH160" s="135"/>
      <c r="JI160" s="135"/>
      <c r="JJ160" s="135"/>
      <c r="JK160" s="135"/>
      <c r="JL160" s="135"/>
      <c r="JM160" s="135"/>
      <c r="JN160" s="135"/>
      <c r="JO160" s="135"/>
      <c r="JP160" s="135"/>
      <c r="JQ160" s="135"/>
      <c r="JR160" s="135"/>
      <c r="JS160" s="135"/>
      <c r="JT160" s="135"/>
      <c r="JU160" s="135"/>
      <c r="JV160" s="135"/>
      <c r="JW160" s="135"/>
      <c r="JX160" s="135"/>
      <c r="JY160" s="135"/>
      <c r="JZ160" s="135"/>
      <c r="KA160" s="135"/>
      <c r="KB160" s="135"/>
      <c r="KC160" s="135"/>
      <c r="KD160" s="135"/>
      <c r="KE160" s="135"/>
      <c r="KF160" s="135"/>
      <c r="KG160" s="135"/>
      <c r="KH160" s="135"/>
      <c r="KI160" s="135"/>
      <c r="KJ160" s="135"/>
      <c r="KK160" s="135"/>
      <c r="KL160" s="135"/>
      <c r="KM160" s="135"/>
      <c r="KN160" s="135"/>
      <c r="KO160" s="135"/>
      <c r="KP160" s="135"/>
      <c r="KQ160" s="135"/>
      <c r="KR160" s="135"/>
      <c r="KS160" s="135"/>
    </row>
    <row r="161" spans="2:305" s="184" customFormat="1">
      <c r="B161" s="163"/>
      <c r="C161" s="178" t="s">
        <v>80</v>
      </c>
      <c r="D161" s="165">
        <v>2000</v>
      </c>
      <c r="E161" s="179">
        <v>3</v>
      </c>
      <c r="F161" s="179">
        <v>413</v>
      </c>
      <c r="G161" s="180" t="s">
        <v>79</v>
      </c>
      <c r="H161" s="181" t="s">
        <v>371</v>
      </c>
      <c r="I161" s="181"/>
      <c r="J161" s="181"/>
      <c r="K161" s="182">
        <v>0</v>
      </c>
      <c r="L161" s="188">
        <v>0</v>
      </c>
      <c r="M161" s="175">
        <f t="shared" si="3"/>
        <v>0</v>
      </c>
      <c r="N161" s="134" t="s">
        <v>46</v>
      </c>
      <c r="O161" s="176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135"/>
      <c r="CA161" s="135"/>
      <c r="CB161" s="135"/>
      <c r="CC161" s="135"/>
      <c r="CD161" s="135"/>
      <c r="CE161" s="135"/>
      <c r="CF161" s="135"/>
      <c r="CG161" s="135"/>
      <c r="CH161" s="135"/>
      <c r="CI161" s="135"/>
      <c r="CJ161" s="135"/>
      <c r="CK161" s="135"/>
      <c r="CL161" s="135"/>
      <c r="CM161" s="135"/>
      <c r="CN161" s="135"/>
      <c r="CO161" s="135"/>
      <c r="CP161" s="135"/>
      <c r="CQ161" s="135"/>
      <c r="CR161" s="135"/>
      <c r="CS161" s="135"/>
      <c r="CT161" s="135"/>
      <c r="CU161" s="135"/>
      <c r="CV161" s="135"/>
      <c r="CW161" s="135"/>
      <c r="CX161" s="135"/>
      <c r="CY161" s="135"/>
      <c r="CZ161" s="135"/>
      <c r="DA161" s="135"/>
      <c r="DB161" s="135"/>
      <c r="DC161" s="135"/>
      <c r="DD161" s="135"/>
      <c r="DE161" s="135"/>
      <c r="DF161" s="135"/>
      <c r="DG161" s="135"/>
      <c r="DH161" s="135"/>
      <c r="DI161" s="135"/>
      <c r="DJ161" s="135"/>
      <c r="DK161" s="135"/>
      <c r="DL161" s="135"/>
      <c r="DM161" s="135"/>
      <c r="DN161" s="135"/>
      <c r="DO161" s="135"/>
      <c r="DP161" s="135"/>
      <c r="DQ161" s="135"/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  <c r="EC161" s="135"/>
      <c r="ED161" s="135"/>
      <c r="EE161" s="135"/>
      <c r="EF161" s="135"/>
      <c r="EG161" s="135"/>
      <c r="EH161" s="135"/>
      <c r="EI161" s="135"/>
      <c r="EJ161" s="135"/>
      <c r="EK161" s="135"/>
      <c r="EL161" s="135"/>
      <c r="EM161" s="135"/>
      <c r="EN161" s="135"/>
      <c r="EO161" s="135"/>
      <c r="EP161" s="135"/>
      <c r="EQ161" s="135"/>
      <c r="ER161" s="135"/>
      <c r="ES161" s="135"/>
      <c r="ET161" s="135"/>
      <c r="EU161" s="135"/>
      <c r="EV161" s="135"/>
      <c r="EW161" s="135"/>
      <c r="EX161" s="135"/>
      <c r="EY161" s="135"/>
      <c r="EZ161" s="135"/>
      <c r="FA161" s="135"/>
      <c r="FB161" s="135"/>
      <c r="FC161" s="135"/>
      <c r="FD161" s="135"/>
      <c r="FE161" s="135"/>
      <c r="FF161" s="135"/>
      <c r="FG161" s="135"/>
      <c r="FH161" s="135"/>
      <c r="FI161" s="135"/>
      <c r="FJ161" s="135"/>
      <c r="FK161" s="135"/>
      <c r="FL161" s="135"/>
      <c r="FM161" s="135"/>
      <c r="FN161" s="135"/>
      <c r="FO161" s="135"/>
      <c r="FP161" s="135"/>
      <c r="FQ161" s="135"/>
      <c r="FR161" s="135"/>
      <c r="FS161" s="135"/>
      <c r="FT161" s="135"/>
      <c r="FU161" s="135"/>
      <c r="FV161" s="135"/>
      <c r="FW161" s="135"/>
      <c r="FX161" s="135"/>
      <c r="FY161" s="135"/>
      <c r="FZ161" s="135"/>
      <c r="GA161" s="135"/>
      <c r="GB161" s="135"/>
      <c r="GC161" s="135"/>
      <c r="GD161" s="135"/>
      <c r="GE161" s="135"/>
      <c r="GF161" s="135"/>
      <c r="GG161" s="135"/>
      <c r="GH161" s="135"/>
      <c r="GI161" s="135"/>
      <c r="GJ161" s="135"/>
      <c r="GK161" s="135"/>
      <c r="GL161" s="135"/>
      <c r="GM161" s="135"/>
      <c r="GN161" s="135"/>
      <c r="GO161" s="135"/>
      <c r="GP161" s="135"/>
      <c r="GQ161" s="135"/>
      <c r="GR161" s="135"/>
      <c r="GS161" s="135"/>
      <c r="GT161" s="135"/>
      <c r="GU161" s="135"/>
      <c r="GV161" s="135"/>
      <c r="GW161" s="135"/>
      <c r="GX161" s="135"/>
      <c r="GY161" s="135"/>
      <c r="GZ161" s="135"/>
      <c r="HA161" s="135"/>
      <c r="HB161" s="135"/>
      <c r="HC161" s="135"/>
      <c r="HD161" s="135"/>
      <c r="HE161" s="135"/>
      <c r="HF161" s="135"/>
      <c r="HG161" s="135"/>
      <c r="HH161" s="135"/>
      <c r="HI161" s="135"/>
      <c r="HJ161" s="135"/>
      <c r="HK161" s="135"/>
      <c r="HL161" s="135"/>
      <c r="HM161" s="135"/>
      <c r="HN161" s="135"/>
      <c r="HO161" s="135"/>
      <c r="HP161" s="135"/>
      <c r="HQ161" s="135"/>
      <c r="HR161" s="135"/>
      <c r="HS161" s="135"/>
      <c r="HT161" s="135"/>
      <c r="HU161" s="135"/>
      <c r="HV161" s="135"/>
      <c r="HW161" s="135"/>
      <c r="HX161" s="135"/>
      <c r="HY161" s="135"/>
      <c r="HZ161" s="135"/>
      <c r="IA161" s="135"/>
      <c r="IB161" s="135"/>
      <c r="IC161" s="135"/>
      <c r="ID161" s="135"/>
      <c r="IE161" s="135"/>
      <c r="IF161" s="135"/>
      <c r="IG161" s="135"/>
      <c r="IH161" s="135"/>
      <c r="II161" s="135"/>
      <c r="IJ161" s="135"/>
      <c r="IK161" s="135"/>
      <c r="IL161" s="135"/>
      <c r="IM161" s="135"/>
      <c r="IN161" s="135"/>
      <c r="IO161" s="135"/>
      <c r="IP161" s="135"/>
      <c r="IQ161" s="135"/>
      <c r="IR161" s="135"/>
      <c r="IS161" s="135"/>
      <c r="IT161" s="135"/>
      <c r="IU161" s="135"/>
      <c r="IV161" s="135"/>
      <c r="IW161" s="135"/>
      <c r="IX161" s="135"/>
      <c r="IY161" s="135"/>
      <c r="IZ161" s="135"/>
      <c r="JA161" s="135"/>
      <c r="JB161" s="135"/>
      <c r="JC161" s="135"/>
      <c r="JD161" s="135"/>
      <c r="JE161" s="135"/>
      <c r="JF161" s="135"/>
      <c r="JG161" s="135"/>
      <c r="JH161" s="135"/>
      <c r="JI161" s="135"/>
      <c r="JJ161" s="135"/>
      <c r="JK161" s="135"/>
      <c r="JL161" s="135"/>
      <c r="JM161" s="135"/>
      <c r="JN161" s="135"/>
      <c r="JO161" s="135"/>
      <c r="JP161" s="135"/>
      <c r="JQ161" s="135"/>
      <c r="JR161" s="135"/>
      <c r="JS161" s="135"/>
      <c r="JT161" s="135"/>
      <c r="JU161" s="135"/>
      <c r="JV161" s="135"/>
      <c r="JW161" s="135"/>
      <c r="JX161" s="135"/>
      <c r="JY161" s="135"/>
      <c r="JZ161" s="135"/>
      <c r="KA161" s="135"/>
      <c r="KB161" s="135"/>
      <c r="KC161" s="135"/>
      <c r="KD161" s="135"/>
      <c r="KE161" s="135"/>
      <c r="KF161" s="135"/>
      <c r="KG161" s="135"/>
      <c r="KH161" s="135"/>
      <c r="KI161" s="135"/>
      <c r="KJ161" s="135"/>
      <c r="KK161" s="135"/>
      <c r="KL161" s="135"/>
      <c r="KM161" s="135"/>
      <c r="KN161" s="135"/>
      <c r="KO161" s="135"/>
      <c r="KP161" s="135"/>
      <c r="KQ161" s="135"/>
      <c r="KR161" s="135"/>
      <c r="KS161" s="135"/>
    </row>
    <row r="162" spans="2:305" s="135" customFormat="1">
      <c r="B162" s="163"/>
      <c r="C162" s="178" t="s">
        <v>83</v>
      </c>
      <c r="D162" s="179">
        <v>1999</v>
      </c>
      <c r="E162" s="179">
        <v>2</v>
      </c>
      <c r="F162" s="179">
        <v>205</v>
      </c>
      <c r="G162" s="180" t="s">
        <v>79</v>
      </c>
      <c r="H162" s="181" t="s">
        <v>371</v>
      </c>
      <c r="I162" s="181"/>
      <c r="J162" s="181"/>
      <c r="K162" s="182">
        <v>0</v>
      </c>
      <c r="L162" s="188">
        <v>0</v>
      </c>
      <c r="M162" s="175">
        <f t="shared" si="3"/>
        <v>0</v>
      </c>
      <c r="N162" s="134" t="s">
        <v>56</v>
      </c>
      <c r="O162" s="176"/>
    </row>
    <row r="163" spans="2:305" s="135" customFormat="1">
      <c r="B163" s="163"/>
      <c r="C163" s="185" t="s">
        <v>17</v>
      </c>
      <c r="D163" s="4">
        <v>2000</v>
      </c>
      <c r="E163" s="165">
        <v>3</v>
      </c>
      <c r="F163" s="4">
        <v>865</v>
      </c>
      <c r="G163" s="166" t="s">
        <v>1</v>
      </c>
      <c r="H163" s="174" t="s">
        <v>371</v>
      </c>
      <c r="I163" s="174"/>
      <c r="J163" s="174"/>
      <c r="K163" s="182">
        <v>0</v>
      </c>
      <c r="L163" s="188">
        <v>0</v>
      </c>
      <c r="M163" s="175">
        <f t="shared" si="3"/>
        <v>0</v>
      </c>
      <c r="N163" s="134" t="s">
        <v>4</v>
      </c>
      <c r="O163" s="134"/>
    </row>
    <row r="164" spans="2:305" s="135" customFormat="1">
      <c r="B164" s="163"/>
      <c r="C164" s="164" t="s">
        <v>29</v>
      </c>
      <c r="D164" s="165">
        <v>2000</v>
      </c>
      <c r="E164" s="165" t="s">
        <v>275</v>
      </c>
      <c r="F164" s="165">
        <v>830</v>
      </c>
      <c r="G164" s="166" t="s">
        <v>22</v>
      </c>
      <c r="H164" s="174" t="s">
        <v>371</v>
      </c>
      <c r="I164" s="174"/>
      <c r="J164" s="174"/>
      <c r="K164" s="182">
        <v>0</v>
      </c>
      <c r="L164" s="188">
        <v>0</v>
      </c>
      <c r="M164" s="175">
        <f t="shared" si="3"/>
        <v>0</v>
      </c>
      <c r="N164" s="177" t="s">
        <v>278</v>
      </c>
      <c r="O164" s="177"/>
    </row>
    <row r="165" spans="2:305" s="135" customFormat="1">
      <c r="B165" s="163"/>
      <c r="C165" s="164" t="s">
        <v>30</v>
      </c>
      <c r="D165" s="165">
        <v>2000</v>
      </c>
      <c r="E165" s="165" t="s">
        <v>275</v>
      </c>
      <c r="F165" s="165">
        <v>810</v>
      </c>
      <c r="G165" s="166" t="s">
        <v>22</v>
      </c>
      <c r="H165" s="174" t="s">
        <v>371</v>
      </c>
      <c r="I165" s="174"/>
      <c r="J165" s="174"/>
      <c r="K165" s="182">
        <v>0</v>
      </c>
      <c r="L165" s="188">
        <v>0</v>
      </c>
      <c r="M165" s="175">
        <f t="shared" si="3"/>
        <v>0</v>
      </c>
      <c r="N165" s="177" t="s">
        <v>278</v>
      </c>
      <c r="O165" s="177"/>
    </row>
    <row r="166" spans="2:305" s="135" customFormat="1">
      <c r="B166" s="163"/>
      <c r="C166" s="339" t="s">
        <v>266</v>
      </c>
      <c r="D166" s="165">
        <v>1999</v>
      </c>
      <c r="E166" s="165" t="s">
        <v>275</v>
      </c>
      <c r="F166" s="165">
        <v>347</v>
      </c>
      <c r="G166" s="166" t="s">
        <v>261</v>
      </c>
      <c r="H166" s="174" t="s">
        <v>371</v>
      </c>
      <c r="I166" s="174"/>
      <c r="J166" s="174"/>
      <c r="K166" s="182">
        <v>0</v>
      </c>
      <c r="L166" s="188">
        <v>0</v>
      </c>
      <c r="M166" s="175">
        <f t="shared" si="3"/>
        <v>0</v>
      </c>
      <c r="N166" s="177" t="s">
        <v>262</v>
      </c>
      <c r="O166" s="177"/>
    </row>
    <row r="167" spans="2:305" s="135" customFormat="1"/>
    <row r="168" spans="2:305" s="183" customFormat="1">
      <c r="B168" s="189"/>
      <c r="C168" s="183" t="s">
        <v>308</v>
      </c>
      <c r="D168" s="190" t="s">
        <v>317</v>
      </c>
      <c r="H168" s="183" t="s">
        <v>313</v>
      </c>
      <c r="I168" s="191"/>
      <c r="J168" s="191"/>
      <c r="K168" s="192"/>
      <c r="L168" s="192"/>
      <c r="M168" s="193"/>
      <c r="O168" s="183" t="s">
        <v>312</v>
      </c>
    </row>
    <row r="169" spans="2:305" s="184" customFormat="1" ht="12.75">
      <c r="B169" s="14" t="s">
        <v>366</v>
      </c>
      <c r="C169" s="14" t="s">
        <v>307</v>
      </c>
      <c r="D169" s="14" t="s">
        <v>296</v>
      </c>
      <c r="E169" s="14" t="s">
        <v>309</v>
      </c>
      <c r="F169" s="14" t="s">
        <v>185</v>
      </c>
      <c r="G169" s="14" t="s">
        <v>265</v>
      </c>
      <c r="H169" s="88" t="s">
        <v>357</v>
      </c>
      <c r="I169" s="88" t="s">
        <v>358</v>
      </c>
      <c r="J169" s="88" t="s">
        <v>184</v>
      </c>
      <c r="K169" s="100" t="s">
        <v>330</v>
      </c>
      <c r="L169" s="100" t="s">
        <v>359</v>
      </c>
      <c r="M169" s="194" t="s">
        <v>360</v>
      </c>
      <c r="N169" s="14" t="s">
        <v>186</v>
      </c>
      <c r="O169" s="14" t="s">
        <v>186</v>
      </c>
    </row>
    <row r="170" spans="2:305" s="135" customFormat="1">
      <c r="B170" s="163">
        <v>1</v>
      </c>
      <c r="C170" s="30" t="s">
        <v>242</v>
      </c>
      <c r="D170" s="4">
        <v>1995</v>
      </c>
      <c r="E170" s="195" t="s">
        <v>112</v>
      </c>
      <c r="F170" s="4">
        <v>785</v>
      </c>
      <c r="G170" s="14" t="s">
        <v>253</v>
      </c>
      <c r="H170" s="88" t="s">
        <v>510</v>
      </c>
      <c r="I170" s="88"/>
      <c r="J170" s="88" t="s">
        <v>335</v>
      </c>
      <c r="K170" s="100">
        <v>20</v>
      </c>
      <c r="L170" s="100">
        <v>5</v>
      </c>
      <c r="M170" s="175">
        <f t="shared" ref="M170:M197" si="4">K170+L170</f>
        <v>25</v>
      </c>
      <c r="N170" s="19" t="s">
        <v>175</v>
      </c>
      <c r="O170" s="19"/>
    </row>
    <row r="171" spans="2:305" s="135" customFormat="1">
      <c r="B171" s="163">
        <v>2</v>
      </c>
      <c r="C171" s="224" t="s">
        <v>174</v>
      </c>
      <c r="D171" s="195">
        <v>1996</v>
      </c>
      <c r="E171" s="195" t="s">
        <v>43</v>
      </c>
      <c r="F171" s="225">
        <v>700</v>
      </c>
      <c r="G171" s="200" t="s">
        <v>171</v>
      </c>
      <c r="H171" s="201" t="s">
        <v>511</v>
      </c>
      <c r="I171" s="201"/>
      <c r="J171" s="88" t="s">
        <v>335</v>
      </c>
      <c r="K171" s="223">
        <v>17</v>
      </c>
      <c r="L171" s="100">
        <v>5</v>
      </c>
      <c r="M171" s="175">
        <f t="shared" si="4"/>
        <v>22</v>
      </c>
      <c r="N171" s="19" t="s">
        <v>175</v>
      </c>
      <c r="O171" s="196" t="s">
        <v>176</v>
      </c>
    </row>
    <row r="172" spans="2:305" s="135" customFormat="1">
      <c r="B172" s="163">
        <v>3</v>
      </c>
      <c r="C172" s="164" t="s">
        <v>221</v>
      </c>
      <c r="D172" s="195">
        <v>1998</v>
      </c>
      <c r="E172" s="165" t="s">
        <v>43</v>
      </c>
      <c r="F172" s="165">
        <v>280</v>
      </c>
      <c r="G172" s="14" t="s">
        <v>206</v>
      </c>
      <c r="H172" s="88" t="s">
        <v>512</v>
      </c>
      <c r="I172" s="88"/>
      <c r="J172" s="88" t="s">
        <v>335</v>
      </c>
      <c r="K172" s="100">
        <v>15</v>
      </c>
      <c r="L172" s="100">
        <v>5</v>
      </c>
      <c r="M172" s="175">
        <f t="shared" si="4"/>
        <v>20</v>
      </c>
      <c r="N172" s="134" t="s">
        <v>276</v>
      </c>
      <c r="O172" s="134"/>
    </row>
    <row r="173" spans="2:305" s="135" customFormat="1">
      <c r="B173" s="163">
        <v>4</v>
      </c>
      <c r="C173" s="164" t="s">
        <v>220</v>
      </c>
      <c r="D173" s="195">
        <v>1999</v>
      </c>
      <c r="E173" s="165" t="s">
        <v>43</v>
      </c>
      <c r="F173" s="165">
        <v>206</v>
      </c>
      <c r="G173" s="228" t="s">
        <v>206</v>
      </c>
      <c r="H173" s="187" t="s">
        <v>513</v>
      </c>
      <c r="I173" s="187"/>
      <c r="J173" s="88" t="s">
        <v>335</v>
      </c>
      <c r="K173" s="188">
        <v>14</v>
      </c>
      <c r="L173" s="100">
        <v>5</v>
      </c>
      <c r="M173" s="175">
        <f t="shared" si="4"/>
        <v>19</v>
      </c>
      <c r="N173" s="134" t="s">
        <v>276</v>
      </c>
      <c r="O173" s="134" t="s">
        <v>214</v>
      </c>
    </row>
    <row r="174" spans="2:305" s="135" customFormat="1">
      <c r="B174" s="163">
        <v>5</v>
      </c>
      <c r="C174" s="30" t="s">
        <v>241</v>
      </c>
      <c r="D174" s="4">
        <v>1996</v>
      </c>
      <c r="E174" s="165" t="s">
        <v>43</v>
      </c>
      <c r="F174" s="4">
        <v>795</v>
      </c>
      <c r="G174" s="14" t="s">
        <v>253</v>
      </c>
      <c r="H174" s="88" t="s">
        <v>514</v>
      </c>
      <c r="I174" s="88"/>
      <c r="J174" s="88" t="s">
        <v>335</v>
      </c>
      <c r="K174" s="100">
        <v>13</v>
      </c>
      <c r="L174" s="100">
        <v>5</v>
      </c>
      <c r="M174" s="175">
        <f t="shared" si="4"/>
        <v>18</v>
      </c>
      <c r="N174" s="19" t="s">
        <v>175</v>
      </c>
      <c r="O174" s="19"/>
    </row>
    <row r="175" spans="2:305" s="135" customFormat="1">
      <c r="B175" s="163">
        <v>6</v>
      </c>
      <c r="C175" s="185" t="s">
        <v>121</v>
      </c>
      <c r="D175" s="186">
        <v>2000</v>
      </c>
      <c r="E175" s="186">
        <v>1</v>
      </c>
      <c r="F175" s="4">
        <v>15</v>
      </c>
      <c r="G175" s="187" t="s">
        <v>100</v>
      </c>
      <c r="H175" s="187" t="s">
        <v>515</v>
      </c>
      <c r="I175" s="187"/>
      <c r="J175" s="88" t="s">
        <v>335</v>
      </c>
      <c r="K175" s="188">
        <v>12</v>
      </c>
      <c r="L175" s="100">
        <v>5</v>
      </c>
      <c r="M175" s="175">
        <f t="shared" si="4"/>
        <v>17</v>
      </c>
      <c r="N175" s="19" t="s">
        <v>175</v>
      </c>
      <c r="O175" s="134" t="s">
        <v>299</v>
      </c>
    </row>
    <row r="176" spans="2:305" s="135" customFormat="1">
      <c r="B176" s="163">
        <v>7</v>
      </c>
      <c r="C176" s="164" t="s">
        <v>227</v>
      </c>
      <c r="D176" s="195">
        <v>1998</v>
      </c>
      <c r="E176" s="165">
        <v>1</v>
      </c>
      <c r="F176" s="165">
        <v>240</v>
      </c>
      <c r="G176" s="14" t="s">
        <v>206</v>
      </c>
      <c r="H176" s="88" t="s">
        <v>516</v>
      </c>
      <c r="I176" s="88"/>
      <c r="J176" s="88" t="s">
        <v>336</v>
      </c>
      <c r="K176" s="100">
        <v>11</v>
      </c>
      <c r="L176" s="100">
        <v>0</v>
      </c>
      <c r="M176" s="175">
        <f t="shared" si="4"/>
        <v>11</v>
      </c>
      <c r="N176" s="134" t="s">
        <v>199</v>
      </c>
      <c r="O176" s="134"/>
    </row>
    <row r="177" spans="2:15" s="135" customFormat="1">
      <c r="B177" s="163">
        <v>8</v>
      </c>
      <c r="C177" s="185" t="s">
        <v>117</v>
      </c>
      <c r="D177" s="186">
        <v>2000</v>
      </c>
      <c r="E177" s="186">
        <v>1</v>
      </c>
      <c r="F177" s="4">
        <v>210</v>
      </c>
      <c r="G177" s="187" t="s">
        <v>100</v>
      </c>
      <c r="H177" s="187" t="s">
        <v>524</v>
      </c>
      <c r="I177" s="187"/>
      <c r="J177" s="88" t="s">
        <v>336</v>
      </c>
      <c r="K177" s="188">
        <v>10</v>
      </c>
      <c r="L177" s="100">
        <v>0</v>
      </c>
      <c r="M177" s="175">
        <f t="shared" si="4"/>
        <v>10</v>
      </c>
      <c r="N177" s="134" t="s">
        <v>56</v>
      </c>
      <c r="O177" s="134" t="s">
        <v>289</v>
      </c>
    </row>
    <row r="178" spans="2:15" s="135" customFormat="1">
      <c r="B178" s="163">
        <v>9</v>
      </c>
      <c r="C178" s="224" t="s">
        <v>180</v>
      </c>
      <c r="D178" s="195">
        <v>1995</v>
      </c>
      <c r="E178" s="195">
        <v>1</v>
      </c>
      <c r="F178" s="225">
        <v>702</v>
      </c>
      <c r="G178" s="200" t="s">
        <v>171</v>
      </c>
      <c r="H178" s="201" t="s">
        <v>517</v>
      </c>
      <c r="I178" s="201"/>
      <c r="J178" s="88" t="s">
        <v>336</v>
      </c>
      <c r="K178" s="100">
        <v>9</v>
      </c>
      <c r="L178" s="100">
        <v>0</v>
      </c>
      <c r="M178" s="175">
        <f t="shared" si="4"/>
        <v>9</v>
      </c>
      <c r="N178" s="19" t="s">
        <v>175</v>
      </c>
      <c r="O178" s="198" t="s">
        <v>158</v>
      </c>
    </row>
    <row r="179" spans="2:15" s="135" customFormat="1">
      <c r="B179" s="163">
        <v>10</v>
      </c>
      <c r="C179" s="30" t="s">
        <v>243</v>
      </c>
      <c r="D179" s="4">
        <v>1995</v>
      </c>
      <c r="E179" s="4">
        <v>1</v>
      </c>
      <c r="F179" s="4">
        <v>789</v>
      </c>
      <c r="G179" s="14" t="s">
        <v>253</v>
      </c>
      <c r="H179" s="88" t="s">
        <v>518</v>
      </c>
      <c r="I179" s="88"/>
      <c r="J179" s="88" t="s">
        <v>336</v>
      </c>
      <c r="K179" s="188">
        <v>8</v>
      </c>
      <c r="L179" s="100">
        <v>0</v>
      </c>
      <c r="M179" s="175">
        <f t="shared" si="4"/>
        <v>8</v>
      </c>
      <c r="N179" s="19" t="s">
        <v>175</v>
      </c>
      <c r="O179" s="19"/>
    </row>
    <row r="180" spans="2:15" s="135" customFormat="1">
      <c r="B180" s="163">
        <v>11</v>
      </c>
      <c r="C180" s="178" t="s">
        <v>58</v>
      </c>
      <c r="D180" s="165">
        <v>1999</v>
      </c>
      <c r="E180" s="179">
        <v>1</v>
      </c>
      <c r="F180" s="179">
        <v>438</v>
      </c>
      <c r="G180" s="180" t="s">
        <v>36</v>
      </c>
      <c r="H180" s="181" t="s">
        <v>519</v>
      </c>
      <c r="I180" s="181"/>
      <c r="J180" s="88" t="s">
        <v>336</v>
      </c>
      <c r="K180" s="100">
        <v>7</v>
      </c>
      <c r="L180" s="100">
        <v>0</v>
      </c>
      <c r="M180" s="175">
        <f t="shared" si="4"/>
        <v>7</v>
      </c>
      <c r="N180" s="176" t="s">
        <v>59</v>
      </c>
      <c r="O180" s="176"/>
    </row>
    <row r="181" spans="2:15" s="135" customFormat="1">
      <c r="B181" s="163">
        <v>12</v>
      </c>
      <c r="C181" s="178" t="s">
        <v>74</v>
      </c>
      <c r="D181" s="165">
        <v>1997</v>
      </c>
      <c r="E181" s="179">
        <v>1</v>
      </c>
      <c r="F181" s="179">
        <v>411</v>
      </c>
      <c r="G181" s="180" t="s">
        <v>36</v>
      </c>
      <c r="H181" s="181" t="s">
        <v>520</v>
      </c>
      <c r="I181" s="181"/>
      <c r="J181" s="88" t="s">
        <v>336</v>
      </c>
      <c r="K181" s="188">
        <v>6</v>
      </c>
      <c r="L181" s="100">
        <v>0</v>
      </c>
      <c r="M181" s="175">
        <f t="shared" si="4"/>
        <v>6</v>
      </c>
      <c r="N181" s="134" t="s">
        <v>46</v>
      </c>
      <c r="O181" s="176"/>
    </row>
    <row r="182" spans="2:15" s="135" customFormat="1">
      <c r="B182" s="163">
        <v>13</v>
      </c>
      <c r="C182" s="164" t="s">
        <v>127</v>
      </c>
      <c r="D182" s="165">
        <v>2000</v>
      </c>
      <c r="E182" s="165" t="s">
        <v>43</v>
      </c>
      <c r="F182" s="4">
        <v>126</v>
      </c>
      <c r="G182" s="14" t="s">
        <v>100</v>
      </c>
      <c r="H182" s="88" t="s">
        <v>525</v>
      </c>
      <c r="I182" s="88"/>
      <c r="J182" s="88" t="s">
        <v>336</v>
      </c>
      <c r="K182" s="100">
        <v>5</v>
      </c>
      <c r="L182" s="100">
        <v>0</v>
      </c>
      <c r="M182" s="175">
        <f t="shared" si="4"/>
        <v>5</v>
      </c>
      <c r="N182" s="134" t="s">
        <v>285</v>
      </c>
      <c r="O182" s="134" t="s">
        <v>280</v>
      </c>
    </row>
    <row r="183" spans="2:15" s="135" customFormat="1">
      <c r="B183" s="163">
        <v>14</v>
      </c>
      <c r="C183" s="178" t="s">
        <v>69</v>
      </c>
      <c r="D183" s="165">
        <v>2001</v>
      </c>
      <c r="E183" s="179">
        <v>2</v>
      </c>
      <c r="F183" s="179">
        <v>432</v>
      </c>
      <c r="G183" s="180" t="s">
        <v>36</v>
      </c>
      <c r="H183" s="181" t="s">
        <v>521</v>
      </c>
      <c r="I183" s="181"/>
      <c r="J183" s="181" t="s">
        <v>337</v>
      </c>
      <c r="K183" s="188">
        <v>4</v>
      </c>
      <c r="L183" s="100">
        <v>0</v>
      </c>
      <c r="M183" s="175">
        <f t="shared" si="4"/>
        <v>4</v>
      </c>
      <c r="N183" s="176" t="s">
        <v>37</v>
      </c>
      <c r="O183" s="176"/>
    </row>
    <row r="184" spans="2:15" s="135" customFormat="1">
      <c r="B184" s="163">
        <v>15</v>
      </c>
      <c r="C184" s="131" t="s">
        <v>138</v>
      </c>
      <c r="D184" s="132">
        <v>2000</v>
      </c>
      <c r="E184" s="132">
        <v>3</v>
      </c>
      <c r="F184" s="132">
        <v>620</v>
      </c>
      <c r="G184" s="133" t="s">
        <v>131</v>
      </c>
      <c r="H184" s="171" t="s">
        <v>522</v>
      </c>
      <c r="I184" s="171"/>
      <c r="J184" s="181" t="s">
        <v>337</v>
      </c>
      <c r="K184" s="100">
        <v>3</v>
      </c>
      <c r="L184" s="100">
        <v>0</v>
      </c>
      <c r="M184" s="175">
        <f t="shared" si="4"/>
        <v>3</v>
      </c>
      <c r="N184" s="173" t="s">
        <v>134</v>
      </c>
      <c r="O184" s="173" t="s">
        <v>134</v>
      </c>
    </row>
    <row r="185" spans="2:15" s="135" customFormat="1">
      <c r="B185" s="163">
        <v>16</v>
      </c>
      <c r="C185" s="185" t="s">
        <v>118</v>
      </c>
      <c r="D185" s="186">
        <v>2002</v>
      </c>
      <c r="E185" s="165">
        <v>3</v>
      </c>
      <c r="F185" s="4">
        <v>94</v>
      </c>
      <c r="G185" s="187" t="s">
        <v>100</v>
      </c>
      <c r="H185" s="187" t="s">
        <v>526</v>
      </c>
      <c r="I185" s="187"/>
      <c r="J185" s="181" t="s">
        <v>337</v>
      </c>
      <c r="K185" s="188">
        <v>2</v>
      </c>
      <c r="L185" s="100">
        <v>0</v>
      </c>
      <c r="M185" s="175">
        <f t="shared" si="4"/>
        <v>2</v>
      </c>
      <c r="N185" s="134" t="s">
        <v>280</v>
      </c>
      <c r="O185" s="134"/>
    </row>
    <row r="186" spans="2:15" s="135" customFormat="1">
      <c r="B186" s="163">
        <v>17</v>
      </c>
      <c r="C186" s="164" t="s">
        <v>11</v>
      </c>
      <c r="D186" s="4">
        <v>1999</v>
      </c>
      <c r="E186" s="165">
        <v>2</v>
      </c>
      <c r="F186" s="4">
        <v>850</v>
      </c>
      <c r="G186" s="166" t="s">
        <v>1</v>
      </c>
      <c r="H186" s="174" t="s">
        <v>527</v>
      </c>
      <c r="I186" s="174"/>
      <c r="J186" s="181" t="s">
        <v>337</v>
      </c>
      <c r="K186" s="100">
        <v>1</v>
      </c>
      <c r="L186" s="100">
        <v>0</v>
      </c>
      <c r="M186" s="175">
        <f t="shared" si="4"/>
        <v>1</v>
      </c>
      <c r="N186" s="177" t="s">
        <v>2</v>
      </c>
      <c r="O186" s="134"/>
    </row>
    <row r="187" spans="2:15" s="135" customFormat="1">
      <c r="B187" s="163">
        <v>18</v>
      </c>
      <c r="C187" s="199" t="s">
        <v>156</v>
      </c>
      <c r="D187" s="195">
        <v>1995</v>
      </c>
      <c r="E187" s="195">
        <v>2</v>
      </c>
      <c r="F187" s="195">
        <v>506</v>
      </c>
      <c r="G187" s="200" t="s">
        <v>149</v>
      </c>
      <c r="H187" s="201" t="s">
        <v>528</v>
      </c>
      <c r="I187" s="201"/>
      <c r="J187" s="181" t="s">
        <v>337</v>
      </c>
      <c r="K187" s="223">
        <v>1</v>
      </c>
      <c r="L187" s="100">
        <v>0</v>
      </c>
      <c r="M187" s="175">
        <f t="shared" si="4"/>
        <v>1</v>
      </c>
      <c r="N187" s="198" t="s">
        <v>286</v>
      </c>
      <c r="O187" s="196"/>
    </row>
    <row r="188" spans="2:15" s="135" customFormat="1">
      <c r="B188" s="163">
        <v>19</v>
      </c>
      <c r="C188" s="178" t="s">
        <v>60</v>
      </c>
      <c r="D188" s="165">
        <v>1994</v>
      </c>
      <c r="E188" s="179">
        <v>1</v>
      </c>
      <c r="F188" s="179">
        <v>418</v>
      </c>
      <c r="G188" s="180" t="s">
        <v>36</v>
      </c>
      <c r="H188" s="181" t="s">
        <v>523</v>
      </c>
      <c r="I188" s="181"/>
      <c r="J188" s="181" t="s">
        <v>337</v>
      </c>
      <c r="K188" s="223">
        <v>1</v>
      </c>
      <c r="L188" s="100">
        <v>0</v>
      </c>
      <c r="M188" s="175">
        <f t="shared" si="4"/>
        <v>1</v>
      </c>
      <c r="N188" s="176" t="s">
        <v>37</v>
      </c>
      <c r="O188" s="176"/>
    </row>
    <row r="189" spans="2:15" s="135" customFormat="1">
      <c r="B189" s="163">
        <v>20</v>
      </c>
      <c r="C189" s="185" t="s">
        <v>126</v>
      </c>
      <c r="D189" s="186">
        <v>1999</v>
      </c>
      <c r="E189" s="186" t="s">
        <v>112</v>
      </c>
      <c r="F189" s="4">
        <v>141</v>
      </c>
      <c r="G189" s="187" t="s">
        <v>100</v>
      </c>
      <c r="H189" s="187" t="s">
        <v>529</v>
      </c>
      <c r="I189" s="187"/>
      <c r="J189" s="181" t="s">
        <v>337</v>
      </c>
      <c r="K189" s="223">
        <v>1</v>
      </c>
      <c r="L189" s="100">
        <v>0</v>
      </c>
      <c r="M189" s="175">
        <f t="shared" si="4"/>
        <v>1</v>
      </c>
      <c r="N189" s="134" t="s">
        <v>285</v>
      </c>
      <c r="O189" s="134" t="s">
        <v>280</v>
      </c>
    </row>
    <row r="190" spans="2:15" s="135" customFormat="1">
      <c r="B190" s="163">
        <v>21</v>
      </c>
      <c r="C190" s="185" t="s">
        <v>119</v>
      </c>
      <c r="D190" s="186">
        <v>2000</v>
      </c>
      <c r="E190" s="186">
        <v>2</v>
      </c>
      <c r="F190" s="4">
        <v>365</v>
      </c>
      <c r="G190" s="187" t="s">
        <v>100</v>
      </c>
      <c r="H190" s="187" t="s">
        <v>530</v>
      </c>
      <c r="I190" s="187"/>
      <c r="J190" s="181" t="s">
        <v>337</v>
      </c>
      <c r="K190" s="223">
        <v>1</v>
      </c>
      <c r="L190" s="100">
        <v>0</v>
      </c>
      <c r="M190" s="175">
        <f t="shared" si="4"/>
        <v>1</v>
      </c>
      <c r="N190" s="134" t="s">
        <v>56</v>
      </c>
      <c r="O190" s="134" t="s">
        <v>280</v>
      </c>
    </row>
    <row r="191" spans="2:15" s="135" customFormat="1">
      <c r="B191" s="163">
        <v>22</v>
      </c>
      <c r="C191" s="185" t="s">
        <v>124</v>
      </c>
      <c r="D191" s="186">
        <v>1999</v>
      </c>
      <c r="E191" s="186">
        <v>2</v>
      </c>
      <c r="F191" s="4">
        <v>67</v>
      </c>
      <c r="G191" s="187" t="s">
        <v>100</v>
      </c>
      <c r="H191" s="187" t="s">
        <v>531</v>
      </c>
      <c r="I191" s="187"/>
      <c r="J191" s="181" t="s">
        <v>337</v>
      </c>
      <c r="K191" s="223">
        <v>1</v>
      </c>
      <c r="L191" s="100">
        <v>0</v>
      </c>
      <c r="M191" s="175">
        <f t="shared" si="4"/>
        <v>1</v>
      </c>
      <c r="N191" s="134" t="s">
        <v>280</v>
      </c>
      <c r="O191" s="134"/>
    </row>
    <row r="192" spans="2:15" s="135" customFormat="1">
      <c r="B192" s="163">
        <v>23</v>
      </c>
      <c r="C192" s="164" t="s">
        <v>32</v>
      </c>
      <c r="D192" s="165">
        <v>2000</v>
      </c>
      <c r="E192" s="165" t="s">
        <v>275</v>
      </c>
      <c r="F192" s="165">
        <v>840</v>
      </c>
      <c r="G192" s="166" t="s">
        <v>22</v>
      </c>
      <c r="H192" s="174" t="s">
        <v>532</v>
      </c>
      <c r="I192" s="174"/>
      <c r="J192" s="174" t="s">
        <v>367</v>
      </c>
      <c r="K192" s="167">
        <v>0.5</v>
      </c>
      <c r="L192" s="100">
        <v>0</v>
      </c>
      <c r="M192" s="167">
        <f t="shared" si="4"/>
        <v>0.5</v>
      </c>
      <c r="N192" s="177" t="s">
        <v>278</v>
      </c>
      <c r="O192" s="177"/>
    </row>
    <row r="193" spans="2:15" s="135" customFormat="1">
      <c r="B193" s="163">
        <v>24</v>
      </c>
      <c r="C193" s="131" t="s">
        <v>139</v>
      </c>
      <c r="D193" s="132">
        <v>2000</v>
      </c>
      <c r="E193" s="132">
        <v>3</v>
      </c>
      <c r="F193" s="132">
        <v>602</v>
      </c>
      <c r="G193" s="133" t="s">
        <v>131</v>
      </c>
      <c r="H193" s="171" t="s">
        <v>533</v>
      </c>
      <c r="I193" s="171"/>
      <c r="J193" s="174" t="s">
        <v>367</v>
      </c>
      <c r="K193" s="167">
        <v>0.5</v>
      </c>
      <c r="L193" s="100">
        <v>0</v>
      </c>
      <c r="M193" s="167">
        <f t="shared" si="4"/>
        <v>0.5</v>
      </c>
      <c r="N193" s="173" t="s">
        <v>134</v>
      </c>
      <c r="O193" s="173" t="s">
        <v>134</v>
      </c>
    </row>
    <row r="194" spans="2:15" s="135" customFormat="1">
      <c r="B194" s="163">
        <v>25</v>
      </c>
      <c r="C194" s="164" t="s">
        <v>33</v>
      </c>
      <c r="D194" s="165">
        <v>2000</v>
      </c>
      <c r="E194" s="165" t="s">
        <v>275</v>
      </c>
      <c r="F194" s="165">
        <v>821</v>
      </c>
      <c r="G194" s="166" t="s">
        <v>22</v>
      </c>
      <c r="H194" s="174" t="s">
        <v>534</v>
      </c>
      <c r="I194" s="174"/>
      <c r="J194" s="174" t="s">
        <v>388</v>
      </c>
      <c r="K194" s="167">
        <v>0.5</v>
      </c>
      <c r="L194" s="100">
        <v>0</v>
      </c>
      <c r="M194" s="167">
        <f t="shared" si="4"/>
        <v>0.5</v>
      </c>
      <c r="N194" s="177" t="s">
        <v>278</v>
      </c>
      <c r="O194" s="177"/>
    </row>
    <row r="195" spans="2:15" s="135" customFormat="1">
      <c r="B195" s="163">
        <v>26</v>
      </c>
      <c r="C195" s="210" t="s">
        <v>93</v>
      </c>
      <c r="D195" s="186">
        <v>1999</v>
      </c>
      <c r="E195" s="165" t="s">
        <v>275</v>
      </c>
      <c r="F195" s="186">
        <v>383</v>
      </c>
      <c r="G195" s="166" t="s">
        <v>86</v>
      </c>
      <c r="H195" s="174" t="s">
        <v>535</v>
      </c>
      <c r="I195" s="174"/>
      <c r="J195" s="174" t="s">
        <v>388</v>
      </c>
      <c r="K195" s="167">
        <v>0.5</v>
      </c>
      <c r="L195" s="100">
        <v>0</v>
      </c>
      <c r="M195" s="167">
        <f t="shared" si="4"/>
        <v>0.5</v>
      </c>
      <c r="N195" s="177" t="s">
        <v>95</v>
      </c>
      <c r="O195" s="134"/>
    </row>
    <row r="196" spans="2:15" s="135" customFormat="1">
      <c r="B196" s="163">
        <v>27</v>
      </c>
      <c r="C196" s="131" t="s">
        <v>144</v>
      </c>
      <c r="D196" s="132">
        <v>2000</v>
      </c>
      <c r="E196" s="132">
        <v>3</v>
      </c>
      <c r="F196" s="132">
        <v>624</v>
      </c>
      <c r="G196" s="133" t="s">
        <v>131</v>
      </c>
      <c r="H196" s="171" t="s">
        <v>536</v>
      </c>
      <c r="I196" s="171"/>
      <c r="J196" s="174" t="s">
        <v>388</v>
      </c>
      <c r="K196" s="167">
        <v>0.5</v>
      </c>
      <c r="L196" s="100">
        <v>0</v>
      </c>
      <c r="M196" s="167">
        <f t="shared" si="4"/>
        <v>0.5</v>
      </c>
      <c r="N196" s="173" t="s">
        <v>134</v>
      </c>
      <c r="O196" s="173" t="s">
        <v>134</v>
      </c>
    </row>
    <row r="197" spans="2:15" s="135" customFormat="1" ht="25.5">
      <c r="B197" s="163"/>
      <c r="C197" s="131" t="s">
        <v>142</v>
      </c>
      <c r="D197" s="132">
        <v>1999</v>
      </c>
      <c r="E197" s="132">
        <v>3</v>
      </c>
      <c r="F197" s="132">
        <v>633</v>
      </c>
      <c r="G197" s="133" t="s">
        <v>131</v>
      </c>
      <c r="H197" s="171" t="s">
        <v>371</v>
      </c>
      <c r="I197" s="171"/>
      <c r="J197" s="171"/>
      <c r="K197" s="172">
        <v>0</v>
      </c>
      <c r="L197" s="100">
        <v>0</v>
      </c>
      <c r="M197" s="175">
        <f t="shared" si="4"/>
        <v>0</v>
      </c>
      <c r="N197" s="173" t="s">
        <v>134</v>
      </c>
      <c r="O197" s="173" t="s">
        <v>134</v>
      </c>
    </row>
    <row r="198" spans="2:15" s="135" customFormat="1"/>
    <row r="199" spans="2:15" s="135" customFormat="1">
      <c r="B199" s="189"/>
      <c r="C199" s="183" t="s">
        <v>308</v>
      </c>
      <c r="D199" s="190" t="s">
        <v>318</v>
      </c>
      <c r="E199" s="183"/>
      <c r="F199" s="183"/>
      <c r="G199" s="183"/>
      <c r="H199" s="183" t="s">
        <v>313</v>
      </c>
      <c r="I199" s="191"/>
      <c r="J199" s="191"/>
      <c r="K199" s="192"/>
      <c r="L199" s="192"/>
      <c r="M199" s="193"/>
      <c r="O199" s="183" t="s">
        <v>314</v>
      </c>
    </row>
    <row r="200" spans="2:15" s="135" customFormat="1">
      <c r="B200" s="14" t="s">
        <v>366</v>
      </c>
      <c r="C200" s="14" t="s">
        <v>307</v>
      </c>
      <c r="D200" s="14" t="s">
        <v>296</v>
      </c>
      <c r="E200" s="14" t="s">
        <v>309</v>
      </c>
      <c r="F200" s="14" t="s">
        <v>185</v>
      </c>
      <c r="G200" s="14" t="s">
        <v>265</v>
      </c>
      <c r="H200" s="88" t="s">
        <v>357</v>
      </c>
      <c r="I200" s="88" t="s">
        <v>358</v>
      </c>
      <c r="J200" s="88" t="s">
        <v>184</v>
      </c>
      <c r="K200" s="100" t="s">
        <v>330</v>
      </c>
      <c r="L200" s="100" t="s">
        <v>359</v>
      </c>
      <c r="M200" s="194" t="s">
        <v>360</v>
      </c>
      <c r="N200" s="14" t="s">
        <v>186</v>
      </c>
      <c r="O200" s="14" t="s">
        <v>186</v>
      </c>
    </row>
    <row r="201" spans="2:15" s="135" customFormat="1">
      <c r="B201" s="163">
        <v>1</v>
      </c>
      <c r="C201" s="30" t="s">
        <v>242</v>
      </c>
      <c r="D201" s="4">
        <v>1995</v>
      </c>
      <c r="E201" s="195" t="s">
        <v>112</v>
      </c>
      <c r="F201" s="4">
        <v>785</v>
      </c>
      <c r="G201" s="14" t="s">
        <v>253</v>
      </c>
      <c r="H201" s="88" t="s">
        <v>779</v>
      </c>
      <c r="I201" s="88"/>
      <c r="J201" s="88" t="s">
        <v>43</v>
      </c>
      <c r="K201" s="100">
        <v>20</v>
      </c>
      <c r="L201" s="100">
        <v>10</v>
      </c>
      <c r="M201" s="175">
        <f t="shared" ref="M201:M214" si="5">K201+L201</f>
        <v>30</v>
      </c>
      <c r="N201" s="19" t="s">
        <v>175</v>
      </c>
      <c r="O201" s="19"/>
    </row>
    <row r="202" spans="2:15" s="135" customFormat="1">
      <c r="B202" s="163">
        <v>2</v>
      </c>
      <c r="C202" s="164" t="s">
        <v>221</v>
      </c>
      <c r="D202" s="195">
        <v>1998</v>
      </c>
      <c r="E202" s="165" t="s">
        <v>43</v>
      </c>
      <c r="F202" s="165">
        <v>280</v>
      </c>
      <c r="G202" s="14" t="s">
        <v>206</v>
      </c>
      <c r="H202" s="88" t="s">
        <v>792</v>
      </c>
      <c r="I202" s="88"/>
      <c r="J202" s="88" t="s">
        <v>335</v>
      </c>
      <c r="K202" s="100">
        <v>17</v>
      </c>
      <c r="L202" s="100">
        <v>5</v>
      </c>
      <c r="M202" s="175">
        <f t="shared" si="5"/>
        <v>22</v>
      </c>
      <c r="N202" s="134" t="s">
        <v>276</v>
      </c>
      <c r="O202" s="134"/>
    </row>
    <row r="203" spans="2:15" s="135" customFormat="1">
      <c r="B203" s="163">
        <v>3</v>
      </c>
      <c r="C203" s="224" t="s">
        <v>174</v>
      </c>
      <c r="D203" s="195">
        <v>1996</v>
      </c>
      <c r="E203" s="195" t="s">
        <v>43</v>
      </c>
      <c r="F203" s="225">
        <v>700</v>
      </c>
      <c r="G203" s="200" t="s">
        <v>171</v>
      </c>
      <c r="H203" s="201" t="s">
        <v>782</v>
      </c>
      <c r="I203" s="201"/>
      <c r="J203" s="88" t="s">
        <v>335</v>
      </c>
      <c r="K203" s="223">
        <v>15</v>
      </c>
      <c r="L203" s="223">
        <v>5</v>
      </c>
      <c r="M203" s="175">
        <f t="shared" si="5"/>
        <v>20</v>
      </c>
      <c r="N203" s="19" t="s">
        <v>175</v>
      </c>
      <c r="O203" s="196" t="s">
        <v>176</v>
      </c>
    </row>
    <row r="204" spans="2:15" s="135" customFormat="1">
      <c r="B204" s="163">
        <v>4</v>
      </c>
      <c r="C204" s="178" t="s">
        <v>58</v>
      </c>
      <c r="D204" s="165">
        <v>1999</v>
      </c>
      <c r="E204" s="179">
        <v>1</v>
      </c>
      <c r="F204" s="179">
        <v>438</v>
      </c>
      <c r="G204" s="180" t="s">
        <v>36</v>
      </c>
      <c r="H204" s="181" t="s">
        <v>783</v>
      </c>
      <c r="I204" s="181"/>
      <c r="J204" s="181" t="s">
        <v>336</v>
      </c>
      <c r="K204" s="182">
        <v>14</v>
      </c>
      <c r="L204" s="182">
        <v>0</v>
      </c>
      <c r="M204" s="175">
        <f t="shared" si="5"/>
        <v>14</v>
      </c>
      <c r="N204" s="176" t="s">
        <v>59</v>
      </c>
      <c r="O204" s="176"/>
    </row>
    <row r="205" spans="2:15" s="135" customFormat="1">
      <c r="B205" s="163">
        <v>5</v>
      </c>
      <c r="C205" s="30" t="s">
        <v>243</v>
      </c>
      <c r="D205" s="4">
        <v>1995</v>
      </c>
      <c r="E205" s="4">
        <v>1</v>
      </c>
      <c r="F205" s="4">
        <v>789</v>
      </c>
      <c r="G205" s="14" t="s">
        <v>253</v>
      </c>
      <c r="H205" s="88" t="s">
        <v>784</v>
      </c>
      <c r="I205" s="88"/>
      <c r="J205" s="181" t="s">
        <v>336</v>
      </c>
      <c r="K205" s="223">
        <v>13</v>
      </c>
      <c r="L205" s="182">
        <v>0</v>
      </c>
      <c r="M205" s="175">
        <f t="shared" si="5"/>
        <v>13</v>
      </c>
      <c r="N205" s="19" t="s">
        <v>175</v>
      </c>
      <c r="O205" s="19"/>
    </row>
    <row r="206" spans="2:15" s="135" customFormat="1">
      <c r="B206" s="163">
        <v>6</v>
      </c>
      <c r="C206" s="224" t="s">
        <v>181</v>
      </c>
      <c r="D206" s="195">
        <v>1999</v>
      </c>
      <c r="E206" s="195" t="s">
        <v>43</v>
      </c>
      <c r="F206" s="225">
        <v>91</v>
      </c>
      <c r="G206" s="200" t="s">
        <v>171</v>
      </c>
      <c r="H206" s="201" t="s">
        <v>785</v>
      </c>
      <c r="I206" s="201"/>
      <c r="J206" s="181" t="s">
        <v>336</v>
      </c>
      <c r="K206" s="182">
        <v>12</v>
      </c>
      <c r="L206" s="182">
        <v>0</v>
      </c>
      <c r="M206" s="175">
        <f t="shared" si="5"/>
        <v>12</v>
      </c>
      <c r="N206" s="198" t="s">
        <v>182</v>
      </c>
      <c r="O206" s="196" t="s">
        <v>183</v>
      </c>
    </row>
    <row r="207" spans="2:15" s="135" customFormat="1">
      <c r="B207" s="163">
        <v>7</v>
      </c>
      <c r="C207" s="164" t="s">
        <v>127</v>
      </c>
      <c r="D207" s="165">
        <v>2000</v>
      </c>
      <c r="E207" s="165" t="s">
        <v>43</v>
      </c>
      <c r="F207" s="4">
        <v>91</v>
      </c>
      <c r="G207" s="14" t="s">
        <v>100</v>
      </c>
      <c r="H207" s="88" t="s">
        <v>786</v>
      </c>
      <c r="I207" s="88"/>
      <c r="J207" s="181" t="s">
        <v>336</v>
      </c>
      <c r="K207" s="223">
        <v>11</v>
      </c>
      <c r="L207" s="182">
        <v>0</v>
      </c>
      <c r="M207" s="175">
        <f t="shared" si="5"/>
        <v>11</v>
      </c>
      <c r="N207" s="134" t="s">
        <v>285</v>
      </c>
      <c r="O207" s="134" t="s">
        <v>280</v>
      </c>
    </row>
    <row r="208" spans="2:15" s="135" customFormat="1">
      <c r="B208" s="163">
        <v>8</v>
      </c>
      <c r="C208" s="178" t="s">
        <v>38</v>
      </c>
      <c r="D208" s="165">
        <v>1996</v>
      </c>
      <c r="E208" s="179">
        <v>1</v>
      </c>
      <c r="F208" s="179">
        <v>443</v>
      </c>
      <c r="G208" s="180" t="s">
        <v>36</v>
      </c>
      <c r="H208" s="181" t="s">
        <v>787</v>
      </c>
      <c r="I208" s="181"/>
      <c r="J208" s="181" t="s">
        <v>336</v>
      </c>
      <c r="K208" s="182">
        <v>10</v>
      </c>
      <c r="L208" s="182">
        <v>0</v>
      </c>
      <c r="M208" s="175">
        <f t="shared" si="5"/>
        <v>10</v>
      </c>
      <c r="N208" s="176" t="s">
        <v>39</v>
      </c>
      <c r="O208" s="176"/>
    </row>
    <row r="209" spans="2:15" s="135" customFormat="1">
      <c r="B209" s="163">
        <v>9</v>
      </c>
      <c r="C209" s="185" t="s">
        <v>125</v>
      </c>
      <c r="D209" s="186">
        <v>1999</v>
      </c>
      <c r="E209" s="186">
        <v>2</v>
      </c>
      <c r="F209" s="4">
        <v>97</v>
      </c>
      <c r="G209" s="187" t="s">
        <v>100</v>
      </c>
      <c r="H209" s="187" t="s">
        <v>788</v>
      </c>
      <c r="I209" s="187"/>
      <c r="J209" s="181" t="s">
        <v>336</v>
      </c>
      <c r="K209" s="223">
        <v>9</v>
      </c>
      <c r="L209" s="182">
        <v>0</v>
      </c>
      <c r="M209" s="175">
        <f t="shared" si="5"/>
        <v>9</v>
      </c>
      <c r="N209" s="19" t="s">
        <v>175</v>
      </c>
      <c r="O209" s="134" t="s">
        <v>280</v>
      </c>
    </row>
    <row r="210" spans="2:15" s="135" customFormat="1">
      <c r="B210" s="163">
        <v>10</v>
      </c>
      <c r="C210" s="185" t="s">
        <v>126</v>
      </c>
      <c r="D210" s="186">
        <v>1999</v>
      </c>
      <c r="E210" s="186" t="s">
        <v>112</v>
      </c>
      <c r="F210" s="4">
        <v>141</v>
      </c>
      <c r="G210" s="187" t="s">
        <v>100</v>
      </c>
      <c r="H210" s="187" t="s">
        <v>789</v>
      </c>
      <c r="I210" s="187"/>
      <c r="J210" s="181" t="s">
        <v>336</v>
      </c>
      <c r="K210" s="182">
        <v>8</v>
      </c>
      <c r="L210" s="182">
        <v>0</v>
      </c>
      <c r="M210" s="175">
        <f t="shared" si="5"/>
        <v>8</v>
      </c>
      <c r="N210" s="134" t="s">
        <v>285</v>
      </c>
      <c r="O210" s="134" t="s">
        <v>280</v>
      </c>
    </row>
    <row r="211" spans="2:15" s="135" customFormat="1">
      <c r="B211" s="163">
        <v>11</v>
      </c>
      <c r="C211" s="185" t="s">
        <v>124</v>
      </c>
      <c r="D211" s="186">
        <v>1999</v>
      </c>
      <c r="E211" s="186">
        <v>2</v>
      </c>
      <c r="F211" s="4">
        <v>67</v>
      </c>
      <c r="G211" s="187" t="s">
        <v>100</v>
      </c>
      <c r="H211" s="187" t="s">
        <v>790</v>
      </c>
      <c r="I211" s="187"/>
      <c r="J211" s="187" t="s">
        <v>367</v>
      </c>
      <c r="K211" s="297">
        <v>0.5</v>
      </c>
      <c r="L211" s="182">
        <v>0</v>
      </c>
      <c r="M211" s="167">
        <f t="shared" si="5"/>
        <v>0.5</v>
      </c>
      <c r="N211" s="134" t="s">
        <v>280</v>
      </c>
      <c r="O211" s="177"/>
    </row>
    <row r="212" spans="2:15" s="135" customFormat="1">
      <c r="B212" s="163">
        <v>12</v>
      </c>
      <c r="C212" s="164" t="s">
        <v>34</v>
      </c>
      <c r="D212" s="165">
        <v>2000</v>
      </c>
      <c r="E212" s="165" t="s">
        <v>275</v>
      </c>
      <c r="F212" s="165">
        <v>805</v>
      </c>
      <c r="G212" s="166" t="s">
        <v>22</v>
      </c>
      <c r="H212" s="174" t="s">
        <v>791</v>
      </c>
      <c r="I212" s="174"/>
      <c r="J212" s="174" t="s">
        <v>275</v>
      </c>
      <c r="K212" s="167">
        <v>0.5</v>
      </c>
      <c r="L212" s="182">
        <v>0</v>
      </c>
      <c r="M212" s="167">
        <f t="shared" si="5"/>
        <v>0.5</v>
      </c>
      <c r="N212" s="177" t="s">
        <v>278</v>
      </c>
      <c r="O212" s="134"/>
    </row>
    <row r="213" spans="2:15" s="135" customFormat="1">
      <c r="B213" s="163"/>
      <c r="C213" s="178" t="s">
        <v>60</v>
      </c>
      <c r="D213" s="165">
        <v>1994</v>
      </c>
      <c r="E213" s="179">
        <v>1</v>
      </c>
      <c r="F213" s="179">
        <v>418</v>
      </c>
      <c r="G213" s="180" t="s">
        <v>36</v>
      </c>
      <c r="H213" s="181" t="s">
        <v>818</v>
      </c>
      <c r="I213" s="181"/>
      <c r="J213" s="181"/>
      <c r="K213" s="182">
        <v>0</v>
      </c>
      <c r="L213" s="182">
        <v>0</v>
      </c>
      <c r="M213" s="175">
        <f t="shared" si="5"/>
        <v>0</v>
      </c>
      <c r="N213" s="176" t="s">
        <v>37</v>
      </c>
      <c r="O213" s="176"/>
    </row>
    <row r="214" spans="2:15" s="135" customFormat="1">
      <c r="B214" s="163"/>
      <c r="C214" s="164" t="s">
        <v>129</v>
      </c>
      <c r="D214" s="165">
        <v>2002</v>
      </c>
      <c r="E214" s="165">
        <v>1</v>
      </c>
      <c r="F214" s="4">
        <v>138</v>
      </c>
      <c r="G214" s="14" t="s">
        <v>100</v>
      </c>
      <c r="H214" s="181" t="s">
        <v>818</v>
      </c>
      <c r="I214" s="88"/>
      <c r="J214" s="88"/>
      <c r="K214" s="100">
        <v>0</v>
      </c>
      <c r="L214" s="182">
        <v>0</v>
      </c>
      <c r="M214" s="175">
        <f t="shared" si="5"/>
        <v>0</v>
      </c>
      <c r="N214" s="134" t="s">
        <v>279</v>
      </c>
      <c r="O214" s="134"/>
    </row>
    <row r="215" spans="2:15" s="135" customFormat="1">
      <c r="B215" s="163"/>
      <c r="C215" s="30" t="s">
        <v>300</v>
      </c>
      <c r="D215" s="4">
        <v>1998</v>
      </c>
      <c r="E215" s="4" t="s">
        <v>43</v>
      </c>
      <c r="F215" s="4">
        <v>87</v>
      </c>
      <c r="G215" s="228" t="s">
        <v>303</v>
      </c>
      <c r="H215" s="88" t="s">
        <v>780</v>
      </c>
      <c r="I215" s="88"/>
      <c r="J215" s="88" t="s">
        <v>335</v>
      </c>
      <c r="K215" s="182">
        <v>0</v>
      </c>
      <c r="L215" s="182">
        <v>0</v>
      </c>
      <c r="M215" s="175">
        <f t="shared" ref="M215:M216" si="6">K215+L215</f>
        <v>0</v>
      </c>
      <c r="N215" s="19" t="s">
        <v>302</v>
      </c>
      <c r="O215" s="19"/>
    </row>
    <row r="216" spans="2:15" s="135" customFormat="1">
      <c r="B216" s="163"/>
      <c r="C216" s="30" t="s">
        <v>301</v>
      </c>
      <c r="D216" s="4">
        <v>1999</v>
      </c>
      <c r="E216" s="4" t="s">
        <v>43</v>
      </c>
      <c r="F216" s="4">
        <v>177</v>
      </c>
      <c r="G216" s="228" t="s">
        <v>303</v>
      </c>
      <c r="H216" s="88" t="s">
        <v>781</v>
      </c>
      <c r="I216" s="88"/>
      <c r="J216" s="88" t="s">
        <v>335</v>
      </c>
      <c r="K216" s="182">
        <v>0</v>
      </c>
      <c r="L216" s="182">
        <v>0</v>
      </c>
      <c r="M216" s="175">
        <f t="shared" si="6"/>
        <v>0</v>
      </c>
      <c r="N216" s="19" t="s">
        <v>302</v>
      </c>
      <c r="O216" s="19"/>
    </row>
    <row r="217" spans="2:15" s="135" customFormat="1">
      <c r="B217" s="163"/>
      <c r="C217" s="178" t="s">
        <v>74</v>
      </c>
      <c r="D217" s="165">
        <v>1997</v>
      </c>
      <c r="E217" s="179">
        <v>1</v>
      </c>
      <c r="F217" s="179">
        <v>411</v>
      </c>
      <c r="G217" s="180" t="s">
        <v>36</v>
      </c>
      <c r="H217" s="181" t="s">
        <v>371</v>
      </c>
      <c r="I217" s="181"/>
      <c r="J217" s="181"/>
      <c r="K217" s="182">
        <v>0</v>
      </c>
      <c r="L217" s="182">
        <v>0</v>
      </c>
      <c r="M217" s="175">
        <f>K217+L217</f>
        <v>0</v>
      </c>
      <c r="N217" s="134" t="s">
        <v>46</v>
      </c>
      <c r="O217" s="176"/>
    </row>
    <row r="218" spans="2:15" s="135" customFormat="1"/>
    <row r="219" spans="2:15" s="183" customFormat="1">
      <c r="B219" s="189"/>
      <c r="C219" s="183" t="s">
        <v>308</v>
      </c>
      <c r="D219" s="190" t="s">
        <v>482</v>
      </c>
      <c r="I219" s="191"/>
      <c r="J219" s="183" t="s">
        <v>313</v>
      </c>
      <c r="L219" s="192"/>
      <c r="M219" s="193"/>
      <c r="O219" s="183" t="s">
        <v>312</v>
      </c>
    </row>
    <row r="220" spans="2:15" s="184" customFormat="1" ht="13.5" thickBot="1">
      <c r="B220" s="14" t="s">
        <v>366</v>
      </c>
      <c r="C220" s="14" t="s">
        <v>307</v>
      </c>
      <c r="D220" s="14" t="s">
        <v>296</v>
      </c>
      <c r="E220" s="14" t="s">
        <v>309</v>
      </c>
      <c r="F220" s="14" t="s">
        <v>185</v>
      </c>
      <c r="G220" s="14" t="s">
        <v>265</v>
      </c>
      <c r="H220" s="88" t="s">
        <v>357</v>
      </c>
      <c r="I220" s="88" t="s">
        <v>358</v>
      </c>
      <c r="J220" s="88" t="s">
        <v>184</v>
      </c>
      <c r="K220" s="100" t="s">
        <v>330</v>
      </c>
      <c r="L220" s="100" t="s">
        <v>359</v>
      </c>
      <c r="M220" s="194" t="s">
        <v>360</v>
      </c>
      <c r="N220" s="14" t="s">
        <v>186</v>
      </c>
      <c r="O220" s="14" t="s">
        <v>186</v>
      </c>
    </row>
    <row r="221" spans="2:15" s="135" customFormat="1">
      <c r="B221" s="416">
        <v>1</v>
      </c>
      <c r="C221" s="229" t="s">
        <v>230</v>
      </c>
      <c r="D221" s="230">
        <v>1999</v>
      </c>
      <c r="E221" s="231" t="s">
        <v>43</v>
      </c>
      <c r="F221" s="231">
        <v>222</v>
      </c>
      <c r="G221" s="232" t="s">
        <v>206</v>
      </c>
      <c r="H221" s="431" t="s">
        <v>543</v>
      </c>
      <c r="I221" s="233"/>
      <c r="J221" s="431" t="s">
        <v>335</v>
      </c>
      <c r="K221" s="428">
        <v>20</v>
      </c>
      <c r="L221" s="428">
        <v>5</v>
      </c>
      <c r="M221" s="425">
        <f>K221+L221</f>
        <v>25</v>
      </c>
      <c r="N221" s="234" t="s">
        <v>258</v>
      </c>
      <c r="O221" s="235"/>
    </row>
    <row r="222" spans="2:15" s="135" customFormat="1">
      <c r="B222" s="417"/>
      <c r="C222" s="164" t="s">
        <v>223</v>
      </c>
      <c r="D222" s="165">
        <v>1996</v>
      </c>
      <c r="E222" s="165" t="s">
        <v>43</v>
      </c>
      <c r="F222" s="165">
        <v>202</v>
      </c>
      <c r="G222" s="14" t="s">
        <v>206</v>
      </c>
      <c r="H222" s="432"/>
      <c r="I222" s="88"/>
      <c r="J222" s="432"/>
      <c r="K222" s="429"/>
      <c r="L222" s="429"/>
      <c r="M222" s="426"/>
      <c r="N222" s="134" t="s">
        <v>210</v>
      </c>
      <c r="O222" s="136"/>
    </row>
    <row r="223" spans="2:15" s="135" customFormat="1">
      <c r="B223" s="417"/>
      <c r="C223" s="164" t="s">
        <v>229</v>
      </c>
      <c r="D223" s="195">
        <v>1999</v>
      </c>
      <c r="E223" s="165">
        <v>1</v>
      </c>
      <c r="F223" s="165">
        <v>224</v>
      </c>
      <c r="G223" s="14" t="s">
        <v>206</v>
      </c>
      <c r="H223" s="432"/>
      <c r="I223" s="88"/>
      <c r="J223" s="432"/>
      <c r="K223" s="429"/>
      <c r="L223" s="429"/>
      <c r="M223" s="426"/>
      <c r="N223" s="134" t="s">
        <v>207</v>
      </c>
      <c r="O223" s="136"/>
    </row>
    <row r="224" spans="2:15" s="135" customFormat="1" ht="15.75" thickBot="1">
      <c r="B224" s="418"/>
      <c r="C224" s="236" t="s">
        <v>224</v>
      </c>
      <c r="D224" s="237">
        <v>1999</v>
      </c>
      <c r="E224" s="238">
        <v>1</v>
      </c>
      <c r="F224" s="238">
        <v>214</v>
      </c>
      <c r="G224" s="239" t="s">
        <v>206</v>
      </c>
      <c r="H224" s="433"/>
      <c r="I224" s="240"/>
      <c r="J224" s="433"/>
      <c r="K224" s="430"/>
      <c r="L224" s="430"/>
      <c r="M224" s="427"/>
      <c r="N224" s="140" t="s">
        <v>179</v>
      </c>
      <c r="O224" s="241" t="s">
        <v>205</v>
      </c>
    </row>
    <row r="225" spans="2:15" s="135" customFormat="1">
      <c r="B225" s="416">
        <v>2</v>
      </c>
      <c r="C225" s="242" t="s">
        <v>76</v>
      </c>
      <c r="D225" s="231">
        <v>2000</v>
      </c>
      <c r="E225" s="243">
        <v>1</v>
      </c>
      <c r="F225" s="243">
        <v>440</v>
      </c>
      <c r="G225" s="244" t="s">
        <v>36</v>
      </c>
      <c r="H225" s="431" t="s">
        <v>546</v>
      </c>
      <c r="I225" s="233"/>
      <c r="J225" s="431" t="s">
        <v>336</v>
      </c>
      <c r="K225" s="428">
        <v>17</v>
      </c>
      <c r="L225" s="428">
        <v>0</v>
      </c>
      <c r="M225" s="425">
        <f>K225+L225</f>
        <v>17</v>
      </c>
      <c r="N225" s="245" t="s">
        <v>46</v>
      </c>
      <c r="O225" s="246" t="s">
        <v>53</v>
      </c>
    </row>
    <row r="226" spans="2:15" s="135" customFormat="1">
      <c r="B226" s="417"/>
      <c r="C226" s="178" t="s">
        <v>68</v>
      </c>
      <c r="D226" s="165">
        <v>1996</v>
      </c>
      <c r="E226" s="179">
        <v>2</v>
      </c>
      <c r="F226" s="179">
        <v>414</v>
      </c>
      <c r="G226" s="180" t="s">
        <v>36</v>
      </c>
      <c r="H226" s="432"/>
      <c r="I226" s="181"/>
      <c r="J226" s="432"/>
      <c r="K226" s="429"/>
      <c r="L226" s="429"/>
      <c r="M226" s="426"/>
      <c r="N226" s="176" t="s">
        <v>53</v>
      </c>
      <c r="O226" s="247"/>
    </row>
    <row r="227" spans="2:15" s="135" customFormat="1">
      <c r="B227" s="417"/>
      <c r="C227" s="164" t="s">
        <v>54</v>
      </c>
      <c r="D227" s="165">
        <v>2000</v>
      </c>
      <c r="E227" s="165">
        <v>2</v>
      </c>
      <c r="F227" s="165">
        <v>420</v>
      </c>
      <c r="G227" s="180" t="s">
        <v>36</v>
      </c>
      <c r="H227" s="432"/>
      <c r="I227" s="181"/>
      <c r="J227" s="432"/>
      <c r="K227" s="429"/>
      <c r="L227" s="429"/>
      <c r="M227" s="426"/>
      <c r="N227" s="134" t="s">
        <v>46</v>
      </c>
      <c r="O227" s="136"/>
    </row>
    <row r="228" spans="2:15" s="135" customFormat="1" ht="15.75" thickBot="1">
      <c r="B228" s="418"/>
      <c r="C228" s="248" t="s">
        <v>67</v>
      </c>
      <c r="D228" s="238">
        <v>1996</v>
      </c>
      <c r="E228" s="238">
        <v>2</v>
      </c>
      <c r="F228" s="249">
        <v>410</v>
      </c>
      <c r="G228" s="250" t="s">
        <v>36</v>
      </c>
      <c r="H228" s="433"/>
      <c r="I228" s="251"/>
      <c r="J228" s="433"/>
      <c r="K228" s="430"/>
      <c r="L228" s="430"/>
      <c r="M228" s="427"/>
      <c r="N228" s="140" t="s">
        <v>53</v>
      </c>
      <c r="O228" s="252"/>
    </row>
    <row r="229" spans="2:15" s="135" customFormat="1">
      <c r="B229" s="416">
        <v>3</v>
      </c>
      <c r="C229" s="253" t="s">
        <v>159</v>
      </c>
      <c r="D229" s="230">
        <v>1995</v>
      </c>
      <c r="E229" s="230">
        <v>1</v>
      </c>
      <c r="F229" s="230">
        <v>507</v>
      </c>
      <c r="G229" s="254" t="s">
        <v>149</v>
      </c>
      <c r="H229" s="431" t="s">
        <v>547</v>
      </c>
      <c r="I229" s="233"/>
      <c r="J229" s="431" t="s">
        <v>336</v>
      </c>
      <c r="K229" s="428">
        <v>15</v>
      </c>
      <c r="L229" s="428">
        <v>0</v>
      </c>
      <c r="M229" s="425">
        <f>K229+L229</f>
        <v>15</v>
      </c>
      <c r="N229" s="255" t="s">
        <v>158</v>
      </c>
      <c r="O229" s="256"/>
    </row>
    <row r="230" spans="2:15" s="135" customFormat="1">
      <c r="B230" s="417"/>
      <c r="C230" s="199" t="s">
        <v>169</v>
      </c>
      <c r="D230" s="195">
        <v>1999</v>
      </c>
      <c r="E230" s="195">
        <v>2</v>
      </c>
      <c r="F230" s="195">
        <v>550</v>
      </c>
      <c r="G230" s="200" t="s">
        <v>149</v>
      </c>
      <c r="H230" s="432"/>
      <c r="I230" s="201"/>
      <c r="J230" s="432"/>
      <c r="K230" s="429"/>
      <c r="L230" s="429"/>
      <c r="M230" s="426"/>
      <c r="N230" s="198" t="s">
        <v>158</v>
      </c>
      <c r="O230" s="257"/>
    </row>
    <row r="231" spans="2:15" s="135" customFormat="1">
      <c r="B231" s="417"/>
      <c r="C231" s="199" t="s">
        <v>167</v>
      </c>
      <c r="D231" s="195">
        <v>2000</v>
      </c>
      <c r="E231" s="195">
        <v>2</v>
      </c>
      <c r="F231" s="195">
        <v>547</v>
      </c>
      <c r="G231" s="200" t="s">
        <v>149</v>
      </c>
      <c r="H231" s="432"/>
      <c r="I231" s="201"/>
      <c r="J231" s="432"/>
      <c r="K231" s="429"/>
      <c r="L231" s="429"/>
      <c r="M231" s="426"/>
      <c r="N231" s="198" t="s">
        <v>168</v>
      </c>
      <c r="O231" s="257"/>
    </row>
    <row r="232" spans="2:15" s="135" customFormat="1" ht="15.75" thickBot="1">
      <c r="B232" s="418"/>
      <c r="C232" s="258" t="s">
        <v>166</v>
      </c>
      <c r="D232" s="237">
        <v>2000</v>
      </c>
      <c r="E232" s="237">
        <v>3</v>
      </c>
      <c r="F232" s="237">
        <v>506</v>
      </c>
      <c r="G232" s="259" t="s">
        <v>149</v>
      </c>
      <c r="H232" s="433"/>
      <c r="I232" s="260"/>
      <c r="J232" s="433"/>
      <c r="K232" s="430"/>
      <c r="L232" s="430"/>
      <c r="M232" s="427"/>
      <c r="N232" s="261" t="s">
        <v>158</v>
      </c>
      <c r="O232" s="241"/>
    </row>
    <row r="233" spans="2:15" s="135" customFormat="1">
      <c r="B233" s="416">
        <v>4</v>
      </c>
      <c r="C233" s="262" t="s">
        <v>135</v>
      </c>
      <c r="D233" s="263">
        <v>1999</v>
      </c>
      <c r="E233" s="263">
        <v>3</v>
      </c>
      <c r="F233" s="263">
        <v>650</v>
      </c>
      <c r="G233" s="264" t="s">
        <v>131</v>
      </c>
      <c r="H233" s="431" t="s">
        <v>548</v>
      </c>
      <c r="I233" s="233"/>
      <c r="J233" s="431" t="s">
        <v>367</v>
      </c>
      <c r="K233" s="434">
        <v>0.5</v>
      </c>
      <c r="L233" s="428">
        <v>0</v>
      </c>
      <c r="M233" s="437">
        <f>K233+L233</f>
        <v>0.5</v>
      </c>
      <c r="N233" s="265" t="s">
        <v>23</v>
      </c>
      <c r="O233" s="266" t="s">
        <v>134</v>
      </c>
    </row>
    <row r="234" spans="2:15" s="135" customFormat="1">
      <c r="B234" s="417"/>
      <c r="C234" s="131" t="s">
        <v>552</v>
      </c>
      <c r="D234" s="132">
        <v>2000</v>
      </c>
      <c r="E234" s="132">
        <v>3</v>
      </c>
      <c r="F234" s="132">
        <v>647</v>
      </c>
      <c r="G234" s="133" t="s">
        <v>131</v>
      </c>
      <c r="H234" s="432"/>
      <c r="I234" s="157"/>
      <c r="J234" s="432"/>
      <c r="K234" s="435"/>
      <c r="L234" s="429"/>
      <c r="M234" s="438"/>
      <c r="N234" s="134" t="s">
        <v>23</v>
      </c>
      <c r="O234" s="136" t="s">
        <v>134</v>
      </c>
    </row>
    <row r="235" spans="2:15" s="135" customFormat="1">
      <c r="B235" s="417"/>
      <c r="C235" s="131" t="s">
        <v>141</v>
      </c>
      <c r="D235" s="132">
        <v>1997</v>
      </c>
      <c r="E235" s="132">
        <v>2</v>
      </c>
      <c r="F235" s="132">
        <v>601</v>
      </c>
      <c r="G235" s="133" t="s">
        <v>131</v>
      </c>
      <c r="H235" s="432"/>
      <c r="I235" s="171"/>
      <c r="J235" s="432"/>
      <c r="K235" s="435"/>
      <c r="L235" s="429"/>
      <c r="M235" s="438"/>
      <c r="N235" s="173" t="s">
        <v>23</v>
      </c>
      <c r="O235" s="267" t="s">
        <v>134</v>
      </c>
    </row>
    <row r="236" spans="2:15" s="135" customFormat="1" ht="15.75" thickBot="1">
      <c r="B236" s="418"/>
      <c r="C236" s="137" t="s">
        <v>556</v>
      </c>
      <c r="D236" s="138">
        <v>2000</v>
      </c>
      <c r="E236" s="138">
        <v>3</v>
      </c>
      <c r="F236" s="138">
        <v>617</v>
      </c>
      <c r="G236" s="139" t="s">
        <v>131</v>
      </c>
      <c r="H236" s="433"/>
      <c r="I236" s="158"/>
      <c r="J236" s="433"/>
      <c r="K236" s="436"/>
      <c r="L236" s="430"/>
      <c r="M236" s="439"/>
      <c r="N236" s="140" t="s">
        <v>23</v>
      </c>
      <c r="O236" s="141" t="s">
        <v>134</v>
      </c>
    </row>
    <row r="237" spans="2:15" s="135" customFormat="1">
      <c r="B237" s="416">
        <v>5</v>
      </c>
      <c r="C237" s="268" t="s">
        <v>15</v>
      </c>
      <c r="D237" s="269">
        <v>2001</v>
      </c>
      <c r="E237" s="270">
        <v>3</v>
      </c>
      <c r="F237" s="269">
        <v>852</v>
      </c>
      <c r="G237" s="271" t="s">
        <v>1</v>
      </c>
      <c r="H237" s="431" t="s">
        <v>549</v>
      </c>
      <c r="I237" s="233"/>
      <c r="J237" s="431" t="s">
        <v>367</v>
      </c>
      <c r="K237" s="434">
        <v>0.5</v>
      </c>
      <c r="L237" s="428">
        <v>0</v>
      </c>
      <c r="M237" s="437">
        <f>K237+L237</f>
        <v>0.5</v>
      </c>
      <c r="N237" s="245" t="s">
        <v>4</v>
      </c>
      <c r="O237" s="235"/>
    </row>
    <row r="238" spans="2:15" s="135" customFormat="1">
      <c r="B238" s="417"/>
      <c r="C238" s="206" t="s">
        <v>16</v>
      </c>
      <c r="D238" s="203">
        <v>2001</v>
      </c>
      <c r="E238" s="165">
        <v>3</v>
      </c>
      <c r="F238" s="203">
        <v>867</v>
      </c>
      <c r="G238" s="204" t="s">
        <v>1</v>
      </c>
      <c r="H238" s="432"/>
      <c r="I238" s="205"/>
      <c r="J238" s="432"/>
      <c r="K238" s="435"/>
      <c r="L238" s="429"/>
      <c r="M238" s="438"/>
      <c r="N238" s="134" t="s">
        <v>4</v>
      </c>
      <c r="O238" s="136"/>
    </row>
    <row r="239" spans="2:15" s="135" customFormat="1">
      <c r="B239" s="417"/>
      <c r="C239" s="164" t="s">
        <v>19</v>
      </c>
      <c r="D239" s="4">
        <v>1998</v>
      </c>
      <c r="E239" s="4">
        <v>3</v>
      </c>
      <c r="F239" s="4">
        <v>853</v>
      </c>
      <c r="G239" s="166" t="s">
        <v>1</v>
      </c>
      <c r="H239" s="432"/>
      <c r="I239" s="174"/>
      <c r="J239" s="432"/>
      <c r="K239" s="435"/>
      <c r="L239" s="429"/>
      <c r="M239" s="438"/>
      <c r="N239" s="134" t="s">
        <v>4</v>
      </c>
      <c r="O239" s="136"/>
    </row>
    <row r="240" spans="2:15" s="135" customFormat="1" ht="15.75" thickBot="1">
      <c r="B240" s="418"/>
      <c r="C240" s="272" t="s">
        <v>14</v>
      </c>
      <c r="D240" s="273">
        <v>2000</v>
      </c>
      <c r="E240" s="238">
        <v>3</v>
      </c>
      <c r="F240" s="273">
        <v>898</v>
      </c>
      <c r="G240" s="274" t="s">
        <v>1</v>
      </c>
      <c r="H240" s="433"/>
      <c r="I240" s="275"/>
      <c r="J240" s="433"/>
      <c r="K240" s="436"/>
      <c r="L240" s="430"/>
      <c r="M240" s="439"/>
      <c r="N240" s="140" t="s">
        <v>4</v>
      </c>
      <c r="O240" s="141"/>
    </row>
    <row r="241" spans="2:15" s="135" customFormat="1">
      <c r="B241" s="416"/>
      <c r="C241" s="268" t="s">
        <v>114</v>
      </c>
      <c r="D241" s="270">
        <v>2001</v>
      </c>
      <c r="E241" s="231">
        <v>2</v>
      </c>
      <c r="F241" s="270">
        <v>307</v>
      </c>
      <c r="G241" s="276" t="s">
        <v>100</v>
      </c>
      <c r="H241" s="431" t="s">
        <v>544</v>
      </c>
      <c r="I241" s="431" t="s">
        <v>545</v>
      </c>
      <c r="J241" s="233"/>
      <c r="K241" s="428">
        <v>0</v>
      </c>
      <c r="L241" s="428">
        <v>0</v>
      </c>
      <c r="M241" s="425">
        <f t="shared" ref="M241" si="7">K241+L241</f>
        <v>0</v>
      </c>
      <c r="N241" s="255" t="s">
        <v>179</v>
      </c>
      <c r="O241" s="256" t="s">
        <v>205</v>
      </c>
    </row>
    <row r="242" spans="2:15" s="135" customFormat="1">
      <c r="B242" s="417"/>
      <c r="C242" s="185" t="s">
        <v>116</v>
      </c>
      <c r="D242" s="186">
        <v>1994</v>
      </c>
      <c r="E242" s="186" t="s">
        <v>112</v>
      </c>
      <c r="F242" s="4">
        <v>366</v>
      </c>
      <c r="G242" s="187" t="s">
        <v>100</v>
      </c>
      <c r="H242" s="432"/>
      <c r="I242" s="432"/>
      <c r="J242" s="187"/>
      <c r="K242" s="429"/>
      <c r="L242" s="429"/>
      <c r="M242" s="426"/>
      <c r="N242" s="19" t="s">
        <v>258</v>
      </c>
      <c r="O242" s="136"/>
    </row>
    <row r="243" spans="2:15" s="135" customFormat="1">
      <c r="B243" s="417"/>
      <c r="C243" s="164" t="s">
        <v>122</v>
      </c>
      <c r="D243" s="165">
        <v>2001</v>
      </c>
      <c r="E243" s="165">
        <v>2</v>
      </c>
      <c r="F243" s="4">
        <v>202</v>
      </c>
      <c r="G243" s="14" t="s">
        <v>100</v>
      </c>
      <c r="H243" s="432"/>
      <c r="I243" s="432"/>
      <c r="J243" s="88"/>
      <c r="K243" s="429"/>
      <c r="L243" s="429"/>
      <c r="M243" s="426"/>
      <c r="N243" s="134" t="s">
        <v>291</v>
      </c>
      <c r="O243" s="136" t="s">
        <v>289</v>
      </c>
    </row>
    <row r="244" spans="2:15" s="135" customFormat="1" ht="15.75" thickBot="1">
      <c r="B244" s="418"/>
      <c r="C244" s="236" t="s">
        <v>113</v>
      </c>
      <c r="D244" s="238">
        <v>2000</v>
      </c>
      <c r="E244" s="238" t="s">
        <v>43</v>
      </c>
      <c r="F244" s="238">
        <v>201</v>
      </c>
      <c r="G244" s="240" t="s">
        <v>100</v>
      </c>
      <c r="H244" s="433"/>
      <c r="I244" s="433"/>
      <c r="J244" s="240"/>
      <c r="K244" s="430"/>
      <c r="L244" s="430"/>
      <c r="M244" s="427"/>
      <c r="N244" s="277" t="s">
        <v>277</v>
      </c>
      <c r="O244" s="141"/>
    </row>
    <row r="245" spans="2:15" s="135" customFormat="1">
      <c r="B245" s="278"/>
      <c r="C245" s="279"/>
      <c r="D245" s="280"/>
      <c r="E245" s="280"/>
      <c r="F245" s="280"/>
      <c r="G245" s="281"/>
      <c r="H245" s="282"/>
      <c r="I245" s="282"/>
      <c r="J245" s="282"/>
      <c r="K245" s="283"/>
      <c r="L245" s="283"/>
      <c r="M245" s="193"/>
      <c r="N245" s="284"/>
      <c r="O245" s="285"/>
    </row>
    <row r="246" spans="2:15" s="183" customFormat="1">
      <c r="B246" s="189"/>
      <c r="C246" s="183" t="s">
        <v>308</v>
      </c>
      <c r="D246" s="190" t="s">
        <v>751</v>
      </c>
      <c r="I246" s="191"/>
      <c r="J246" s="40" t="s">
        <v>313</v>
      </c>
      <c r="L246" s="192"/>
      <c r="M246" s="193"/>
      <c r="O246" s="183" t="s">
        <v>314</v>
      </c>
    </row>
    <row r="247" spans="2:15" s="184" customFormat="1" ht="13.5" thickBot="1">
      <c r="B247" s="447" t="s">
        <v>366</v>
      </c>
      <c r="C247" s="447" t="s">
        <v>307</v>
      </c>
      <c r="D247" s="447" t="s">
        <v>296</v>
      </c>
      <c r="E247" s="447" t="s">
        <v>309</v>
      </c>
      <c r="F247" s="447" t="s">
        <v>185</v>
      </c>
      <c r="G247" s="447" t="s">
        <v>265</v>
      </c>
      <c r="H247" s="448" t="s">
        <v>357</v>
      </c>
      <c r="I247" s="448" t="s">
        <v>358</v>
      </c>
      <c r="J247" s="448" t="s">
        <v>184</v>
      </c>
      <c r="K247" s="455" t="s">
        <v>330</v>
      </c>
      <c r="L247" s="455" t="s">
        <v>359</v>
      </c>
      <c r="M247" s="456" t="s">
        <v>360</v>
      </c>
      <c r="N247" s="447" t="s">
        <v>186</v>
      </c>
      <c r="O247" s="447" t="s">
        <v>186</v>
      </c>
    </row>
    <row r="248" spans="2:15" s="135" customFormat="1">
      <c r="B248" s="416">
        <v>1</v>
      </c>
      <c r="C248" s="314" t="s">
        <v>236</v>
      </c>
      <c r="D248" s="315">
        <v>1996</v>
      </c>
      <c r="E248" s="231" t="s">
        <v>43</v>
      </c>
      <c r="F248" s="315">
        <v>770</v>
      </c>
      <c r="G248" s="232" t="s">
        <v>253</v>
      </c>
      <c r="H248" s="431" t="s">
        <v>797</v>
      </c>
      <c r="I248" s="129"/>
      <c r="J248" s="431" t="s">
        <v>335</v>
      </c>
      <c r="K248" s="428">
        <v>20</v>
      </c>
      <c r="L248" s="428">
        <v>5</v>
      </c>
      <c r="M248" s="428">
        <f>K248+L248</f>
        <v>25</v>
      </c>
      <c r="N248" s="457" t="s">
        <v>202</v>
      </c>
      <c r="O248" s="458" t="s">
        <v>179</v>
      </c>
    </row>
    <row r="249" spans="2:15" s="135" customFormat="1">
      <c r="B249" s="417"/>
      <c r="C249" s="30" t="s">
        <v>240</v>
      </c>
      <c r="D249" s="4">
        <v>2001</v>
      </c>
      <c r="E249" s="4">
        <v>1</v>
      </c>
      <c r="F249" s="4">
        <v>776</v>
      </c>
      <c r="G249" s="14" t="s">
        <v>253</v>
      </c>
      <c r="H249" s="432"/>
      <c r="I249" s="88"/>
      <c r="J249" s="432"/>
      <c r="K249" s="429"/>
      <c r="L249" s="429"/>
      <c r="M249" s="429"/>
      <c r="N249" s="19" t="s">
        <v>175</v>
      </c>
      <c r="O249" s="136" t="s">
        <v>294</v>
      </c>
    </row>
    <row r="250" spans="2:15" s="135" customFormat="1">
      <c r="B250" s="417"/>
      <c r="C250" s="30" t="s">
        <v>241</v>
      </c>
      <c r="D250" s="4">
        <v>1996</v>
      </c>
      <c r="E250" s="165" t="s">
        <v>43</v>
      </c>
      <c r="F250" s="4">
        <v>795</v>
      </c>
      <c r="G250" s="14" t="s">
        <v>253</v>
      </c>
      <c r="H250" s="432"/>
      <c r="I250" s="88"/>
      <c r="J250" s="432"/>
      <c r="K250" s="429"/>
      <c r="L250" s="429"/>
      <c r="M250" s="429"/>
      <c r="N250" s="19" t="s">
        <v>175</v>
      </c>
      <c r="O250" s="317"/>
    </row>
    <row r="251" spans="2:15" s="135" customFormat="1" ht="15.75" thickBot="1">
      <c r="B251" s="418"/>
      <c r="C251" s="459" t="s">
        <v>237</v>
      </c>
      <c r="D251" s="318">
        <v>1996</v>
      </c>
      <c r="E251" s="237" t="s">
        <v>112</v>
      </c>
      <c r="F251" s="318">
        <v>757</v>
      </c>
      <c r="G251" s="239" t="s">
        <v>253</v>
      </c>
      <c r="H251" s="433"/>
      <c r="I251" s="240"/>
      <c r="J251" s="433"/>
      <c r="K251" s="430"/>
      <c r="L251" s="430"/>
      <c r="M251" s="430"/>
      <c r="N251" s="319" t="s">
        <v>254</v>
      </c>
      <c r="O251" s="320"/>
    </row>
    <row r="252" spans="2:15" s="135" customFormat="1">
      <c r="B252" s="416">
        <v>2</v>
      </c>
      <c r="C252" s="262" t="s">
        <v>135</v>
      </c>
      <c r="D252" s="263">
        <v>1999</v>
      </c>
      <c r="E252" s="263">
        <v>3</v>
      </c>
      <c r="F252" s="263">
        <v>650</v>
      </c>
      <c r="G252" s="264" t="s">
        <v>131</v>
      </c>
      <c r="H252" s="431" t="s">
        <v>798</v>
      </c>
      <c r="I252" s="129"/>
      <c r="J252" s="431" t="s">
        <v>336</v>
      </c>
      <c r="K252" s="428">
        <v>17</v>
      </c>
      <c r="L252" s="428">
        <v>0</v>
      </c>
      <c r="M252" s="428">
        <f>K252+L252</f>
        <v>17</v>
      </c>
      <c r="N252" s="265" t="s">
        <v>23</v>
      </c>
      <c r="O252" s="266" t="s">
        <v>134</v>
      </c>
    </row>
    <row r="253" spans="2:15" s="135" customFormat="1" ht="30">
      <c r="B253" s="417"/>
      <c r="C253" s="131" t="s">
        <v>132</v>
      </c>
      <c r="D253" s="132">
        <v>1994</v>
      </c>
      <c r="E253" s="132">
        <v>1</v>
      </c>
      <c r="F253" s="132">
        <v>644</v>
      </c>
      <c r="G253" s="133" t="s">
        <v>131</v>
      </c>
      <c r="H253" s="432"/>
      <c r="I253" s="171"/>
      <c r="J253" s="432"/>
      <c r="K253" s="429"/>
      <c r="L253" s="429"/>
      <c r="M253" s="429"/>
      <c r="N253" s="173" t="s">
        <v>133</v>
      </c>
      <c r="O253" s="267" t="s">
        <v>134</v>
      </c>
    </row>
    <row r="254" spans="2:15" s="135" customFormat="1">
      <c r="B254" s="417"/>
      <c r="C254" s="131" t="s">
        <v>130</v>
      </c>
      <c r="D254" s="132">
        <v>1997</v>
      </c>
      <c r="E254" s="132">
        <v>2</v>
      </c>
      <c r="F254" s="132">
        <v>604</v>
      </c>
      <c r="G254" s="133" t="s">
        <v>131</v>
      </c>
      <c r="H254" s="432"/>
      <c r="I254" s="171"/>
      <c r="J254" s="432"/>
      <c r="K254" s="429"/>
      <c r="L254" s="429"/>
      <c r="M254" s="429"/>
      <c r="N254" s="198" t="s">
        <v>73</v>
      </c>
      <c r="O254" s="267"/>
    </row>
    <row r="255" spans="2:15" s="135" customFormat="1" ht="15.75" thickBot="1">
      <c r="B255" s="418"/>
      <c r="C255" s="137" t="s">
        <v>136</v>
      </c>
      <c r="D255" s="138">
        <v>1996</v>
      </c>
      <c r="E255" s="138">
        <v>1</v>
      </c>
      <c r="F255" s="138">
        <v>603</v>
      </c>
      <c r="G255" s="139" t="s">
        <v>131</v>
      </c>
      <c r="H255" s="433"/>
      <c r="I255" s="442"/>
      <c r="J255" s="433"/>
      <c r="K255" s="430"/>
      <c r="L255" s="430"/>
      <c r="M255" s="430"/>
      <c r="N255" s="443" t="s">
        <v>137</v>
      </c>
      <c r="O255" s="444" t="s">
        <v>133</v>
      </c>
    </row>
    <row r="256" spans="2:15" s="135" customFormat="1">
      <c r="B256" s="416">
        <v>3</v>
      </c>
      <c r="C256" s="253" t="s">
        <v>167</v>
      </c>
      <c r="D256" s="230">
        <v>2000</v>
      </c>
      <c r="E256" s="230">
        <v>2</v>
      </c>
      <c r="F256" s="230">
        <v>547</v>
      </c>
      <c r="G256" s="254" t="s">
        <v>149</v>
      </c>
      <c r="H256" s="431" t="s">
        <v>799</v>
      </c>
      <c r="I256" s="129"/>
      <c r="J256" s="431" t="s">
        <v>336</v>
      </c>
      <c r="K256" s="428">
        <v>15</v>
      </c>
      <c r="L256" s="428">
        <v>0</v>
      </c>
      <c r="M256" s="428">
        <f>K256+L256</f>
        <v>15</v>
      </c>
      <c r="N256" s="255" t="s">
        <v>168</v>
      </c>
      <c r="O256" s="256"/>
    </row>
    <row r="257" spans="2:305" s="135" customFormat="1">
      <c r="B257" s="417"/>
      <c r="C257" s="199" t="s">
        <v>159</v>
      </c>
      <c r="D257" s="195">
        <v>1995</v>
      </c>
      <c r="E257" s="195">
        <v>1</v>
      </c>
      <c r="F257" s="195">
        <v>507</v>
      </c>
      <c r="G257" s="200" t="s">
        <v>149</v>
      </c>
      <c r="H257" s="432"/>
      <c r="I257" s="88"/>
      <c r="J257" s="432"/>
      <c r="K257" s="429"/>
      <c r="L257" s="429"/>
      <c r="M257" s="429"/>
      <c r="N257" s="198" t="s">
        <v>158</v>
      </c>
      <c r="O257" s="257"/>
    </row>
    <row r="258" spans="2:305" s="135" customFormat="1">
      <c r="B258" s="417"/>
      <c r="C258" s="199" t="s">
        <v>169</v>
      </c>
      <c r="D258" s="195">
        <v>1999</v>
      </c>
      <c r="E258" s="195">
        <v>2</v>
      </c>
      <c r="F258" s="195">
        <v>550</v>
      </c>
      <c r="G258" s="200" t="s">
        <v>149</v>
      </c>
      <c r="H258" s="432"/>
      <c r="I258" s="201"/>
      <c r="J258" s="432"/>
      <c r="K258" s="429"/>
      <c r="L258" s="429"/>
      <c r="M258" s="429"/>
      <c r="N258" s="198" t="s">
        <v>158</v>
      </c>
      <c r="O258" s="257"/>
    </row>
    <row r="259" spans="2:305" s="135" customFormat="1" ht="15.75" thickBot="1">
      <c r="B259" s="418"/>
      <c r="C259" s="258" t="s">
        <v>157</v>
      </c>
      <c r="D259" s="237">
        <v>1994</v>
      </c>
      <c r="E259" s="237">
        <v>1</v>
      </c>
      <c r="F259" s="237">
        <v>516</v>
      </c>
      <c r="G259" s="259" t="s">
        <v>149</v>
      </c>
      <c r="H259" s="433"/>
      <c r="I259" s="260"/>
      <c r="J259" s="433"/>
      <c r="K259" s="430"/>
      <c r="L259" s="430"/>
      <c r="M259" s="430"/>
      <c r="N259" s="261" t="s">
        <v>158</v>
      </c>
      <c r="O259" s="241"/>
    </row>
    <row r="260" spans="2:305" s="135" customFormat="1">
      <c r="B260" s="416">
        <v>4</v>
      </c>
      <c r="C260" s="242" t="s">
        <v>57</v>
      </c>
      <c r="D260" s="243">
        <v>2000</v>
      </c>
      <c r="E260" s="243">
        <v>1</v>
      </c>
      <c r="F260" s="243">
        <v>436</v>
      </c>
      <c r="G260" s="244" t="s">
        <v>36</v>
      </c>
      <c r="H260" s="431" t="s">
        <v>800</v>
      </c>
      <c r="I260" s="129"/>
      <c r="J260" s="431" t="s">
        <v>336</v>
      </c>
      <c r="K260" s="428">
        <v>14</v>
      </c>
      <c r="L260" s="428">
        <v>0</v>
      </c>
      <c r="M260" s="428">
        <f>K260+L260</f>
        <v>14</v>
      </c>
      <c r="N260" s="245" t="s">
        <v>46</v>
      </c>
      <c r="O260" s="246" t="s">
        <v>48</v>
      </c>
    </row>
    <row r="261" spans="2:305" s="135" customFormat="1">
      <c r="B261" s="417"/>
      <c r="C261" s="178" t="s">
        <v>52</v>
      </c>
      <c r="D261" s="165">
        <v>1998</v>
      </c>
      <c r="E261" s="179">
        <v>2</v>
      </c>
      <c r="F261" s="179">
        <v>435</v>
      </c>
      <c r="G261" s="180" t="s">
        <v>36</v>
      </c>
      <c r="H261" s="432"/>
      <c r="I261" s="181"/>
      <c r="J261" s="432"/>
      <c r="K261" s="429"/>
      <c r="L261" s="429"/>
      <c r="M261" s="429"/>
      <c r="N261" s="134" t="s">
        <v>53</v>
      </c>
      <c r="O261" s="247"/>
    </row>
    <row r="262" spans="2:305" s="135" customFormat="1">
      <c r="B262" s="417"/>
      <c r="C262" s="178" t="s">
        <v>66</v>
      </c>
      <c r="D262" s="179">
        <v>2001</v>
      </c>
      <c r="E262" s="179">
        <v>2</v>
      </c>
      <c r="F262" s="179">
        <v>421</v>
      </c>
      <c r="G262" s="180" t="s">
        <v>36</v>
      </c>
      <c r="H262" s="432"/>
      <c r="I262" s="181"/>
      <c r="J262" s="432"/>
      <c r="K262" s="429"/>
      <c r="L262" s="429"/>
      <c r="M262" s="429"/>
      <c r="N262" s="176" t="s">
        <v>37</v>
      </c>
      <c r="O262" s="247"/>
    </row>
    <row r="263" spans="2:305" s="135" customFormat="1" ht="15.75" thickBot="1">
      <c r="B263" s="418"/>
      <c r="C263" s="248" t="s">
        <v>47</v>
      </c>
      <c r="D263" s="238">
        <v>1999</v>
      </c>
      <c r="E263" s="238" t="s">
        <v>43</v>
      </c>
      <c r="F263" s="249">
        <v>409</v>
      </c>
      <c r="G263" s="250" t="s">
        <v>36</v>
      </c>
      <c r="H263" s="433"/>
      <c r="I263" s="251"/>
      <c r="J263" s="433"/>
      <c r="K263" s="430"/>
      <c r="L263" s="430"/>
      <c r="M263" s="430"/>
      <c r="N263" s="140" t="s">
        <v>46</v>
      </c>
      <c r="O263" s="252" t="s">
        <v>48</v>
      </c>
    </row>
    <row r="264" spans="2:305" s="135" customFormat="1">
      <c r="B264" s="416">
        <v>5</v>
      </c>
      <c r="C264" s="268" t="s">
        <v>298</v>
      </c>
      <c r="D264" s="270">
        <v>2000</v>
      </c>
      <c r="E264" s="270">
        <v>2</v>
      </c>
      <c r="F264" s="315">
        <v>76</v>
      </c>
      <c r="G264" s="276" t="s">
        <v>100</v>
      </c>
      <c r="H264" s="431" t="s">
        <v>801</v>
      </c>
      <c r="I264" s="129"/>
      <c r="J264" s="431" t="s">
        <v>336</v>
      </c>
      <c r="K264" s="428">
        <v>13</v>
      </c>
      <c r="L264" s="428">
        <v>0</v>
      </c>
      <c r="M264" s="428">
        <f>K264+L264</f>
        <v>13</v>
      </c>
      <c r="N264" s="245" t="s">
        <v>46</v>
      </c>
      <c r="O264" s="235"/>
    </row>
    <row r="265" spans="2:305" s="135" customFormat="1">
      <c r="B265" s="417"/>
      <c r="C265" s="185" t="s">
        <v>115</v>
      </c>
      <c r="D265" s="186">
        <v>2000</v>
      </c>
      <c r="E265" s="165">
        <v>2</v>
      </c>
      <c r="F265" s="186">
        <v>217</v>
      </c>
      <c r="G265" s="187" t="s">
        <v>100</v>
      </c>
      <c r="H265" s="432"/>
      <c r="I265" s="88"/>
      <c r="J265" s="432"/>
      <c r="K265" s="429"/>
      <c r="L265" s="429"/>
      <c r="M265" s="429"/>
      <c r="N265" s="134" t="s">
        <v>56</v>
      </c>
      <c r="O265" s="136" t="s">
        <v>289</v>
      </c>
    </row>
    <row r="266" spans="2:305" s="135" customFormat="1">
      <c r="B266" s="417"/>
      <c r="C266" s="440" t="s">
        <v>123</v>
      </c>
      <c r="D266" s="186">
        <v>2000</v>
      </c>
      <c r="E266" s="2">
        <v>1</v>
      </c>
      <c r="F266" s="2">
        <v>17</v>
      </c>
      <c r="G266" s="187" t="s">
        <v>100</v>
      </c>
      <c r="H266" s="432"/>
      <c r="I266" s="11"/>
      <c r="J266" s="432"/>
      <c r="K266" s="429"/>
      <c r="L266" s="429"/>
      <c r="M266" s="429"/>
      <c r="N266" s="22"/>
      <c r="O266" s="142"/>
      <c r="P266" s="359"/>
      <c r="Q266" s="359"/>
      <c r="R266" s="359"/>
      <c r="S266" s="359"/>
      <c r="T266" s="359"/>
      <c r="U266" s="359"/>
      <c r="V266" s="359"/>
      <c r="W266" s="359"/>
      <c r="X266" s="359"/>
      <c r="Y266" s="359"/>
      <c r="Z266" s="359"/>
      <c r="AA266" s="359"/>
      <c r="AB266" s="359"/>
      <c r="AC266" s="359"/>
      <c r="AD266" s="359"/>
      <c r="AE266" s="359"/>
      <c r="AF266" s="359"/>
      <c r="AG266" s="359"/>
      <c r="AH266" s="359"/>
      <c r="AI266" s="359"/>
      <c r="AJ266" s="359"/>
      <c r="AK266" s="359"/>
      <c r="AL266" s="359"/>
      <c r="AM266" s="359"/>
      <c r="AN266" s="359"/>
      <c r="AO266" s="359"/>
      <c r="AP266" s="359"/>
      <c r="AQ266" s="359"/>
      <c r="AR266" s="359"/>
      <c r="AS266" s="359"/>
      <c r="AT266" s="359"/>
      <c r="AU266" s="359"/>
      <c r="AV266" s="359"/>
      <c r="AW266" s="359"/>
      <c r="AX266" s="359"/>
      <c r="AY266" s="359"/>
      <c r="AZ266" s="359"/>
      <c r="BA266" s="359"/>
      <c r="BB266" s="359"/>
      <c r="BC266" s="359"/>
      <c r="BD266" s="359"/>
      <c r="BE266" s="359"/>
      <c r="BF266" s="359"/>
      <c r="BG266" s="359"/>
      <c r="BH266" s="359"/>
      <c r="BI266" s="359"/>
      <c r="BJ266" s="359"/>
      <c r="BK266" s="359"/>
      <c r="BL266" s="359"/>
      <c r="BM266" s="359"/>
      <c r="BN266" s="359"/>
      <c r="BO266" s="359"/>
      <c r="BP266" s="359"/>
      <c r="BQ266" s="359"/>
      <c r="BR266" s="359"/>
      <c r="BS266" s="359"/>
      <c r="BT266" s="359"/>
      <c r="BU266" s="359"/>
      <c r="BV266" s="359"/>
      <c r="BW266" s="359"/>
      <c r="BX266" s="359"/>
      <c r="BY266" s="359"/>
      <c r="BZ266" s="359"/>
      <c r="CA266" s="359"/>
      <c r="CB266" s="359"/>
      <c r="CC266" s="359"/>
      <c r="CD266" s="359"/>
      <c r="CE266" s="359"/>
      <c r="CF266" s="359"/>
      <c r="CG266" s="359"/>
      <c r="CH266" s="359"/>
      <c r="CI266" s="359"/>
      <c r="CJ266" s="359"/>
      <c r="CK266" s="359"/>
      <c r="CL266" s="359"/>
      <c r="CM266" s="359"/>
      <c r="CN266" s="359"/>
      <c r="CO266" s="359"/>
      <c r="CP266" s="359"/>
      <c r="CQ266" s="359"/>
      <c r="CR266" s="359"/>
      <c r="CS266" s="359"/>
      <c r="CT266" s="359"/>
      <c r="CU266" s="359"/>
      <c r="CV266" s="359"/>
      <c r="CW266" s="359"/>
      <c r="CX266" s="359"/>
      <c r="CY266" s="359"/>
      <c r="CZ266" s="359"/>
      <c r="DA266" s="359"/>
      <c r="DB266" s="359"/>
      <c r="DC266" s="359"/>
      <c r="DD266" s="359"/>
      <c r="DE266" s="359"/>
      <c r="DF266" s="359"/>
      <c r="DG266" s="359"/>
      <c r="DH266" s="359"/>
      <c r="DI266" s="359"/>
      <c r="DJ266" s="359"/>
      <c r="DK266" s="359"/>
      <c r="DL266" s="359"/>
      <c r="DM266" s="359"/>
      <c r="DN266" s="359"/>
      <c r="DO266" s="359"/>
      <c r="DP266" s="359"/>
      <c r="DQ266" s="359"/>
      <c r="DR266" s="359"/>
      <c r="DS266" s="359"/>
      <c r="DT266" s="359"/>
      <c r="DU266" s="359"/>
      <c r="DV266" s="359"/>
      <c r="DW266" s="359"/>
      <c r="DX266" s="359"/>
      <c r="DY266" s="359"/>
      <c r="DZ266" s="359"/>
      <c r="EA266" s="359"/>
      <c r="EB266" s="359"/>
      <c r="EC266" s="359"/>
      <c r="ED266" s="359"/>
      <c r="EE266" s="359"/>
      <c r="EF266" s="359"/>
      <c r="EG266" s="359"/>
      <c r="EH266" s="359"/>
      <c r="EI266" s="359"/>
      <c r="EJ266" s="359"/>
      <c r="EK266" s="359"/>
      <c r="EL266" s="359"/>
      <c r="EM266" s="359"/>
      <c r="EN266" s="359"/>
      <c r="EO266" s="359"/>
      <c r="EP266" s="359"/>
      <c r="EQ266" s="359"/>
      <c r="ER266" s="359"/>
      <c r="ES266" s="359"/>
      <c r="ET266" s="359"/>
      <c r="EU266" s="359"/>
      <c r="EV266" s="359"/>
      <c r="EW266" s="359"/>
      <c r="EX266" s="359"/>
      <c r="EY266" s="359"/>
      <c r="EZ266" s="359"/>
      <c r="FA266" s="359"/>
      <c r="FB266" s="359"/>
      <c r="FC266" s="359"/>
      <c r="FD266" s="359"/>
      <c r="FE266" s="359"/>
      <c r="FF266" s="359"/>
      <c r="FG266" s="359"/>
      <c r="FH266" s="359"/>
      <c r="FI266" s="359"/>
      <c r="FJ266" s="359"/>
      <c r="FK266" s="359"/>
      <c r="FL266" s="359"/>
      <c r="FM266" s="359"/>
      <c r="FN266" s="359"/>
      <c r="FO266" s="359"/>
      <c r="FP266" s="359"/>
      <c r="FQ266" s="359"/>
      <c r="FR266" s="359"/>
      <c r="FS266" s="359"/>
      <c r="FT266" s="359"/>
      <c r="FU266" s="359"/>
      <c r="FV266" s="359"/>
      <c r="FW266" s="359"/>
      <c r="FX266" s="359"/>
      <c r="FY266" s="359"/>
      <c r="FZ266" s="359"/>
      <c r="GA266" s="359"/>
      <c r="GB266" s="359"/>
      <c r="GC266" s="359"/>
      <c r="GD266" s="359"/>
      <c r="GE266" s="359"/>
      <c r="GF266" s="359"/>
      <c r="GG266" s="359"/>
      <c r="GH266" s="359"/>
      <c r="GI266" s="359"/>
      <c r="GJ266" s="359"/>
      <c r="GK266" s="359"/>
      <c r="GL266" s="359"/>
      <c r="GM266" s="359"/>
      <c r="GN266" s="359"/>
      <c r="GO266" s="359"/>
      <c r="GP266" s="359"/>
      <c r="GQ266" s="359"/>
      <c r="GR266" s="359"/>
      <c r="GS266" s="359"/>
      <c r="GT266" s="359"/>
      <c r="GU266" s="359"/>
      <c r="GV266" s="359"/>
      <c r="GW266" s="359"/>
      <c r="GX266" s="359"/>
      <c r="GY266" s="359"/>
      <c r="GZ266" s="359"/>
      <c r="HA266" s="359"/>
      <c r="HB266" s="359"/>
      <c r="HC266" s="359"/>
      <c r="HD266" s="359"/>
      <c r="HE266" s="359"/>
      <c r="HF266" s="359"/>
      <c r="HG266" s="359"/>
      <c r="HH266" s="359"/>
      <c r="HI266" s="359"/>
      <c r="HJ266" s="359"/>
      <c r="HK266" s="359"/>
      <c r="HL266" s="359"/>
      <c r="HM266" s="359"/>
      <c r="HN266" s="359"/>
      <c r="HO266" s="359"/>
      <c r="HP266" s="359"/>
      <c r="HQ266" s="359"/>
      <c r="HR266" s="359"/>
      <c r="HS266" s="359"/>
      <c r="HT266" s="359"/>
      <c r="HU266" s="359"/>
      <c r="HV266" s="359"/>
      <c r="HW266" s="359"/>
      <c r="HX266" s="359"/>
      <c r="HY266" s="359"/>
      <c r="HZ266" s="359"/>
      <c r="IA266" s="359"/>
      <c r="IB266" s="359"/>
      <c r="IC266" s="359"/>
      <c r="ID266" s="359"/>
      <c r="IE266" s="359"/>
      <c r="IF266" s="359"/>
      <c r="IG266" s="359"/>
      <c r="IH266" s="359"/>
      <c r="II266" s="359"/>
      <c r="IJ266" s="359"/>
      <c r="IK266" s="359"/>
      <c r="IL266" s="359"/>
      <c r="IM266" s="359"/>
      <c r="IN266" s="359"/>
      <c r="IO266" s="359"/>
      <c r="IP266" s="359"/>
      <c r="IQ266" s="359"/>
      <c r="IR266" s="359"/>
      <c r="IS266" s="359"/>
      <c r="IT266" s="359"/>
      <c r="IU266" s="359"/>
      <c r="IV266" s="359"/>
      <c r="IW266" s="359"/>
      <c r="IX266" s="359"/>
      <c r="IY266" s="359"/>
      <c r="IZ266" s="359"/>
      <c r="JA266" s="359"/>
      <c r="JB266" s="359"/>
      <c r="JC266" s="359"/>
      <c r="JD266" s="359"/>
      <c r="JE266" s="359"/>
      <c r="JF266" s="359"/>
      <c r="JG266" s="359"/>
      <c r="JH266" s="359"/>
      <c r="JI266" s="359"/>
      <c r="JJ266" s="359"/>
      <c r="JK266" s="359"/>
      <c r="JL266" s="359"/>
      <c r="JM266" s="359"/>
      <c r="JN266" s="359"/>
      <c r="JO266" s="359"/>
      <c r="JP266" s="359"/>
      <c r="JQ266" s="359"/>
      <c r="JR266" s="359"/>
      <c r="JS266" s="359"/>
      <c r="JT266" s="359"/>
      <c r="JU266" s="359"/>
      <c r="JV266" s="359"/>
      <c r="JW266" s="359"/>
      <c r="JX266" s="359"/>
      <c r="JY266" s="359"/>
      <c r="JZ266" s="359"/>
      <c r="KA266" s="359"/>
      <c r="KB266" s="359"/>
      <c r="KC266" s="359"/>
      <c r="KD266" s="359"/>
      <c r="KE266" s="359"/>
      <c r="KF266" s="359"/>
      <c r="KG266" s="359"/>
      <c r="KH266" s="359"/>
      <c r="KI266" s="359"/>
      <c r="KJ266" s="359"/>
      <c r="KK266" s="359"/>
      <c r="KL266" s="359"/>
      <c r="KM266" s="359"/>
      <c r="KN266" s="359"/>
      <c r="KO266" s="359"/>
      <c r="KP266" s="359"/>
      <c r="KQ266" s="359"/>
      <c r="KR266" s="359"/>
      <c r="KS266" s="359"/>
    </row>
    <row r="267" spans="2:305" s="359" customFormat="1" ht="15.75" thickBot="1">
      <c r="B267" s="418"/>
      <c r="C267" s="272" t="s">
        <v>117</v>
      </c>
      <c r="D267" s="454">
        <v>2000</v>
      </c>
      <c r="E267" s="330">
        <v>1</v>
      </c>
      <c r="F267" s="318">
        <v>210</v>
      </c>
      <c r="G267" s="327" t="s">
        <v>100</v>
      </c>
      <c r="H267" s="433"/>
      <c r="I267" s="327"/>
      <c r="J267" s="433"/>
      <c r="K267" s="430"/>
      <c r="L267" s="430"/>
      <c r="M267" s="430"/>
      <c r="N267" s="140" t="s">
        <v>56</v>
      </c>
      <c r="O267" s="141" t="s">
        <v>289</v>
      </c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  <c r="AR267" s="135"/>
      <c r="AS267" s="135"/>
      <c r="AT267" s="135"/>
      <c r="AU267" s="135"/>
      <c r="AV267" s="135"/>
      <c r="AW267" s="135"/>
      <c r="AX267" s="135"/>
      <c r="AY267" s="135"/>
      <c r="AZ267" s="135"/>
      <c r="BA267" s="135"/>
      <c r="BB267" s="135"/>
      <c r="BC267" s="135"/>
      <c r="BD267" s="135"/>
      <c r="BE267" s="135"/>
      <c r="BF267" s="135"/>
      <c r="BG267" s="135"/>
      <c r="BH267" s="135"/>
      <c r="BI267" s="135"/>
      <c r="BJ267" s="135"/>
      <c r="BK267" s="135"/>
      <c r="BL267" s="135"/>
      <c r="BM267" s="135"/>
      <c r="BN267" s="135"/>
      <c r="BO267" s="135"/>
      <c r="BP267" s="135"/>
      <c r="BQ267" s="135"/>
      <c r="BR267" s="135"/>
      <c r="BS267" s="135"/>
      <c r="BT267" s="135"/>
      <c r="BU267" s="135"/>
      <c r="BV267" s="135"/>
      <c r="BW267" s="135"/>
      <c r="BX267" s="135"/>
      <c r="BY267" s="135"/>
      <c r="BZ267" s="135"/>
      <c r="CA267" s="135"/>
      <c r="CB267" s="135"/>
      <c r="CC267" s="135"/>
      <c r="CD267" s="135"/>
      <c r="CE267" s="135"/>
      <c r="CF267" s="135"/>
      <c r="CG267" s="135"/>
      <c r="CH267" s="135"/>
      <c r="CI267" s="135"/>
      <c r="CJ267" s="135"/>
      <c r="CK267" s="135"/>
      <c r="CL267" s="135"/>
      <c r="CM267" s="135"/>
      <c r="CN267" s="135"/>
      <c r="CO267" s="135"/>
      <c r="CP267" s="135"/>
      <c r="CQ267" s="135"/>
      <c r="CR267" s="135"/>
      <c r="CS267" s="135"/>
      <c r="CT267" s="135"/>
      <c r="CU267" s="135"/>
      <c r="CV267" s="135"/>
      <c r="CW267" s="135"/>
      <c r="CX267" s="135"/>
      <c r="CY267" s="135"/>
      <c r="CZ267" s="135"/>
      <c r="DA267" s="135"/>
      <c r="DB267" s="135"/>
      <c r="DC267" s="135"/>
      <c r="DD267" s="135"/>
      <c r="DE267" s="135"/>
      <c r="DF267" s="135"/>
      <c r="DG267" s="135"/>
      <c r="DH267" s="135"/>
      <c r="DI267" s="135"/>
      <c r="DJ267" s="135"/>
      <c r="DK267" s="135"/>
      <c r="DL267" s="135"/>
      <c r="DM267" s="135"/>
      <c r="DN267" s="135"/>
      <c r="DO267" s="135"/>
      <c r="DP267" s="135"/>
      <c r="DQ267" s="135"/>
      <c r="DR267" s="135"/>
      <c r="DS267" s="135"/>
      <c r="DT267" s="135"/>
      <c r="DU267" s="135"/>
      <c r="DV267" s="135"/>
      <c r="DW267" s="135"/>
      <c r="DX267" s="135"/>
      <c r="DY267" s="135"/>
      <c r="DZ267" s="135"/>
      <c r="EA267" s="135"/>
      <c r="EB267" s="135"/>
      <c r="EC267" s="135"/>
      <c r="ED267" s="135"/>
      <c r="EE267" s="135"/>
      <c r="EF267" s="135"/>
      <c r="EG267" s="135"/>
      <c r="EH267" s="135"/>
      <c r="EI267" s="135"/>
      <c r="EJ267" s="135"/>
      <c r="EK267" s="135"/>
      <c r="EL267" s="135"/>
      <c r="EM267" s="135"/>
      <c r="EN267" s="135"/>
      <c r="EO267" s="135"/>
      <c r="EP267" s="135"/>
      <c r="EQ267" s="135"/>
      <c r="ER267" s="135"/>
      <c r="ES267" s="135"/>
      <c r="ET267" s="135"/>
      <c r="EU267" s="135"/>
      <c r="EV267" s="135"/>
      <c r="EW267" s="135"/>
      <c r="EX267" s="135"/>
      <c r="EY267" s="135"/>
      <c r="EZ267" s="135"/>
      <c r="FA267" s="135"/>
      <c r="FB267" s="135"/>
      <c r="FC267" s="135"/>
      <c r="FD267" s="135"/>
      <c r="FE267" s="135"/>
      <c r="FF267" s="135"/>
      <c r="FG267" s="135"/>
      <c r="FH267" s="135"/>
      <c r="FI267" s="135"/>
      <c r="FJ267" s="135"/>
      <c r="FK267" s="135"/>
      <c r="FL267" s="135"/>
      <c r="FM267" s="135"/>
      <c r="FN267" s="135"/>
      <c r="FO267" s="135"/>
      <c r="FP267" s="135"/>
      <c r="FQ267" s="135"/>
      <c r="FR267" s="135"/>
      <c r="FS267" s="135"/>
      <c r="FT267" s="135"/>
      <c r="FU267" s="135"/>
      <c r="FV267" s="135"/>
      <c r="FW267" s="135"/>
      <c r="FX267" s="135"/>
      <c r="FY267" s="135"/>
      <c r="FZ267" s="135"/>
      <c r="GA267" s="135"/>
      <c r="GB267" s="135"/>
      <c r="GC267" s="135"/>
      <c r="GD267" s="135"/>
      <c r="GE267" s="135"/>
      <c r="GF267" s="135"/>
      <c r="GG267" s="135"/>
      <c r="GH267" s="135"/>
      <c r="GI267" s="135"/>
      <c r="GJ267" s="135"/>
      <c r="GK267" s="135"/>
      <c r="GL267" s="135"/>
      <c r="GM267" s="135"/>
      <c r="GN267" s="135"/>
      <c r="GO267" s="135"/>
      <c r="GP267" s="135"/>
      <c r="GQ267" s="135"/>
      <c r="GR267" s="135"/>
      <c r="GS267" s="135"/>
      <c r="GT267" s="135"/>
      <c r="GU267" s="135"/>
      <c r="GV267" s="135"/>
      <c r="GW267" s="135"/>
      <c r="GX267" s="135"/>
      <c r="GY267" s="135"/>
      <c r="GZ267" s="135"/>
      <c r="HA267" s="135"/>
      <c r="HB267" s="135"/>
      <c r="HC267" s="135"/>
      <c r="HD267" s="135"/>
      <c r="HE267" s="135"/>
      <c r="HF267" s="135"/>
      <c r="HG267" s="135"/>
      <c r="HH267" s="135"/>
      <c r="HI267" s="135"/>
      <c r="HJ267" s="135"/>
      <c r="HK267" s="135"/>
      <c r="HL267" s="135"/>
      <c r="HM267" s="135"/>
      <c r="HN267" s="135"/>
      <c r="HO267" s="135"/>
      <c r="HP267" s="135"/>
      <c r="HQ267" s="135"/>
      <c r="HR267" s="135"/>
      <c r="HS267" s="135"/>
      <c r="HT267" s="135"/>
      <c r="HU267" s="135"/>
      <c r="HV267" s="135"/>
      <c r="HW267" s="135"/>
      <c r="HX267" s="135"/>
      <c r="HY267" s="135"/>
      <c r="HZ267" s="135"/>
      <c r="IA267" s="135"/>
      <c r="IB267" s="135"/>
      <c r="IC267" s="135"/>
      <c r="ID267" s="135"/>
      <c r="IE267" s="135"/>
      <c r="IF267" s="135"/>
      <c r="IG267" s="135"/>
      <c r="IH267" s="135"/>
      <c r="II267" s="135"/>
      <c r="IJ267" s="135"/>
      <c r="IK267" s="135"/>
      <c r="IL267" s="135"/>
      <c r="IM267" s="135"/>
      <c r="IN267" s="135"/>
      <c r="IO267" s="135"/>
      <c r="IP267" s="135"/>
      <c r="IQ267" s="135"/>
      <c r="IR267" s="135"/>
      <c r="IS267" s="135"/>
      <c r="IT267" s="135"/>
      <c r="IU267" s="135"/>
      <c r="IV267" s="135"/>
      <c r="IW267" s="135"/>
      <c r="IX267" s="135"/>
      <c r="IY267" s="135"/>
      <c r="IZ267" s="135"/>
      <c r="JA267" s="135"/>
      <c r="JB267" s="135"/>
      <c r="JC267" s="135"/>
      <c r="JD267" s="135"/>
      <c r="JE267" s="135"/>
      <c r="JF267" s="135"/>
      <c r="JG267" s="135"/>
      <c r="JH267" s="135"/>
      <c r="JI267" s="135"/>
      <c r="JJ267" s="135"/>
      <c r="JK267" s="135"/>
      <c r="JL267" s="135"/>
      <c r="JM267" s="135"/>
      <c r="JN267" s="135"/>
      <c r="JO267" s="135"/>
      <c r="JP267" s="135"/>
      <c r="JQ267" s="135"/>
      <c r="JR267" s="135"/>
      <c r="JS267" s="135"/>
      <c r="JT267" s="135"/>
      <c r="JU267" s="135"/>
      <c r="JV267" s="135"/>
      <c r="JW267" s="135"/>
      <c r="JX267" s="135"/>
      <c r="JY267" s="135"/>
      <c r="JZ267" s="135"/>
      <c r="KA267" s="135"/>
      <c r="KB267" s="135"/>
      <c r="KC267" s="135"/>
      <c r="KD267" s="135"/>
      <c r="KE267" s="135"/>
      <c r="KF267" s="135"/>
      <c r="KG267" s="135"/>
      <c r="KH267" s="135"/>
      <c r="KI267" s="135"/>
      <c r="KJ267" s="135"/>
      <c r="KK267" s="135"/>
      <c r="KL267" s="135"/>
      <c r="KM267" s="135"/>
      <c r="KN267" s="135"/>
      <c r="KO267" s="135"/>
      <c r="KP267" s="135"/>
      <c r="KQ267" s="135"/>
      <c r="KR267" s="135"/>
      <c r="KS267" s="135"/>
    </row>
    <row r="268" spans="2:305" s="135" customFormat="1">
      <c r="B268" s="416">
        <v>6</v>
      </c>
      <c r="C268" s="229" t="s">
        <v>225</v>
      </c>
      <c r="D268" s="230">
        <v>1999</v>
      </c>
      <c r="E268" s="231">
        <v>2</v>
      </c>
      <c r="F268" s="231">
        <v>212</v>
      </c>
      <c r="G268" s="232" t="s">
        <v>206</v>
      </c>
      <c r="H268" s="431" t="s">
        <v>802</v>
      </c>
      <c r="I268" s="129"/>
      <c r="J268" s="431" t="s">
        <v>336</v>
      </c>
      <c r="K268" s="428">
        <v>12</v>
      </c>
      <c r="L268" s="428">
        <v>0</v>
      </c>
      <c r="M268" s="428">
        <f>K268+L268</f>
        <v>12</v>
      </c>
      <c r="N268" s="245" t="s">
        <v>210</v>
      </c>
      <c r="O268" s="235"/>
    </row>
    <row r="269" spans="2:305" s="135" customFormat="1">
      <c r="B269" s="417"/>
      <c r="C269" s="164" t="s">
        <v>222</v>
      </c>
      <c r="D269" s="195">
        <v>2000</v>
      </c>
      <c r="E269" s="165">
        <v>2</v>
      </c>
      <c r="F269" s="165">
        <v>213</v>
      </c>
      <c r="G269" s="14" t="s">
        <v>206</v>
      </c>
      <c r="H269" s="432"/>
      <c r="I269" s="88"/>
      <c r="J269" s="432"/>
      <c r="K269" s="429"/>
      <c r="L269" s="429"/>
      <c r="M269" s="429"/>
      <c r="N269" s="134" t="s">
        <v>210</v>
      </c>
      <c r="O269" s="136"/>
    </row>
    <row r="270" spans="2:305" s="135" customFormat="1">
      <c r="B270" s="417"/>
      <c r="C270" s="164" t="s">
        <v>232</v>
      </c>
      <c r="D270" s="195">
        <v>2000</v>
      </c>
      <c r="E270" s="165">
        <v>2</v>
      </c>
      <c r="F270" s="165">
        <v>269</v>
      </c>
      <c r="G270" s="14" t="s">
        <v>206</v>
      </c>
      <c r="H270" s="432"/>
      <c r="I270" s="88"/>
      <c r="J270" s="432"/>
      <c r="K270" s="429"/>
      <c r="L270" s="429"/>
      <c r="M270" s="429"/>
      <c r="N270" s="134" t="s">
        <v>207</v>
      </c>
      <c r="O270" s="136"/>
    </row>
    <row r="271" spans="2:305" s="135" customFormat="1" ht="15.75" thickBot="1">
      <c r="B271" s="418"/>
      <c r="C271" s="236" t="s">
        <v>221</v>
      </c>
      <c r="D271" s="237">
        <v>1998</v>
      </c>
      <c r="E271" s="238" t="s">
        <v>43</v>
      </c>
      <c r="F271" s="238">
        <v>280</v>
      </c>
      <c r="G271" s="239" t="s">
        <v>206</v>
      </c>
      <c r="H271" s="433"/>
      <c r="I271" s="240"/>
      <c r="J271" s="433"/>
      <c r="K271" s="430"/>
      <c r="L271" s="430"/>
      <c r="M271" s="430"/>
      <c r="N271" s="140" t="s">
        <v>276</v>
      </c>
      <c r="O271" s="141"/>
    </row>
    <row r="272" spans="2:305" s="135" customFormat="1">
      <c r="B272" s="416">
        <v>7</v>
      </c>
      <c r="C272" s="242" t="s">
        <v>85</v>
      </c>
      <c r="D272" s="231">
        <v>2000</v>
      </c>
      <c r="E272" s="243">
        <v>3</v>
      </c>
      <c r="F272" s="243">
        <v>434</v>
      </c>
      <c r="G272" s="244" t="s">
        <v>36</v>
      </c>
      <c r="H272" s="431" t="s">
        <v>806</v>
      </c>
      <c r="I272" s="129"/>
      <c r="J272" s="431" t="s">
        <v>336</v>
      </c>
      <c r="K272" s="428">
        <v>11</v>
      </c>
      <c r="L272" s="428">
        <v>0</v>
      </c>
      <c r="M272" s="428">
        <f>K272+L272</f>
        <v>11</v>
      </c>
      <c r="N272" s="245" t="s">
        <v>46</v>
      </c>
      <c r="O272" s="246"/>
    </row>
    <row r="273" spans="2:305" s="135" customFormat="1">
      <c r="B273" s="417"/>
      <c r="C273" s="178" t="s">
        <v>55</v>
      </c>
      <c r="D273" s="165">
        <v>2000</v>
      </c>
      <c r="E273" s="179">
        <v>2</v>
      </c>
      <c r="F273" s="179">
        <v>415</v>
      </c>
      <c r="G273" s="180" t="s">
        <v>36</v>
      </c>
      <c r="H273" s="432"/>
      <c r="I273" s="181"/>
      <c r="J273" s="432"/>
      <c r="K273" s="429"/>
      <c r="L273" s="429"/>
      <c r="M273" s="429"/>
      <c r="N273" s="134" t="s">
        <v>56</v>
      </c>
      <c r="O273" s="247"/>
    </row>
    <row r="274" spans="2:305" s="135" customFormat="1">
      <c r="B274" s="417"/>
      <c r="C274" s="178" t="s">
        <v>65</v>
      </c>
      <c r="D274" s="165">
        <v>1998</v>
      </c>
      <c r="E274" s="179">
        <v>2</v>
      </c>
      <c r="F274" s="179">
        <v>417</v>
      </c>
      <c r="G274" s="180" t="s">
        <v>36</v>
      </c>
      <c r="H274" s="432"/>
      <c r="I274" s="181"/>
      <c r="J274" s="432"/>
      <c r="K274" s="429"/>
      <c r="L274" s="429"/>
      <c r="M274" s="429"/>
      <c r="N274" s="176" t="s">
        <v>37</v>
      </c>
      <c r="O274" s="247"/>
    </row>
    <row r="275" spans="2:305" s="135" customFormat="1" ht="15.75" thickBot="1">
      <c r="B275" s="418"/>
      <c r="C275" s="248" t="s">
        <v>69</v>
      </c>
      <c r="D275" s="238">
        <v>2001</v>
      </c>
      <c r="E275" s="249">
        <v>2</v>
      </c>
      <c r="F275" s="249">
        <v>432</v>
      </c>
      <c r="G275" s="250" t="s">
        <v>36</v>
      </c>
      <c r="H275" s="433"/>
      <c r="I275" s="251"/>
      <c r="J275" s="433"/>
      <c r="K275" s="430"/>
      <c r="L275" s="430"/>
      <c r="M275" s="430"/>
      <c r="N275" s="453" t="s">
        <v>37</v>
      </c>
      <c r="O275" s="252"/>
    </row>
    <row r="276" spans="2:305" s="183" customFormat="1">
      <c r="B276" s="189"/>
      <c r="C276" s="183" t="s">
        <v>308</v>
      </c>
      <c r="D276" s="190" t="s">
        <v>751</v>
      </c>
      <c r="I276" s="191"/>
      <c r="J276" s="40" t="s">
        <v>819</v>
      </c>
      <c r="L276" s="192"/>
      <c r="M276" s="193"/>
      <c r="O276" s="183" t="s">
        <v>314</v>
      </c>
    </row>
    <row r="277" spans="2:305" s="184" customFormat="1" ht="13.5" thickBot="1">
      <c r="B277" s="447" t="s">
        <v>366</v>
      </c>
      <c r="C277" s="447" t="s">
        <v>307</v>
      </c>
      <c r="D277" s="447" t="s">
        <v>296</v>
      </c>
      <c r="E277" s="447" t="s">
        <v>309</v>
      </c>
      <c r="F277" s="447" t="s">
        <v>185</v>
      </c>
      <c r="G277" s="447" t="s">
        <v>265</v>
      </c>
      <c r="H277" s="448" t="s">
        <v>357</v>
      </c>
      <c r="I277" s="448" t="s">
        <v>358</v>
      </c>
      <c r="J277" s="448" t="s">
        <v>184</v>
      </c>
      <c r="K277" s="455" t="s">
        <v>330</v>
      </c>
      <c r="L277" s="455" t="s">
        <v>359</v>
      </c>
      <c r="M277" s="456" t="s">
        <v>360</v>
      </c>
      <c r="N277" s="447" t="s">
        <v>186</v>
      </c>
      <c r="O277" s="447" t="s">
        <v>186</v>
      </c>
    </row>
    <row r="278" spans="2:305" s="135" customFormat="1">
      <c r="B278" s="416">
        <v>8</v>
      </c>
      <c r="C278" s="253" t="s">
        <v>163</v>
      </c>
      <c r="D278" s="230">
        <v>2000</v>
      </c>
      <c r="E278" s="230">
        <v>1</v>
      </c>
      <c r="F278" s="230">
        <v>529</v>
      </c>
      <c r="G278" s="254" t="s">
        <v>149</v>
      </c>
      <c r="H278" s="431" t="s">
        <v>803</v>
      </c>
      <c r="I278" s="129"/>
      <c r="J278" s="431" t="s">
        <v>337</v>
      </c>
      <c r="K278" s="428">
        <v>10</v>
      </c>
      <c r="L278" s="428">
        <v>0</v>
      </c>
      <c r="M278" s="428">
        <f>K278+L278</f>
        <v>10</v>
      </c>
      <c r="N278" s="255" t="s">
        <v>158</v>
      </c>
      <c r="O278" s="256"/>
    </row>
    <row r="279" spans="2:305" s="135" customFormat="1">
      <c r="B279" s="417"/>
      <c r="C279" s="199" t="s">
        <v>164</v>
      </c>
      <c r="D279" s="195">
        <v>1998</v>
      </c>
      <c r="E279" s="195">
        <v>2</v>
      </c>
      <c r="F279" s="195">
        <v>512</v>
      </c>
      <c r="G279" s="200" t="s">
        <v>149</v>
      </c>
      <c r="H279" s="432"/>
      <c r="I279" s="88"/>
      <c r="J279" s="432"/>
      <c r="K279" s="429"/>
      <c r="L279" s="429"/>
      <c r="M279" s="429"/>
      <c r="N279" s="198" t="s">
        <v>158</v>
      </c>
      <c r="O279" s="257"/>
    </row>
    <row r="280" spans="2:305" s="135" customFormat="1">
      <c r="B280" s="417"/>
      <c r="C280" s="199" t="s">
        <v>156</v>
      </c>
      <c r="D280" s="195">
        <v>1995</v>
      </c>
      <c r="E280" s="195">
        <v>2</v>
      </c>
      <c r="F280" s="195">
        <v>506</v>
      </c>
      <c r="G280" s="200" t="s">
        <v>149</v>
      </c>
      <c r="H280" s="432"/>
      <c r="I280" s="201"/>
      <c r="J280" s="432"/>
      <c r="K280" s="429"/>
      <c r="L280" s="429"/>
      <c r="M280" s="429"/>
      <c r="N280" s="198" t="s">
        <v>286</v>
      </c>
      <c r="O280" s="257"/>
    </row>
    <row r="281" spans="2:305" s="135" customFormat="1" ht="15.75" thickBot="1">
      <c r="B281" s="418"/>
      <c r="C281" s="258" t="s">
        <v>160</v>
      </c>
      <c r="D281" s="237">
        <v>1997</v>
      </c>
      <c r="E281" s="237">
        <v>1</v>
      </c>
      <c r="F281" s="237">
        <v>503</v>
      </c>
      <c r="G281" s="259" t="s">
        <v>149</v>
      </c>
      <c r="H281" s="433"/>
      <c r="I281" s="260"/>
      <c r="J281" s="433"/>
      <c r="K281" s="430"/>
      <c r="L281" s="430"/>
      <c r="M281" s="430"/>
      <c r="N281" s="261" t="s">
        <v>158</v>
      </c>
      <c r="O281" s="241"/>
    </row>
    <row r="282" spans="2:305" s="222" customFormat="1">
      <c r="B282" s="416">
        <v>9</v>
      </c>
      <c r="C282" s="229" t="s">
        <v>12</v>
      </c>
      <c r="D282" s="315">
        <v>1999</v>
      </c>
      <c r="E282" s="231">
        <v>1</v>
      </c>
      <c r="F282" s="315">
        <v>858</v>
      </c>
      <c r="G282" s="328" t="s">
        <v>1</v>
      </c>
      <c r="H282" s="431" t="s">
        <v>807</v>
      </c>
      <c r="I282" s="129"/>
      <c r="J282" s="431" t="s">
        <v>337</v>
      </c>
      <c r="K282" s="428">
        <v>9</v>
      </c>
      <c r="L282" s="428">
        <v>0</v>
      </c>
      <c r="M282" s="428">
        <f>K282+L282</f>
        <v>9</v>
      </c>
      <c r="N282" s="329" t="s">
        <v>4</v>
      </c>
      <c r="O282" s="2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  <c r="AD282" s="135"/>
      <c r="AE282" s="135"/>
      <c r="AF282" s="135"/>
      <c r="AG282" s="135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  <c r="AR282" s="135"/>
      <c r="AS282" s="135"/>
      <c r="AT282" s="135"/>
      <c r="AU282" s="135"/>
      <c r="AV282" s="135"/>
      <c r="AW282" s="135"/>
      <c r="AX282" s="135"/>
      <c r="AY282" s="135"/>
      <c r="AZ282" s="135"/>
      <c r="BA282" s="135"/>
      <c r="BB282" s="135"/>
      <c r="BC282" s="135"/>
      <c r="BD282" s="135"/>
      <c r="BE282" s="135"/>
      <c r="BF282" s="135"/>
      <c r="BG282" s="135"/>
      <c r="BH282" s="135"/>
      <c r="BI282" s="135"/>
      <c r="BJ282" s="135"/>
      <c r="BK282" s="135"/>
      <c r="BL282" s="135"/>
      <c r="BM282" s="135"/>
      <c r="BN282" s="135"/>
      <c r="BO282" s="135"/>
      <c r="BP282" s="135"/>
      <c r="BQ282" s="135"/>
      <c r="BR282" s="135"/>
      <c r="BS282" s="135"/>
      <c r="BT282" s="135"/>
      <c r="BU282" s="135"/>
      <c r="BV282" s="135"/>
      <c r="BW282" s="135"/>
      <c r="BX282" s="135"/>
      <c r="BY282" s="135"/>
      <c r="BZ282" s="135"/>
      <c r="CA282" s="135"/>
      <c r="CB282" s="135"/>
      <c r="CC282" s="135"/>
      <c r="CD282" s="135"/>
      <c r="CE282" s="135"/>
      <c r="CF282" s="135"/>
      <c r="CG282" s="135"/>
      <c r="CH282" s="135"/>
      <c r="CI282" s="135"/>
      <c r="CJ282" s="135"/>
      <c r="CK282" s="135"/>
      <c r="CL282" s="135"/>
      <c r="CM282" s="135"/>
      <c r="CN282" s="135"/>
      <c r="CO282" s="135"/>
      <c r="CP282" s="135"/>
      <c r="CQ282" s="135"/>
      <c r="CR282" s="135"/>
      <c r="CS282" s="135"/>
      <c r="CT282" s="135"/>
      <c r="CU282" s="135"/>
      <c r="CV282" s="135"/>
      <c r="CW282" s="135"/>
      <c r="CX282" s="135"/>
      <c r="CY282" s="135"/>
      <c r="CZ282" s="135"/>
      <c r="DA282" s="135"/>
      <c r="DB282" s="135"/>
      <c r="DC282" s="135"/>
      <c r="DD282" s="135"/>
      <c r="DE282" s="135"/>
      <c r="DF282" s="135"/>
      <c r="DG282" s="135"/>
      <c r="DH282" s="135"/>
      <c r="DI282" s="135"/>
      <c r="DJ282" s="135"/>
      <c r="DK282" s="135"/>
      <c r="DL282" s="135"/>
      <c r="DM282" s="135"/>
      <c r="DN282" s="135"/>
      <c r="DO282" s="135"/>
      <c r="DP282" s="135"/>
      <c r="DQ282" s="135"/>
      <c r="DR282" s="135"/>
      <c r="DS282" s="135"/>
      <c r="DT282" s="135"/>
      <c r="DU282" s="135"/>
      <c r="DV282" s="135"/>
      <c r="DW282" s="135"/>
      <c r="DX282" s="135"/>
      <c r="DY282" s="135"/>
      <c r="DZ282" s="135"/>
      <c r="EA282" s="135"/>
      <c r="EB282" s="135"/>
      <c r="EC282" s="135"/>
      <c r="ED282" s="135"/>
      <c r="EE282" s="135"/>
      <c r="EF282" s="135"/>
      <c r="EG282" s="135"/>
      <c r="EH282" s="135"/>
      <c r="EI282" s="135"/>
      <c r="EJ282" s="135"/>
      <c r="EK282" s="135"/>
      <c r="EL282" s="135"/>
      <c r="EM282" s="135"/>
      <c r="EN282" s="135"/>
      <c r="EO282" s="135"/>
      <c r="EP282" s="135"/>
      <c r="EQ282" s="135"/>
      <c r="ER282" s="135"/>
      <c r="ES282" s="135"/>
      <c r="ET282" s="135"/>
      <c r="EU282" s="135"/>
      <c r="EV282" s="135"/>
      <c r="EW282" s="135"/>
      <c r="EX282" s="135"/>
      <c r="EY282" s="135"/>
      <c r="EZ282" s="135"/>
      <c r="FA282" s="135"/>
      <c r="FB282" s="135"/>
      <c r="FC282" s="135"/>
      <c r="FD282" s="135"/>
      <c r="FE282" s="135"/>
      <c r="FF282" s="135"/>
      <c r="FG282" s="135"/>
      <c r="FH282" s="135"/>
      <c r="FI282" s="135"/>
      <c r="FJ282" s="135"/>
      <c r="FK282" s="135"/>
      <c r="FL282" s="135"/>
      <c r="FM282" s="135"/>
      <c r="FN282" s="135"/>
      <c r="FO282" s="135"/>
      <c r="FP282" s="135"/>
      <c r="FQ282" s="135"/>
      <c r="FR282" s="135"/>
      <c r="FS282" s="135"/>
      <c r="FT282" s="135"/>
      <c r="FU282" s="135"/>
      <c r="FV282" s="135"/>
      <c r="FW282" s="135"/>
      <c r="FX282" s="135"/>
      <c r="FY282" s="135"/>
      <c r="FZ282" s="135"/>
      <c r="GA282" s="135"/>
      <c r="GB282" s="135"/>
      <c r="GC282" s="135"/>
      <c r="GD282" s="135"/>
      <c r="GE282" s="135"/>
      <c r="GF282" s="135"/>
      <c r="GG282" s="135"/>
      <c r="GH282" s="135"/>
      <c r="GI282" s="135"/>
      <c r="GJ282" s="135"/>
      <c r="GK282" s="135"/>
      <c r="GL282" s="135"/>
      <c r="GM282" s="135"/>
      <c r="GN282" s="135"/>
      <c r="GO282" s="135"/>
      <c r="GP282" s="135"/>
      <c r="GQ282" s="135"/>
      <c r="GR282" s="135"/>
      <c r="GS282" s="135"/>
      <c r="GT282" s="135"/>
      <c r="GU282" s="135"/>
      <c r="GV282" s="135"/>
      <c r="GW282" s="135"/>
      <c r="GX282" s="135"/>
      <c r="GY282" s="135"/>
      <c r="GZ282" s="135"/>
      <c r="HA282" s="135"/>
      <c r="HB282" s="135"/>
      <c r="HC282" s="135"/>
      <c r="HD282" s="135"/>
      <c r="HE282" s="135"/>
      <c r="HF282" s="135"/>
      <c r="HG282" s="135"/>
      <c r="HH282" s="135"/>
      <c r="HI282" s="135"/>
      <c r="HJ282" s="135"/>
      <c r="HK282" s="135"/>
      <c r="HL282" s="135"/>
      <c r="HM282" s="135"/>
      <c r="HN282" s="135"/>
      <c r="HO282" s="135"/>
      <c r="HP282" s="135"/>
      <c r="HQ282" s="135"/>
      <c r="HR282" s="135"/>
      <c r="HS282" s="135"/>
      <c r="HT282" s="135"/>
      <c r="HU282" s="135"/>
      <c r="HV282" s="135"/>
      <c r="HW282" s="135"/>
      <c r="HX282" s="135"/>
      <c r="HY282" s="135"/>
      <c r="HZ282" s="135"/>
      <c r="IA282" s="135"/>
      <c r="IB282" s="135"/>
      <c r="IC282" s="135"/>
      <c r="ID282" s="135"/>
      <c r="IE282" s="135"/>
      <c r="IF282" s="135"/>
      <c r="IG282" s="135"/>
      <c r="IH282" s="135"/>
      <c r="II282" s="135"/>
      <c r="IJ282" s="135"/>
      <c r="IK282" s="135"/>
      <c r="IL282" s="135"/>
      <c r="IM282" s="135"/>
      <c r="IN282" s="135"/>
      <c r="IO282" s="135"/>
      <c r="IP282" s="135"/>
      <c r="IQ282" s="135"/>
      <c r="IR282" s="135"/>
      <c r="IS282" s="135"/>
      <c r="IT282" s="135"/>
      <c r="IU282" s="135"/>
      <c r="IV282" s="135"/>
      <c r="IW282" s="135"/>
      <c r="IX282" s="135"/>
      <c r="IY282" s="135"/>
      <c r="IZ282" s="135"/>
      <c r="JA282" s="135"/>
      <c r="JB282" s="135"/>
      <c r="JC282" s="135"/>
      <c r="JD282" s="135"/>
      <c r="JE282" s="135"/>
      <c r="JF282" s="135"/>
      <c r="JG282" s="135"/>
      <c r="JH282" s="135"/>
      <c r="JI282" s="135"/>
      <c r="JJ282" s="135"/>
      <c r="JK282" s="135"/>
      <c r="JL282" s="135"/>
      <c r="JM282" s="135"/>
      <c r="JN282" s="135"/>
      <c r="JO282" s="135"/>
      <c r="JP282" s="135"/>
      <c r="JQ282" s="135"/>
      <c r="JR282" s="135"/>
      <c r="JS282" s="135"/>
      <c r="JT282" s="135"/>
      <c r="JU282" s="135"/>
      <c r="JV282" s="135"/>
      <c r="JW282" s="135"/>
      <c r="JX282" s="135"/>
      <c r="JY282" s="135"/>
      <c r="JZ282" s="135"/>
      <c r="KA282" s="135"/>
      <c r="KB282" s="135"/>
      <c r="KC282" s="135"/>
      <c r="KD282" s="135"/>
      <c r="KE282" s="135"/>
      <c r="KF282" s="135"/>
      <c r="KG282" s="135"/>
      <c r="KH282" s="135"/>
      <c r="KI282" s="135"/>
      <c r="KJ282" s="135"/>
      <c r="KK282" s="135"/>
      <c r="KL282" s="135"/>
      <c r="KM282" s="135"/>
      <c r="KN282" s="135"/>
      <c r="KO282" s="135"/>
      <c r="KP282" s="135"/>
      <c r="KQ282" s="135"/>
      <c r="KR282" s="135"/>
      <c r="KS282" s="135"/>
    </row>
    <row r="283" spans="2:305" s="135" customFormat="1">
      <c r="B283" s="417"/>
      <c r="C283" s="185" t="s">
        <v>18</v>
      </c>
      <c r="D283" s="203">
        <v>1999</v>
      </c>
      <c r="E283" s="186">
        <v>3</v>
      </c>
      <c r="F283" s="4">
        <v>856</v>
      </c>
      <c r="G283" s="204" t="s">
        <v>1</v>
      </c>
      <c r="H283" s="432"/>
      <c r="I283" s="88"/>
      <c r="J283" s="432"/>
      <c r="K283" s="429"/>
      <c r="L283" s="429"/>
      <c r="M283" s="429"/>
      <c r="N283" s="134" t="s">
        <v>4</v>
      </c>
      <c r="O283" s="136"/>
    </row>
    <row r="284" spans="2:305" s="135" customFormat="1">
      <c r="B284" s="417"/>
      <c r="C284" s="185" t="s">
        <v>17</v>
      </c>
      <c r="D284" s="4">
        <v>2000</v>
      </c>
      <c r="E284" s="165">
        <v>3</v>
      </c>
      <c r="F284" s="4">
        <v>865</v>
      </c>
      <c r="G284" s="166" t="s">
        <v>1</v>
      </c>
      <c r="H284" s="432"/>
      <c r="I284" s="174"/>
      <c r="J284" s="432"/>
      <c r="K284" s="429"/>
      <c r="L284" s="429"/>
      <c r="M284" s="429"/>
      <c r="N284" s="134" t="s">
        <v>4</v>
      </c>
      <c r="O284" s="136"/>
    </row>
    <row r="285" spans="2:305" s="135" customFormat="1" ht="15.75" thickBot="1">
      <c r="B285" s="418"/>
      <c r="C285" s="236" t="s">
        <v>11</v>
      </c>
      <c r="D285" s="318">
        <v>1999</v>
      </c>
      <c r="E285" s="238">
        <v>2</v>
      </c>
      <c r="F285" s="318">
        <v>850</v>
      </c>
      <c r="G285" s="321" t="s">
        <v>1</v>
      </c>
      <c r="H285" s="433"/>
      <c r="I285" s="322"/>
      <c r="J285" s="433"/>
      <c r="K285" s="430"/>
      <c r="L285" s="430"/>
      <c r="M285" s="430"/>
      <c r="N285" s="277" t="s">
        <v>2</v>
      </c>
      <c r="O285" s="141"/>
    </row>
    <row r="286" spans="2:305" s="135" customFormat="1">
      <c r="B286" s="416">
        <v>10</v>
      </c>
      <c r="C286" s="268" t="s">
        <v>120</v>
      </c>
      <c r="D286" s="270">
        <v>2002</v>
      </c>
      <c r="E286" s="270">
        <v>2</v>
      </c>
      <c r="F286" s="445">
        <v>3376</v>
      </c>
      <c r="G286" s="276" t="s">
        <v>100</v>
      </c>
      <c r="H286" s="431" t="s">
        <v>804</v>
      </c>
      <c r="I286" s="129"/>
      <c r="J286" s="431" t="s">
        <v>337</v>
      </c>
      <c r="K286" s="428">
        <v>8</v>
      </c>
      <c r="L286" s="428">
        <v>0</v>
      </c>
      <c r="M286" s="428">
        <f>K286+L286</f>
        <v>8</v>
      </c>
      <c r="N286" s="245" t="s">
        <v>280</v>
      </c>
      <c r="O286" s="446"/>
    </row>
    <row r="287" spans="2:305" s="135" customFormat="1">
      <c r="B287" s="417"/>
      <c r="C287" s="185" t="s">
        <v>119</v>
      </c>
      <c r="D287" s="186">
        <v>2000</v>
      </c>
      <c r="E287" s="186">
        <v>2</v>
      </c>
      <c r="F287" s="4">
        <v>365</v>
      </c>
      <c r="G287" s="187" t="s">
        <v>100</v>
      </c>
      <c r="H287" s="432"/>
      <c r="I287" s="187"/>
      <c r="J287" s="432"/>
      <c r="K287" s="429"/>
      <c r="L287" s="429"/>
      <c r="M287" s="429"/>
      <c r="N287" s="134" t="s">
        <v>56</v>
      </c>
      <c r="O287" s="136" t="s">
        <v>280</v>
      </c>
    </row>
    <row r="288" spans="2:305" s="135" customFormat="1">
      <c r="B288" s="417"/>
      <c r="C288" s="185" t="s">
        <v>124</v>
      </c>
      <c r="D288" s="186">
        <v>1999</v>
      </c>
      <c r="E288" s="186">
        <v>2</v>
      </c>
      <c r="F288" s="4">
        <v>67</v>
      </c>
      <c r="G288" s="187" t="s">
        <v>100</v>
      </c>
      <c r="H288" s="432"/>
      <c r="I288" s="187"/>
      <c r="J288" s="432"/>
      <c r="K288" s="429"/>
      <c r="L288" s="429"/>
      <c r="M288" s="429"/>
      <c r="N288" s="134" t="s">
        <v>280</v>
      </c>
      <c r="O288" s="136"/>
    </row>
    <row r="289" spans="2:305" s="135" customFormat="1" ht="15.75" thickBot="1">
      <c r="B289" s="418"/>
      <c r="C289" s="272" t="s">
        <v>118</v>
      </c>
      <c r="D289" s="330">
        <v>2002</v>
      </c>
      <c r="E289" s="238">
        <v>3</v>
      </c>
      <c r="F289" s="318">
        <v>116</v>
      </c>
      <c r="G289" s="327" t="s">
        <v>100</v>
      </c>
      <c r="H289" s="433"/>
      <c r="I289" s="327"/>
      <c r="J289" s="433"/>
      <c r="K289" s="430"/>
      <c r="L289" s="430"/>
      <c r="M289" s="430"/>
      <c r="N289" s="140" t="s">
        <v>280</v>
      </c>
      <c r="O289" s="141"/>
    </row>
    <row r="290" spans="2:305" s="135" customFormat="1">
      <c r="B290" s="416">
        <v>11</v>
      </c>
      <c r="C290" s="262" t="s">
        <v>141</v>
      </c>
      <c r="D290" s="263">
        <v>1997</v>
      </c>
      <c r="E290" s="263">
        <v>2</v>
      </c>
      <c r="F290" s="263">
        <v>601</v>
      </c>
      <c r="G290" s="264" t="s">
        <v>131</v>
      </c>
      <c r="H290" s="431" t="s">
        <v>805</v>
      </c>
      <c r="I290" s="129"/>
      <c r="J290" s="431" t="s">
        <v>337</v>
      </c>
      <c r="K290" s="428">
        <v>7</v>
      </c>
      <c r="L290" s="428">
        <v>0</v>
      </c>
      <c r="M290" s="428">
        <f>K290+L290</f>
        <v>7</v>
      </c>
      <c r="N290" s="265" t="s">
        <v>23</v>
      </c>
      <c r="O290" s="266" t="s">
        <v>134</v>
      </c>
    </row>
    <row r="291" spans="2:305" s="135" customFormat="1">
      <c r="B291" s="417"/>
      <c r="C291" s="131" t="s">
        <v>139</v>
      </c>
      <c r="D291" s="132">
        <v>2000</v>
      </c>
      <c r="E291" s="132">
        <v>3</v>
      </c>
      <c r="F291" s="132">
        <v>602</v>
      </c>
      <c r="G291" s="133" t="s">
        <v>131</v>
      </c>
      <c r="H291" s="432"/>
      <c r="I291" s="171"/>
      <c r="J291" s="432"/>
      <c r="K291" s="429"/>
      <c r="L291" s="429"/>
      <c r="M291" s="429"/>
      <c r="N291" s="173" t="s">
        <v>134</v>
      </c>
      <c r="O291" s="267" t="s">
        <v>134</v>
      </c>
    </row>
    <row r="292" spans="2:305" s="183" customFormat="1">
      <c r="B292" s="417"/>
      <c r="C292" s="131" t="s">
        <v>140</v>
      </c>
      <c r="D292" s="132">
        <v>2000</v>
      </c>
      <c r="E292" s="132">
        <v>3</v>
      </c>
      <c r="F292" s="132">
        <v>643</v>
      </c>
      <c r="G292" s="133" t="s">
        <v>131</v>
      </c>
      <c r="H292" s="432"/>
      <c r="I292" s="171"/>
      <c r="J292" s="432"/>
      <c r="K292" s="429"/>
      <c r="L292" s="429"/>
      <c r="M292" s="429"/>
      <c r="N292" s="173" t="s">
        <v>23</v>
      </c>
      <c r="O292" s="267" t="s">
        <v>134</v>
      </c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  <c r="AR292" s="135"/>
      <c r="AS292" s="135"/>
      <c r="AT292" s="135"/>
      <c r="AU292" s="135"/>
      <c r="AV292" s="135"/>
      <c r="AW292" s="135"/>
      <c r="AX292" s="135"/>
      <c r="AY292" s="135"/>
      <c r="AZ292" s="135"/>
      <c r="BA292" s="135"/>
      <c r="BB292" s="135"/>
      <c r="BC292" s="135"/>
      <c r="BD292" s="135"/>
      <c r="BE292" s="135"/>
      <c r="BF292" s="135"/>
      <c r="BG292" s="135"/>
      <c r="BH292" s="135"/>
      <c r="BI292" s="135"/>
      <c r="BJ292" s="135"/>
      <c r="BK292" s="135"/>
      <c r="BL292" s="135"/>
      <c r="BM292" s="135"/>
      <c r="BN292" s="135"/>
      <c r="BO292" s="135"/>
      <c r="BP292" s="135"/>
      <c r="BQ292" s="135"/>
      <c r="BR292" s="135"/>
      <c r="BS292" s="135"/>
      <c r="BT292" s="135"/>
      <c r="BU292" s="135"/>
      <c r="BV292" s="135"/>
      <c r="BW292" s="135"/>
      <c r="BX292" s="135"/>
      <c r="BY292" s="135"/>
      <c r="BZ292" s="135"/>
      <c r="CA292" s="135"/>
      <c r="CB292" s="135"/>
      <c r="CC292" s="135"/>
      <c r="CD292" s="135"/>
      <c r="CE292" s="135"/>
      <c r="CF292" s="135"/>
      <c r="CG292" s="135"/>
      <c r="CH292" s="135"/>
      <c r="CI292" s="135"/>
      <c r="CJ292" s="135"/>
      <c r="CK292" s="135"/>
      <c r="CL292" s="135"/>
      <c r="CM292" s="135"/>
      <c r="CN292" s="135"/>
      <c r="CO292" s="135"/>
      <c r="CP292" s="135"/>
      <c r="CQ292" s="135"/>
      <c r="CR292" s="135"/>
      <c r="CS292" s="135"/>
      <c r="CT292" s="135"/>
      <c r="CU292" s="135"/>
      <c r="CV292" s="135"/>
      <c r="CW292" s="135"/>
      <c r="CX292" s="135"/>
      <c r="CY292" s="135"/>
      <c r="CZ292" s="135"/>
      <c r="DA292" s="135"/>
      <c r="DB292" s="135"/>
      <c r="DC292" s="135"/>
      <c r="DD292" s="135"/>
      <c r="DE292" s="135"/>
      <c r="DF292" s="135"/>
      <c r="DG292" s="135"/>
      <c r="DH292" s="135"/>
      <c r="DI292" s="135"/>
      <c r="DJ292" s="135"/>
      <c r="DK292" s="135"/>
      <c r="DL292" s="135"/>
      <c r="DM292" s="135"/>
      <c r="DN292" s="135"/>
      <c r="DO292" s="135"/>
      <c r="DP292" s="135"/>
      <c r="DQ292" s="135"/>
      <c r="DR292" s="135"/>
      <c r="DS292" s="135"/>
      <c r="DT292" s="135"/>
      <c r="DU292" s="135"/>
      <c r="DV292" s="135"/>
      <c r="DW292" s="135"/>
      <c r="DX292" s="135"/>
      <c r="DY292" s="135"/>
      <c r="DZ292" s="135"/>
      <c r="EA292" s="135"/>
      <c r="EB292" s="135"/>
      <c r="EC292" s="135"/>
      <c r="ED292" s="135"/>
      <c r="EE292" s="135"/>
      <c r="EF292" s="135"/>
      <c r="EG292" s="135"/>
      <c r="EH292" s="135"/>
      <c r="EI292" s="135"/>
      <c r="EJ292" s="135"/>
      <c r="EK292" s="135"/>
      <c r="EL292" s="135"/>
      <c r="EM292" s="135"/>
      <c r="EN292" s="135"/>
      <c r="EO292" s="135"/>
      <c r="EP292" s="135"/>
      <c r="EQ292" s="135"/>
      <c r="ER292" s="135"/>
      <c r="ES292" s="135"/>
      <c r="ET292" s="135"/>
      <c r="EU292" s="135"/>
      <c r="EV292" s="135"/>
      <c r="EW292" s="135"/>
      <c r="EX292" s="135"/>
      <c r="EY292" s="135"/>
      <c r="EZ292" s="135"/>
      <c r="FA292" s="135"/>
      <c r="FB292" s="135"/>
      <c r="FC292" s="135"/>
      <c r="FD292" s="135"/>
      <c r="FE292" s="135"/>
      <c r="FF292" s="135"/>
      <c r="FG292" s="135"/>
      <c r="FH292" s="135"/>
      <c r="FI292" s="135"/>
      <c r="FJ292" s="135"/>
      <c r="FK292" s="135"/>
      <c r="FL292" s="135"/>
      <c r="FM292" s="135"/>
      <c r="FN292" s="135"/>
      <c r="FO292" s="135"/>
      <c r="FP292" s="135"/>
      <c r="FQ292" s="135"/>
      <c r="FR292" s="135"/>
      <c r="FS292" s="135"/>
      <c r="FT292" s="135"/>
      <c r="FU292" s="135"/>
      <c r="FV292" s="135"/>
      <c r="FW292" s="135"/>
      <c r="FX292" s="135"/>
      <c r="FY292" s="135"/>
      <c r="FZ292" s="135"/>
      <c r="GA292" s="135"/>
      <c r="GB292" s="135"/>
      <c r="GC292" s="135"/>
      <c r="GD292" s="135"/>
      <c r="GE292" s="135"/>
      <c r="GF292" s="135"/>
      <c r="GG292" s="135"/>
      <c r="GH292" s="135"/>
      <c r="GI292" s="135"/>
      <c r="GJ292" s="135"/>
      <c r="GK292" s="135"/>
      <c r="GL292" s="135"/>
      <c r="GM292" s="135"/>
      <c r="GN292" s="135"/>
      <c r="GO292" s="135"/>
      <c r="GP292" s="135"/>
      <c r="GQ292" s="135"/>
      <c r="GR292" s="135"/>
      <c r="GS292" s="135"/>
      <c r="GT292" s="135"/>
      <c r="GU292" s="135"/>
      <c r="GV292" s="135"/>
      <c r="GW292" s="135"/>
      <c r="GX292" s="135"/>
      <c r="GY292" s="135"/>
      <c r="GZ292" s="135"/>
      <c r="HA292" s="135"/>
      <c r="HB292" s="135"/>
      <c r="HC292" s="135"/>
      <c r="HD292" s="135"/>
      <c r="HE292" s="135"/>
      <c r="HF292" s="135"/>
      <c r="HG292" s="135"/>
      <c r="HH292" s="135"/>
      <c r="HI292" s="135"/>
      <c r="HJ292" s="135"/>
      <c r="HK292" s="135"/>
      <c r="HL292" s="135"/>
      <c r="HM292" s="135"/>
      <c r="HN292" s="135"/>
      <c r="HO292" s="135"/>
      <c r="HP292" s="135"/>
      <c r="HQ292" s="135"/>
      <c r="HR292" s="135"/>
      <c r="HS292" s="135"/>
      <c r="HT292" s="135"/>
      <c r="HU292" s="135"/>
      <c r="HV292" s="135"/>
      <c r="HW292" s="135"/>
      <c r="HX292" s="135"/>
      <c r="HY292" s="135"/>
      <c r="HZ292" s="135"/>
      <c r="IA292" s="135"/>
      <c r="IB292" s="135"/>
      <c r="IC292" s="135"/>
      <c r="ID292" s="135"/>
      <c r="IE292" s="135"/>
      <c r="IF292" s="135"/>
      <c r="IG292" s="135"/>
      <c r="IH292" s="135"/>
      <c r="II292" s="135"/>
      <c r="IJ292" s="135"/>
      <c r="IK292" s="135"/>
      <c r="IL292" s="135"/>
      <c r="IM292" s="135"/>
      <c r="IN292" s="135"/>
      <c r="IO292" s="135"/>
      <c r="IP292" s="135"/>
      <c r="IQ292" s="135"/>
      <c r="IR292" s="135"/>
      <c r="IS292" s="135"/>
      <c r="IT292" s="135"/>
      <c r="IU292" s="135"/>
      <c r="IV292" s="135"/>
      <c r="IW292" s="135"/>
      <c r="IX292" s="135"/>
      <c r="IY292" s="135"/>
      <c r="IZ292" s="135"/>
      <c r="JA292" s="135"/>
      <c r="JB292" s="135"/>
      <c r="JC292" s="135"/>
      <c r="JD292" s="135"/>
      <c r="JE292" s="135"/>
      <c r="JF292" s="135"/>
      <c r="JG292" s="135"/>
      <c r="JH292" s="135"/>
      <c r="JI292" s="135"/>
      <c r="JJ292" s="135"/>
      <c r="JK292" s="135"/>
      <c r="JL292" s="135"/>
      <c r="JM292" s="135"/>
      <c r="JN292" s="135"/>
      <c r="JO292" s="135"/>
      <c r="JP292" s="135"/>
      <c r="JQ292" s="135"/>
      <c r="JR292" s="135"/>
      <c r="JS292" s="135"/>
      <c r="JT292" s="135"/>
      <c r="JU292" s="135"/>
      <c r="JV292" s="135"/>
      <c r="JW292" s="135"/>
      <c r="JX292" s="135"/>
      <c r="JY292" s="135"/>
      <c r="JZ292" s="135"/>
      <c r="KA292" s="135"/>
      <c r="KB292" s="135"/>
      <c r="KC292" s="135"/>
      <c r="KD292" s="135"/>
      <c r="KE292" s="135"/>
      <c r="KF292" s="135"/>
      <c r="KG292" s="135"/>
      <c r="KH292" s="135"/>
      <c r="KI292" s="135"/>
      <c r="KJ292" s="135"/>
      <c r="KK292" s="135"/>
      <c r="KL292" s="135"/>
      <c r="KM292" s="135"/>
      <c r="KN292" s="135"/>
      <c r="KO292" s="135"/>
      <c r="KP292" s="135"/>
      <c r="KQ292" s="135"/>
      <c r="KR292" s="135"/>
      <c r="KS292" s="135"/>
    </row>
    <row r="293" spans="2:305" s="135" customFormat="1" ht="15.75" thickBot="1">
      <c r="B293" s="418"/>
      <c r="C293" s="137" t="s">
        <v>138</v>
      </c>
      <c r="D293" s="138">
        <v>2000</v>
      </c>
      <c r="E293" s="138">
        <v>3</v>
      </c>
      <c r="F293" s="138">
        <v>620</v>
      </c>
      <c r="G293" s="139" t="s">
        <v>131</v>
      </c>
      <c r="H293" s="433"/>
      <c r="I293" s="442"/>
      <c r="J293" s="433"/>
      <c r="K293" s="430"/>
      <c r="L293" s="430"/>
      <c r="M293" s="430"/>
      <c r="N293" s="443" t="s">
        <v>134</v>
      </c>
      <c r="O293" s="444" t="s">
        <v>134</v>
      </c>
    </row>
    <row r="294" spans="2:305" s="359" customFormat="1">
      <c r="B294" s="416"/>
      <c r="C294" s="229" t="s">
        <v>231</v>
      </c>
      <c r="D294" s="231">
        <v>1997</v>
      </c>
      <c r="E294" s="231">
        <v>1</v>
      </c>
      <c r="F294" s="231">
        <v>217</v>
      </c>
      <c r="G294" s="232" t="s">
        <v>206</v>
      </c>
      <c r="H294" s="431" t="s">
        <v>818</v>
      </c>
      <c r="I294" s="129"/>
      <c r="J294" s="431"/>
      <c r="K294" s="428">
        <v>0</v>
      </c>
      <c r="L294" s="428">
        <v>0</v>
      </c>
      <c r="M294" s="428">
        <f t="shared" ref="M294" si="8">K294+L294</f>
        <v>0</v>
      </c>
      <c r="N294" s="245" t="s">
        <v>179</v>
      </c>
      <c r="O294" s="256" t="s">
        <v>205</v>
      </c>
    </row>
    <row r="295" spans="2:305" s="359" customFormat="1">
      <c r="B295" s="417"/>
      <c r="C295" s="164" t="s">
        <v>234</v>
      </c>
      <c r="D295" s="165">
        <v>1997</v>
      </c>
      <c r="E295" s="165" t="s">
        <v>43</v>
      </c>
      <c r="F295" s="165">
        <v>228</v>
      </c>
      <c r="G295" s="228" t="s">
        <v>206</v>
      </c>
      <c r="H295" s="432"/>
      <c r="I295" s="11"/>
      <c r="J295" s="432"/>
      <c r="K295" s="429"/>
      <c r="L295" s="429"/>
      <c r="M295" s="429"/>
      <c r="N295" s="134" t="s">
        <v>210</v>
      </c>
      <c r="O295" s="136"/>
    </row>
    <row r="296" spans="2:305" s="359" customFormat="1">
      <c r="B296" s="417"/>
      <c r="C296" s="164" t="s">
        <v>235</v>
      </c>
      <c r="D296" s="195">
        <v>2000</v>
      </c>
      <c r="E296" s="165">
        <v>2</v>
      </c>
      <c r="F296" s="165">
        <v>260</v>
      </c>
      <c r="G296" s="14" t="s">
        <v>206</v>
      </c>
      <c r="H296" s="432"/>
      <c r="I296" s="11"/>
      <c r="J296" s="432"/>
      <c r="K296" s="429"/>
      <c r="L296" s="429"/>
      <c r="M296" s="429"/>
      <c r="N296" s="134" t="s">
        <v>551</v>
      </c>
      <c r="O296" s="136" t="s">
        <v>294</v>
      </c>
    </row>
    <row r="297" spans="2:305" s="359" customFormat="1" ht="15.75" thickBot="1">
      <c r="B297" s="418"/>
      <c r="C297" s="236" t="s">
        <v>229</v>
      </c>
      <c r="D297" s="237">
        <v>1999</v>
      </c>
      <c r="E297" s="238">
        <v>1</v>
      </c>
      <c r="F297" s="238">
        <v>224</v>
      </c>
      <c r="G297" s="239" t="s">
        <v>206</v>
      </c>
      <c r="H297" s="433"/>
      <c r="I297" s="130"/>
      <c r="J297" s="433"/>
      <c r="K297" s="430"/>
      <c r="L297" s="430"/>
      <c r="M297" s="430"/>
      <c r="N297" s="140" t="s">
        <v>207</v>
      </c>
      <c r="O297" s="141"/>
    </row>
    <row r="298" spans="2:305" s="359" customFormat="1">
      <c r="B298" s="33"/>
      <c r="C298" s="21"/>
      <c r="D298" s="32"/>
      <c r="E298" s="32"/>
      <c r="F298" s="32"/>
      <c r="G298" s="37"/>
      <c r="H298" s="38"/>
      <c r="I298" s="38"/>
      <c r="J298" s="38"/>
      <c r="K298" s="101"/>
      <c r="L298" s="101"/>
      <c r="M298" s="101"/>
      <c r="N298" s="21"/>
      <c r="O298" s="21"/>
    </row>
    <row r="299" spans="2:305" s="183" customFormat="1">
      <c r="B299" s="189"/>
      <c r="C299" s="183" t="s">
        <v>308</v>
      </c>
      <c r="D299" s="190" t="s">
        <v>320</v>
      </c>
      <c r="H299" s="191"/>
      <c r="I299" s="183" t="s">
        <v>313</v>
      </c>
      <c r="J299" s="191"/>
      <c r="K299" s="286"/>
      <c r="L299" s="286"/>
      <c r="M299" s="193"/>
      <c r="O299" s="183" t="s">
        <v>312</v>
      </c>
    </row>
    <row r="300" spans="2:305" s="184" customFormat="1" ht="12.75">
      <c r="B300" s="14" t="s">
        <v>366</v>
      </c>
      <c r="C300" s="14" t="s">
        <v>307</v>
      </c>
      <c r="D300" s="14" t="s">
        <v>296</v>
      </c>
      <c r="E300" s="14" t="s">
        <v>309</v>
      </c>
      <c r="F300" s="14" t="s">
        <v>185</v>
      </c>
      <c r="G300" s="14" t="s">
        <v>265</v>
      </c>
      <c r="H300" s="88" t="s">
        <v>357</v>
      </c>
      <c r="I300" s="88" t="s">
        <v>358</v>
      </c>
      <c r="J300" s="88" t="s">
        <v>184</v>
      </c>
      <c r="K300" s="194" t="s">
        <v>330</v>
      </c>
      <c r="L300" s="194" t="s">
        <v>359</v>
      </c>
      <c r="M300" s="194" t="s">
        <v>360</v>
      </c>
      <c r="N300" s="14" t="s">
        <v>186</v>
      </c>
      <c r="O300" s="14" t="s">
        <v>186</v>
      </c>
    </row>
    <row r="301" spans="2:305" s="135" customFormat="1">
      <c r="B301" s="163">
        <v>1</v>
      </c>
      <c r="C301" s="164" t="s">
        <v>113</v>
      </c>
      <c r="D301" s="165">
        <v>2000</v>
      </c>
      <c r="E301" s="165" t="s">
        <v>43</v>
      </c>
      <c r="F301" s="165">
        <v>201</v>
      </c>
      <c r="G301" s="88" t="s">
        <v>100</v>
      </c>
      <c r="H301" s="88" t="s">
        <v>370</v>
      </c>
      <c r="I301" s="88"/>
      <c r="J301" s="88" t="s">
        <v>43</v>
      </c>
      <c r="K301" s="100">
        <v>20</v>
      </c>
      <c r="L301" s="100">
        <v>10</v>
      </c>
      <c r="M301" s="175">
        <f>K301+L301</f>
        <v>30</v>
      </c>
      <c r="N301" s="177" t="s">
        <v>277</v>
      </c>
      <c r="O301" s="134"/>
    </row>
    <row r="302" spans="2:305" s="135" customFormat="1">
      <c r="M302" s="287"/>
    </row>
    <row r="303" spans="2:305" s="135" customFormat="1">
      <c r="B303" s="189"/>
      <c r="C303" s="183" t="s">
        <v>308</v>
      </c>
      <c r="D303" s="190" t="s">
        <v>322</v>
      </c>
      <c r="E303" s="183"/>
      <c r="F303" s="183"/>
      <c r="G303" s="183"/>
      <c r="H303" s="183"/>
      <c r="I303" s="183" t="s">
        <v>313</v>
      </c>
      <c r="J303" s="191"/>
      <c r="K303" s="192"/>
      <c r="L303" s="192"/>
      <c r="M303" s="193"/>
      <c r="O303" s="183" t="s">
        <v>314</v>
      </c>
    </row>
    <row r="304" spans="2:305" s="135" customFormat="1">
      <c r="B304" s="14" t="s">
        <v>366</v>
      </c>
      <c r="C304" s="14" t="s">
        <v>307</v>
      </c>
      <c r="D304" s="14" t="s">
        <v>296</v>
      </c>
      <c r="E304" s="14" t="s">
        <v>309</v>
      </c>
      <c r="F304" s="14" t="s">
        <v>185</v>
      </c>
      <c r="G304" s="14" t="s">
        <v>265</v>
      </c>
      <c r="H304" s="88" t="s">
        <v>357</v>
      </c>
      <c r="I304" s="88" t="s">
        <v>358</v>
      </c>
      <c r="J304" s="88" t="s">
        <v>184</v>
      </c>
      <c r="K304" s="100" t="s">
        <v>330</v>
      </c>
      <c r="L304" s="100" t="s">
        <v>359</v>
      </c>
      <c r="M304" s="194" t="s">
        <v>360</v>
      </c>
      <c r="N304" s="14" t="s">
        <v>186</v>
      </c>
      <c r="O304" s="14" t="s">
        <v>186</v>
      </c>
    </row>
    <row r="305" spans="1:15" s="135" customFormat="1">
      <c r="B305" s="163">
        <v>1</v>
      </c>
      <c r="C305" s="185" t="s">
        <v>116</v>
      </c>
      <c r="D305" s="186">
        <v>1994</v>
      </c>
      <c r="E305" s="186" t="s">
        <v>112</v>
      </c>
      <c r="F305" s="4">
        <v>366</v>
      </c>
      <c r="G305" s="187" t="s">
        <v>100</v>
      </c>
      <c r="H305" s="14" t="s">
        <v>588</v>
      </c>
      <c r="I305" s="221"/>
      <c r="J305" s="187" t="s">
        <v>43</v>
      </c>
      <c r="K305" s="188">
        <v>20</v>
      </c>
      <c r="L305" s="188">
        <v>10</v>
      </c>
      <c r="M305" s="175">
        <f t="shared" ref="M305:M312" si="9">K305+L305</f>
        <v>30</v>
      </c>
      <c r="N305" s="19" t="s">
        <v>258</v>
      </c>
      <c r="O305" s="134"/>
    </row>
    <row r="306" spans="1:15" s="135" customFormat="1">
      <c r="B306" s="163">
        <v>2</v>
      </c>
      <c r="C306" s="164" t="s">
        <v>234</v>
      </c>
      <c r="D306" s="165">
        <v>1997</v>
      </c>
      <c r="E306" s="165" t="s">
        <v>43</v>
      </c>
      <c r="F306" s="165">
        <v>228</v>
      </c>
      <c r="G306" s="228" t="s">
        <v>206</v>
      </c>
      <c r="H306" s="88" t="s">
        <v>583</v>
      </c>
      <c r="I306" s="88"/>
      <c r="J306" s="187" t="s">
        <v>335</v>
      </c>
      <c r="K306" s="188">
        <v>17</v>
      </c>
      <c r="L306" s="188">
        <v>5</v>
      </c>
      <c r="M306" s="175">
        <f t="shared" si="9"/>
        <v>22</v>
      </c>
      <c r="N306" s="134" t="s">
        <v>210</v>
      </c>
      <c r="O306" s="134"/>
    </row>
    <row r="307" spans="1:15" s="135" customFormat="1">
      <c r="B307" s="163">
        <v>3</v>
      </c>
      <c r="C307" s="199" t="s">
        <v>157</v>
      </c>
      <c r="D307" s="195">
        <v>1994</v>
      </c>
      <c r="E307" s="195">
        <v>1</v>
      </c>
      <c r="F307" s="195">
        <v>516</v>
      </c>
      <c r="G307" s="200" t="s">
        <v>149</v>
      </c>
      <c r="H307" s="14" t="s">
        <v>422</v>
      </c>
      <c r="I307" s="221"/>
      <c r="J307" s="187" t="s">
        <v>335</v>
      </c>
      <c r="K307" s="188">
        <v>15</v>
      </c>
      <c r="L307" s="188">
        <v>5</v>
      </c>
      <c r="M307" s="175">
        <f t="shared" si="9"/>
        <v>20</v>
      </c>
      <c r="N307" s="198" t="s">
        <v>158</v>
      </c>
      <c r="O307" s="196"/>
    </row>
    <row r="308" spans="1:15" s="135" customFormat="1">
      <c r="B308" s="163">
        <v>4</v>
      </c>
      <c r="C308" s="30" t="s">
        <v>236</v>
      </c>
      <c r="D308" s="4">
        <v>1996</v>
      </c>
      <c r="E308" s="165" t="s">
        <v>43</v>
      </c>
      <c r="F308" s="4">
        <v>770</v>
      </c>
      <c r="G308" s="14" t="s">
        <v>253</v>
      </c>
      <c r="H308" s="88" t="s">
        <v>584</v>
      </c>
      <c r="I308" s="88"/>
      <c r="J308" s="201" t="s">
        <v>336</v>
      </c>
      <c r="K308" s="223">
        <v>14</v>
      </c>
      <c r="L308" s="223">
        <v>0</v>
      </c>
      <c r="M308" s="175">
        <f t="shared" si="9"/>
        <v>14</v>
      </c>
      <c r="N308" s="288" t="s">
        <v>202</v>
      </c>
      <c r="O308" s="198" t="s">
        <v>179</v>
      </c>
    </row>
    <row r="309" spans="1:15" s="135" customFormat="1">
      <c r="B309" s="163">
        <v>5</v>
      </c>
      <c r="C309" s="199" t="s">
        <v>163</v>
      </c>
      <c r="D309" s="195">
        <v>2000</v>
      </c>
      <c r="E309" s="195">
        <v>1</v>
      </c>
      <c r="F309" s="195">
        <v>529</v>
      </c>
      <c r="G309" s="200" t="s">
        <v>149</v>
      </c>
      <c r="H309" s="88" t="s">
        <v>481</v>
      </c>
      <c r="I309" s="88"/>
      <c r="J309" s="201" t="s">
        <v>336</v>
      </c>
      <c r="K309" s="188">
        <v>13</v>
      </c>
      <c r="L309" s="223">
        <v>0</v>
      </c>
      <c r="M309" s="175">
        <f t="shared" si="9"/>
        <v>13</v>
      </c>
      <c r="N309" s="198" t="s">
        <v>158</v>
      </c>
      <c r="O309" s="196"/>
    </row>
    <row r="310" spans="1:15" s="135" customFormat="1">
      <c r="B310" s="163">
        <v>6</v>
      </c>
      <c r="C310" s="30" t="s">
        <v>238</v>
      </c>
      <c r="D310" s="4">
        <v>2000</v>
      </c>
      <c r="E310" s="4">
        <v>1</v>
      </c>
      <c r="F310" s="4">
        <v>221</v>
      </c>
      <c r="G310" s="14" t="s">
        <v>253</v>
      </c>
      <c r="H310" s="88" t="s">
        <v>586</v>
      </c>
      <c r="I310" s="88"/>
      <c r="J310" s="201" t="s">
        <v>336</v>
      </c>
      <c r="K310" s="223">
        <v>12</v>
      </c>
      <c r="L310" s="223">
        <v>0</v>
      </c>
      <c r="M310" s="175">
        <f t="shared" si="9"/>
        <v>12</v>
      </c>
      <c r="N310" s="19" t="s">
        <v>255</v>
      </c>
      <c r="O310" s="19"/>
    </row>
    <row r="311" spans="1:15" s="135" customFormat="1">
      <c r="B311" s="163">
        <v>7</v>
      </c>
      <c r="C311" s="185" t="s">
        <v>115</v>
      </c>
      <c r="D311" s="186">
        <v>2000</v>
      </c>
      <c r="E311" s="165">
        <v>2</v>
      </c>
      <c r="F311" s="186">
        <v>217</v>
      </c>
      <c r="G311" s="187" t="s">
        <v>100</v>
      </c>
      <c r="H311" s="88" t="s">
        <v>585</v>
      </c>
      <c r="I311" s="88"/>
      <c r="J311" s="88" t="s">
        <v>337</v>
      </c>
      <c r="K311" s="188">
        <v>11</v>
      </c>
      <c r="L311" s="223">
        <v>0</v>
      </c>
      <c r="M311" s="175">
        <f t="shared" si="9"/>
        <v>11</v>
      </c>
      <c r="N311" s="134" t="s">
        <v>56</v>
      </c>
      <c r="O311" s="134" t="s">
        <v>289</v>
      </c>
    </row>
    <row r="312" spans="1:15" s="135" customFormat="1">
      <c r="B312" s="163">
        <v>8</v>
      </c>
      <c r="C312" s="199" t="s">
        <v>164</v>
      </c>
      <c r="D312" s="195">
        <v>1998</v>
      </c>
      <c r="E312" s="195">
        <v>2</v>
      </c>
      <c r="F312" s="195">
        <v>512</v>
      </c>
      <c r="G312" s="200" t="s">
        <v>149</v>
      </c>
      <c r="H312" s="88" t="s">
        <v>587</v>
      </c>
      <c r="I312" s="88"/>
      <c r="J312" s="88" t="s">
        <v>337</v>
      </c>
      <c r="K312" s="223">
        <v>10</v>
      </c>
      <c r="L312" s="223">
        <v>0</v>
      </c>
      <c r="M312" s="175">
        <f t="shared" si="9"/>
        <v>10</v>
      </c>
      <c r="N312" s="198" t="s">
        <v>158</v>
      </c>
      <c r="O312" s="196"/>
    </row>
    <row r="313" spans="1:15" s="135" customFormat="1">
      <c r="B313" s="278"/>
      <c r="C313" s="356"/>
      <c r="D313" s="299"/>
      <c r="E313" s="299"/>
      <c r="F313" s="299"/>
      <c r="G313" s="301"/>
      <c r="H313" s="292"/>
      <c r="I313" s="292"/>
      <c r="J313" s="292"/>
      <c r="K313" s="294"/>
      <c r="L313" s="294"/>
      <c r="M313" s="220"/>
      <c r="N313" s="284"/>
      <c r="O313" s="302"/>
    </row>
    <row r="314" spans="1:15" s="159" customFormat="1">
      <c r="A314" s="359"/>
      <c r="B314" s="39"/>
      <c r="C314" s="40" t="s">
        <v>308</v>
      </c>
      <c r="D314" s="41" t="s">
        <v>321</v>
      </c>
      <c r="E314" s="40"/>
      <c r="F314" s="40"/>
      <c r="G314" s="40"/>
      <c r="H314" s="162"/>
      <c r="I314" s="86"/>
      <c r="J314" s="40" t="s">
        <v>313</v>
      </c>
      <c r="K314" s="99"/>
      <c r="L314" s="99"/>
      <c r="M314" s="92"/>
      <c r="O314" s="40" t="s">
        <v>314</v>
      </c>
    </row>
    <row r="315" spans="1:15" s="159" customFormat="1">
      <c r="A315" s="359"/>
      <c r="B315" s="12" t="s">
        <v>366</v>
      </c>
      <c r="C315" s="12" t="s">
        <v>307</v>
      </c>
      <c r="D315" s="12" t="s">
        <v>296</v>
      </c>
      <c r="E315" s="12" t="s">
        <v>309</v>
      </c>
      <c r="F315" s="12" t="s">
        <v>185</v>
      </c>
      <c r="G315" s="12" t="s">
        <v>265</v>
      </c>
      <c r="H315" s="11" t="s">
        <v>357</v>
      </c>
      <c r="I315" s="11" t="s">
        <v>358</v>
      </c>
      <c r="J315" s="11" t="s">
        <v>184</v>
      </c>
      <c r="K315" s="95" t="s">
        <v>330</v>
      </c>
      <c r="L315" s="95" t="s">
        <v>359</v>
      </c>
      <c r="M315" s="90" t="s">
        <v>360</v>
      </c>
      <c r="N315" s="12" t="s">
        <v>186</v>
      </c>
      <c r="O315" s="12" t="s">
        <v>186</v>
      </c>
    </row>
    <row r="316" spans="1:15" s="159" customFormat="1" ht="15.75">
      <c r="A316" s="359"/>
      <c r="B316" s="8">
        <v>1</v>
      </c>
      <c r="C316" s="24" t="s">
        <v>220</v>
      </c>
      <c r="D316" s="6">
        <v>1999</v>
      </c>
      <c r="E316" s="1" t="s">
        <v>43</v>
      </c>
      <c r="F316" s="1">
        <v>206</v>
      </c>
      <c r="G316" s="12" t="s">
        <v>206</v>
      </c>
      <c r="H316" s="11" t="s">
        <v>811</v>
      </c>
      <c r="I316" s="11"/>
      <c r="J316" s="11" t="s">
        <v>335</v>
      </c>
      <c r="K316" s="95">
        <v>20</v>
      </c>
      <c r="L316" s="95">
        <v>5</v>
      </c>
      <c r="M316" s="94">
        <f>K316+L316</f>
        <v>25</v>
      </c>
      <c r="N316" s="17" t="s">
        <v>276</v>
      </c>
      <c r="O316" s="17" t="s">
        <v>214</v>
      </c>
    </row>
    <row r="317" spans="1:15" s="159" customFormat="1" ht="15.75">
      <c r="A317" s="359"/>
      <c r="B317" s="8">
        <v>2</v>
      </c>
      <c r="C317" s="24" t="s">
        <v>226</v>
      </c>
      <c r="D317" s="6">
        <v>1998</v>
      </c>
      <c r="E317" s="1">
        <v>1</v>
      </c>
      <c r="F317" s="1">
        <v>240</v>
      </c>
      <c r="G317" s="12" t="s">
        <v>206</v>
      </c>
      <c r="H317" s="11" t="s">
        <v>808</v>
      </c>
      <c r="I317" s="11"/>
      <c r="J317" s="11" t="s">
        <v>336</v>
      </c>
      <c r="K317" s="95">
        <v>17</v>
      </c>
      <c r="L317" s="95">
        <v>0</v>
      </c>
      <c r="M317" s="94">
        <f>K317+L317</f>
        <v>17</v>
      </c>
      <c r="N317" s="17" t="s">
        <v>199</v>
      </c>
      <c r="O317" s="17"/>
    </row>
    <row r="318" spans="1:15" s="159" customFormat="1" ht="15.75">
      <c r="A318" s="359"/>
      <c r="B318" s="8">
        <v>3</v>
      </c>
      <c r="C318" s="25" t="s">
        <v>119</v>
      </c>
      <c r="D318" s="3">
        <v>2000</v>
      </c>
      <c r="E318" s="3">
        <v>2</v>
      </c>
      <c r="F318" s="2">
        <v>365</v>
      </c>
      <c r="G318" s="10" t="s">
        <v>100</v>
      </c>
      <c r="H318" s="10" t="s">
        <v>809</v>
      </c>
      <c r="I318" s="10"/>
      <c r="J318" s="10" t="s">
        <v>337</v>
      </c>
      <c r="K318" s="97">
        <v>15</v>
      </c>
      <c r="L318" s="95">
        <v>0</v>
      </c>
      <c r="M318" s="94">
        <f>K318+L318</f>
        <v>15</v>
      </c>
      <c r="N318" s="17" t="s">
        <v>56</v>
      </c>
      <c r="O318" s="17" t="s">
        <v>280</v>
      </c>
    </row>
    <row r="319" spans="1:15" s="159" customFormat="1" ht="15.75">
      <c r="A319" s="359"/>
      <c r="B319" s="8">
        <v>4</v>
      </c>
      <c r="C319" s="24" t="s">
        <v>128</v>
      </c>
      <c r="D319" s="1">
        <v>2001</v>
      </c>
      <c r="E319" s="1">
        <v>1</v>
      </c>
      <c r="F319" s="2">
        <v>127</v>
      </c>
      <c r="G319" s="12" t="s">
        <v>100</v>
      </c>
      <c r="H319" s="11" t="s">
        <v>810</v>
      </c>
      <c r="I319" s="11"/>
      <c r="J319" s="11" t="s">
        <v>337</v>
      </c>
      <c r="K319" s="95">
        <v>14</v>
      </c>
      <c r="L319" s="95">
        <v>0</v>
      </c>
      <c r="M319" s="94">
        <f>K319+L319</f>
        <v>14</v>
      </c>
      <c r="N319" s="17" t="s">
        <v>282</v>
      </c>
      <c r="O319" s="17"/>
    </row>
    <row r="320" spans="1:15" s="159" customFormat="1" ht="15.75">
      <c r="A320" s="359"/>
      <c r="B320" s="8"/>
      <c r="C320" s="24" t="s">
        <v>233</v>
      </c>
      <c r="D320" s="1">
        <v>1991</v>
      </c>
      <c r="E320" s="1" t="s">
        <v>43</v>
      </c>
      <c r="F320" s="1">
        <v>2</v>
      </c>
      <c r="G320" s="31" t="s">
        <v>304</v>
      </c>
      <c r="H320" s="11" t="s">
        <v>361</v>
      </c>
      <c r="I320" s="11"/>
      <c r="J320" s="11"/>
      <c r="K320" s="96">
        <v>0</v>
      </c>
      <c r="L320" s="96">
        <v>0</v>
      </c>
      <c r="M320" s="94">
        <f>K320+L320</f>
        <v>0</v>
      </c>
      <c r="N320" s="17" t="s">
        <v>287</v>
      </c>
      <c r="O320" s="17"/>
    </row>
    <row r="321" spans="2:15" s="135" customFormat="1">
      <c r="B321" s="278"/>
      <c r="C321" s="289"/>
      <c r="D321" s="290"/>
      <c r="E321" s="290"/>
      <c r="F321" s="290"/>
      <c r="G321" s="291"/>
      <c r="H321" s="292"/>
      <c r="I321" s="292"/>
      <c r="J321" s="293"/>
      <c r="K321" s="294"/>
      <c r="L321" s="294"/>
      <c r="M321" s="193"/>
      <c r="N321" s="295"/>
      <c r="O321" s="295"/>
    </row>
    <row r="322" spans="2:15" s="183" customFormat="1">
      <c r="B322" s="189"/>
      <c r="C322" s="183" t="s">
        <v>308</v>
      </c>
      <c r="D322" s="190" t="s">
        <v>323</v>
      </c>
      <c r="H322" s="191"/>
      <c r="I322" s="183" t="s">
        <v>313</v>
      </c>
      <c r="K322" s="286"/>
      <c r="L322" s="286"/>
      <c r="M322" s="220"/>
      <c r="O322" s="183" t="s">
        <v>312</v>
      </c>
    </row>
    <row r="323" spans="2:15" s="184" customFormat="1" ht="12.75">
      <c r="B323" s="14" t="s">
        <v>366</v>
      </c>
      <c r="C323" s="14" t="s">
        <v>307</v>
      </c>
      <c r="D323" s="14" t="s">
        <v>296</v>
      </c>
      <c r="E323" s="14" t="s">
        <v>309</v>
      </c>
      <c r="F323" s="14" t="s">
        <v>185</v>
      </c>
      <c r="G323" s="14" t="s">
        <v>265</v>
      </c>
      <c r="H323" s="88" t="s">
        <v>357</v>
      </c>
      <c r="I323" s="88" t="s">
        <v>358</v>
      </c>
      <c r="J323" s="88" t="s">
        <v>184</v>
      </c>
      <c r="K323" s="194" t="s">
        <v>330</v>
      </c>
      <c r="L323" s="194" t="s">
        <v>359</v>
      </c>
      <c r="M323" s="100" t="s">
        <v>360</v>
      </c>
      <c r="N323" s="14" t="s">
        <v>186</v>
      </c>
      <c r="O323" s="14" t="s">
        <v>186</v>
      </c>
    </row>
    <row r="324" spans="2:15" s="135" customFormat="1">
      <c r="B324" s="163">
        <v>1</v>
      </c>
      <c r="C324" s="224" t="s">
        <v>181</v>
      </c>
      <c r="D324" s="195">
        <v>1999</v>
      </c>
      <c r="E324" s="195" t="s">
        <v>43</v>
      </c>
      <c r="F324" s="225">
        <v>91</v>
      </c>
      <c r="G324" s="200" t="s">
        <v>171</v>
      </c>
      <c r="H324" s="201" t="s">
        <v>362</v>
      </c>
      <c r="I324" s="201"/>
      <c r="J324" s="201" t="s">
        <v>43</v>
      </c>
      <c r="K324" s="223">
        <v>20</v>
      </c>
      <c r="L324" s="223">
        <v>10</v>
      </c>
      <c r="M324" s="175">
        <f t="shared" ref="M324" si="10">K324+L324</f>
        <v>30</v>
      </c>
      <c r="N324" s="198" t="s">
        <v>182</v>
      </c>
      <c r="O324" s="196" t="s">
        <v>183</v>
      </c>
    </row>
    <row r="325" spans="2:15" s="135" customFormat="1">
      <c r="M325" s="287"/>
    </row>
    <row r="326" spans="2:15" s="183" customFormat="1">
      <c r="B326" s="189"/>
      <c r="C326" s="183" t="s">
        <v>308</v>
      </c>
      <c r="D326" s="190" t="s">
        <v>310</v>
      </c>
      <c r="H326" s="183" t="s">
        <v>311</v>
      </c>
      <c r="I326" s="191"/>
      <c r="J326" s="191"/>
      <c r="K326" s="286"/>
      <c r="L326" s="286"/>
      <c r="M326" s="192"/>
      <c r="O326" s="183" t="s">
        <v>312</v>
      </c>
    </row>
    <row r="327" spans="2:15" s="184" customFormat="1" ht="12.75">
      <c r="B327" s="14" t="s">
        <v>366</v>
      </c>
      <c r="C327" s="14" t="s">
        <v>307</v>
      </c>
      <c r="D327" s="14" t="s">
        <v>296</v>
      </c>
      <c r="E327" s="14" t="s">
        <v>309</v>
      </c>
      <c r="F327" s="14" t="s">
        <v>185</v>
      </c>
      <c r="G327" s="14" t="s">
        <v>265</v>
      </c>
      <c r="H327" s="88" t="s">
        <v>357</v>
      </c>
      <c r="I327" s="88" t="s">
        <v>358</v>
      </c>
      <c r="J327" s="88" t="s">
        <v>184</v>
      </c>
      <c r="K327" s="194" t="s">
        <v>330</v>
      </c>
      <c r="L327" s="194" t="s">
        <v>359</v>
      </c>
      <c r="M327" s="100" t="s">
        <v>360</v>
      </c>
      <c r="N327" s="14" t="s">
        <v>186</v>
      </c>
      <c r="O327" s="14" t="s">
        <v>186</v>
      </c>
    </row>
    <row r="328" spans="2:15" s="135" customFormat="1">
      <c r="B328" s="163">
        <v>1</v>
      </c>
      <c r="C328" s="30" t="s">
        <v>252</v>
      </c>
      <c r="D328" s="4">
        <v>1998</v>
      </c>
      <c r="E328" s="195" t="s">
        <v>112</v>
      </c>
      <c r="F328" s="4">
        <v>777</v>
      </c>
      <c r="G328" s="14" t="s">
        <v>253</v>
      </c>
      <c r="H328" s="88" t="s">
        <v>372</v>
      </c>
      <c r="I328" s="88" t="s">
        <v>484</v>
      </c>
      <c r="J328" s="88" t="s">
        <v>43</v>
      </c>
      <c r="K328" s="100">
        <v>20</v>
      </c>
      <c r="L328" s="100">
        <v>10</v>
      </c>
      <c r="M328" s="175">
        <f t="shared" ref="M328:M346" si="11">K328+L328</f>
        <v>30</v>
      </c>
      <c r="N328" s="198" t="s">
        <v>179</v>
      </c>
      <c r="O328" s="196" t="s">
        <v>205</v>
      </c>
    </row>
    <row r="329" spans="2:15" s="135" customFormat="1">
      <c r="B329" s="163">
        <v>2</v>
      </c>
      <c r="C329" s="30" t="s">
        <v>246</v>
      </c>
      <c r="D329" s="4">
        <v>1995</v>
      </c>
      <c r="E329" s="195" t="s">
        <v>112</v>
      </c>
      <c r="F329" s="4">
        <v>757</v>
      </c>
      <c r="G329" s="14" t="s">
        <v>253</v>
      </c>
      <c r="H329" s="88" t="s">
        <v>378</v>
      </c>
      <c r="I329" s="88" t="s">
        <v>485</v>
      </c>
      <c r="J329" s="88" t="s">
        <v>43</v>
      </c>
      <c r="K329" s="100">
        <v>17</v>
      </c>
      <c r="L329" s="100">
        <v>10</v>
      </c>
      <c r="M329" s="175">
        <f t="shared" si="11"/>
        <v>27</v>
      </c>
      <c r="N329" s="19" t="s">
        <v>254</v>
      </c>
      <c r="O329" s="19"/>
    </row>
    <row r="330" spans="2:15" s="135" customFormat="1">
      <c r="B330" s="163">
        <v>3</v>
      </c>
      <c r="C330" s="30" t="s">
        <v>248</v>
      </c>
      <c r="D330" s="4">
        <v>1998</v>
      </c>
      <c r="E330" s="165" t="s">
        <v>43</v>
      </c>
      <c r="F330" s="4">
        <v>766</v>
      </c>
      <c r="G330" s="14" t="s">
        <v>253</v>
      </c>
      <c r="H330" s="88" t="s">
        <v>373</v>
      </c>
      <c r="I330" s="88" t="s">
        <v>486</v>
      </c>
      <c r="J330" s="88" t="s">
        <v>43</v>
      </c>
      <c r="K330" s="100">
        <v>15</v>
      </c>
      <c r="L330" s="100">
        <v>10</v>
      </c>
      <c r="M330" s="175">
        <f t="shared" si="11"/>
        <v>25</v>
      </c>
      <c r="N330" s="134" t="s">
        <v>276</v>
      </c>
      <c r="O330" s="19"/>
    </row>
    <row r="331" spans="2:15" s="135" customFormat="1">
      <c r="B331" s="163">
        <v>4</v>
      </c>
      <c r="C331" s="164" t="s">
        <v>50</v>
      </c>
      <c r="D331" s="165">
        <v>1999</v>
      </c>
      <c r="E331" s="165">
        <v>1</v>
      </c>
      <c r="F331" s="165">
        <v>408</v>
      </c>
      <c r="G331" s="166" t="s">
        <v>36</v>
      </c>
      <c r="H331" s="174" t="s">
        <v>379</v>
      </c>
      <c r="I331" s="174" t="s">
        <v>487</v>
      </c>
      <c r="J331" s="174" t="s">
        <v>43</v>
      </c>
      <c r="K331" s="175">
        <v>14</v>
      </c>
      <c r="L331" s="100">
        <v>10</v>
      </c>
      <c r="M331" s="175">
        <f t="shared" si="11"/>
        <v>24</v>
      </c>
      <c r="N331" s="134" t="s">
        <v>46</v>
      </c>
      <c r="O331" s="134"/>
    </row>
    <row r="332" spans="2:15" s="135" customFormat="1">
      <c r="B332" s="163">
        <v>5</v>
      </c>
      <c r="C332" s="185" t="s">
        <v>109</v>
      </c>
      <c r="D332" s="186">
        <v>2000</v>
      </c>
      <c r="E332" s="165" t="s">
        <v>43</v>
      </c>
      <c r="F332" s="186">
        <v>298</v>
      </c>
      <c r="G332" s="187" t="s">
        <v>100</v>
      </c>
      <c r="H332" s="187" t="s">
        <v>374</v>
      </c>
      <c r="I332" s="187" t="s">
        <v>488</v>
      </c>
      <c r="J332" s="187" t="s">
        <v>335</v>
      </c>
      <c r="K332" s="100">
        <v>13</v>
      </c>
      <c r="L332" s="188">
        <v>5</v>
      </c>
      <c r="M332" s="175">
        <f t="shared" si="11"/>
        <v>18</v>
      </c>
      <c r="N332" s="134" t="s">
        <v>292</v>
      </c>
      <c r="O332" s="134"/>
    </row>
    <row r="333" spans="2:15" s="135" customFormat="1">
      <c r="B333" s="163">
        <v>6</v>
      </c>
      <c r="C333" s="164" t="s">
        <v>40</v>
      </c>
      <c r="D333" s="165">
        <v>2000</v>
      </c>
      <c r="E333" s="165">
        <v>1</v>
      </c>
      <c r="F333" s="165">
        <v>402</v>
      </c>
      <c r="G333" s="166" t="s">
        <v>36</v>
      </c>
      <c r="H333" s="174" t="s">
        <v>385</v>
      </c>
      <c r="I333" s="174" t="s">
        <v>489</v>
      </c>
      <c r="J333" s="187" t="s">
        <v>335</v>
      </c>
      <c r="K333" s="175">
        <v>12</v>
      </c>
      <c r="L333" s="188">
        <v>5</v>
      </c>
      <c r="M333" s="175">
        <f t="shared" si="11"/>
        <v>17</v>
      </c>
      <c r="N333" s="134" t="s">
        <v>41</v>
      </c>
      <c r="O333" s="134"/>
    </row>
    <row r="334" spans="2:15" s="135" customFormat="1">
      <c r="B334" s="163">
        <v>7</v>
      </c>
      <c r="C334" s="296" t="s">
        <v>245</v>
      </c>
      <c r="D334" s="4">
        <v>1997</v>
      </c>
      <c r="E334" s="195" t="s">
        <v>112</v>
      </c>
      <c r="F334" s="4">
        <v>780</v>
      </c>
      <c r="G334" s="14" t="s">
        <v>253</v>
      </c>
      <c r="H334" s="88" t="s">
        <v>384</v>
      </c>
      <c r="I334" s="88" t="s">
        <v>483</v>
      </c>
      <c r="J334" s="88" t="s">
        <v>43</v>
      </c>
      <c r="K334" s="100">
        <v>11</v>
      </c>
      <c r="L334" s="100">
        <v>10</v>
      </c>
      <c r="M334" s="175">
        <f t="shared" si="11"/>
        <v>21</v>
      </c>
      <c r="N334" s="19" t="s">
        <v>284</v>
      </c>
      <c r="O334" s="19"/>
    </row>
    <row r="335" spans="2:15" s="135" customFormat="1">
      <c r="B335" s="163">
        <v>8</v>
      </c>
      <c r="C335" s="224" t="s">
        <v>193</v>
      </c>
      <c r="D335" s="195">
        <v>1998</v>
      </c>
      <c r="E335" s="195" t="s">
        <v>43</v>
      </c>
      <c r="F335" s="225">
        <v>706</v>
      </c>
      <c r="G335" s="200" t="s">
        <v>171</v>
      </c>
      <c r="H335" s="201" t="s">
        <v>386</v>
      </c>
      <c r="I335" s="221"/>
      <c r="J335" s="201" t="s">
        <v>335</v>
      </c>
      <c r="K335" s="223">
        <v>10</v>
      </c>
      <c r="L335" s="223">
        <v>5</v>
      </c>
      <c r="M335" s="175">
        <f t="shared" si="11"/>
        <v>15</v>
      </c>
      <c r="N335" s="198" t="s">
        <v>73</v>
      </c>
      <c r="O335" s="196"/>
    </row>
    <row r="336" spans="2:15" s="135" customFormat="1">
      <c r="B336" s="163">
        <v>9</v>
      </c>
      <c r="C336" s="30" t="s">
        <v>251</v>
      </c>
      <c r="D336" s="4">
        <v>2000</v>
      </c>
      <c r="E336" s="4">
        <v>2</v>
      </c>
      <c r="F336" s="4">
        <v>758</v>
      </c>
      <c r="G336" s="14" t="s">
        <v>253</v>
      </c>
      <c r="H336" s="88" t="s">
        <v>377</v>
      </c>
      <c r="I336" s="221"/>
      <c r="J336" s="201" t="s">
        <v>335</v>
      </c>
      <c r="K336" s="100">
        <v>9</v>
      </c>
      <c r="L336" s="223">
        <v>5</v>
      </c>
      <c r="M336" s="175">
        <f t="shared" si="11"/>
        <v>14</v>
      </c>
      <c r="N336" s="19" t="s">
        <v>256</v>
      </c>
      <c r="O336" s="19"/>
    </row>
    <row r="337" spans="2:305" s="135" customFormat="1">
      <c r="B337" s="163">
        <v>10</v>
      </c>
      <c r="C337" s="164" t="s">
        <v>21</v>
      </c>
      <c r="D337" s="165">
        <v>1999</v>
      </c>
      <c r="E337" s="165">
        <v>1</v>
      </c>
      <c r="F337" s="165">
        <v>847</v>
      </c>
      <c r="G337" s="166" t="s">
        <v>22</v>
      </c>
      <c r="H337" s="174" t="s">
        <v>375</v>
      </c>
      <c r="I337" s="221"/>
      <c r="J337" s="201" t="s">
        <v>335</v>
      </c>
      <c r="K337" s="223">
        <v>8</v>
      </c>
      <c r="L337" s="223">
        <v>5</v>
      </c>
      <c r="M337" s="175">
        <f t="shared" si="11"/>
        <v>13</v>
      </c>
      <c r="N337" s="177" t="s">
        <v>23</v>
      </c>
      <c r="O337" s="134"/>
    </row>
    <row r="338" spans="2:305" s="135" customFormat="1">
      <c r="B338" s="163">
        <v>11</v>
      </c>
      <c r="C338" s="164" t="s">
        <v>99</v>
      </c>
      <c r="D338" s="165">
        <v>2002</v>
      </c>
      <c r="E338" s="165">
        <v>1</v>
      </c>
      <c r="F338" s="165">
        <v>4</v>
      </c>
      <c r="G338" s="187" t="s">
        <v>100</v>
      </c>
      <c r="H338" s="187" t="s">
        <v>380</v>
      </c>
      <c r="I338" s="221"/>
      <c r="J338" s="187" t="s">
        <v>336</v>
      </c>
      <c r="K338" s="100">
        <v>7</v>
      </c>
      <c r="L338" s="188">
        <v>0</v>
      </c>
      <c r="M338" s="175">
        <f t="shared" si="11"/>
        <v>7</v>
      </c>
      <c r="N338" s="19" t="s">
        <v>256</v>
      </c>
      <c r="O338" s="134" t="s">
        <v>289</v>
      </c>
    </row>
    <row r="339" spans="2:305" s="135" customFormat="1">
      <c r="B339" s="163">
        <v>12</v>
      </c>
      <c r="C339" s="185" t="s">
        <v>209</v>
      </c>
      <c r="D339" s="165">
        <v>1996</v>
      </c>
      <c r="E339" s="165">
        <v>2</v>
      </c>
      <c r="F339" s="165">
        <v>218</v>
      </c>
      <c r="G339" s="228" t="s">
        <v>206</v>
      </c>
      <c r="H339" s="187" t="s">
        <v>381</v>
      </c>
      <c r="I339" s="221"/>
      <c r="J339" s="187" t="s">
        <v>336</v>
      </c>
      <c r="K339" s="223">
        <v>6</v>
      </c>
      <c r="L339" s="188">
        <v>0</v>
      </c>
      <c r="M339" s="175">
        <f t="shared" si="11"/>
        <v>6</v>
      </c>
      <c r="N339" s="134" t="s">
        <v>210</v>
      </c>
      <c r="O339" s="134"/>
      <c r="P339" s="222"/>
    </row>
    <row r="340" spans="2:305" s="135" customFormat="1">
      <c r="B340" s="163">
        <v>13</v>
      </c>
      <c r="C340" s="164" t="s">
        <v>6</v>
      </c>
      <c r="D340" s="4">
        <v>1999</v>
      </c>
      <c r="E340" s="165">
        <v>2</v>
      </c>
      <c r="F340" s="4">
        <v>889</v>
      </c>
      <c r="G340" s="166" t="s">
        <v>1</v>
      </c>
      <c r="H340" s="174" t="s">
        <v>382</v>
      </c>
      <c r="I340" s="221"/>
      <c r="J340" s="187" t="s">
        <v>336</v>
      </c>
      <c r="K340" s="100">
        <v>5</v>
      </c>
      <c r="L340" s="188">
        <v>0</v>
      </c>
      <c r="M340" s="175">
        <f t="shared" si="11"/>
        <v>5</v>
      </c>
      <c r="N340" s="177" t="s">
        <v>4</v>
      </c>
      <c r="O340" s="134"/>
    </row>
    <row r="341" spans="2:305" s="135" customFormat="1">
      <c r="B341" s="163">
        <v>14</v>
      </c>
      <c r="C341" s="185" t="s">
        <v>5</v>
      </c>
      <c r="D341" s="4">
        <v>1998</v>
      </c>
      <c r="E341" s="4">
        <v>2</v>
      </c>
      <c r="F341" s="4">
        <v>863</v>
      </c>
      <c r="G341" s="166" t="s">
        <v>1</v>
      </c>
      <c r="H341" s="174" t="s">
        <v>376</v>
      </c>
      <c r="I341" s="221"/>
      <c r="J341" s="187" t="s">
        <v>337</v>
      </c>
      <c r="K341" s="223">
        <v>4</v>
      </c>
      <c r="L341" s="188">
        <v>0</v>
      </c>
      <c r="M341" s="175">
        <f t="shared" si="11"/>
        <v>4</v>
      </c>
      <c r="N341" s="134" t="s">
        <v>4</v>
      </c>
      <c r="O341" s="134"/>
    </row>
    <row r="342" spans="2:305" s="135" customFormat="1">
      <c r="B342" s="163">
        <v>15</v>
      </c>
      <c r="C342" s="185" t="s">
        <v>7</v>
      </c>
      <c r="D342" s="203">
        <v>1999</v>
      </c>
      <c r="E342" s="186">
        <v>2</v>
      </c>
      <c r="F342" s="203">
        <v>851</v>
      </c>
      <c r="G342" s="204" t="s">
        <v>1</v>
      </c>
      <c r="H342" s="205" t="s">
        <v>387</v>
      </c>
      <c r="I342" s="221"/>
      <c r="J342" s="187" t="s">
        <v>337</v>
      </c>
      <c r="K342" s="100">
        <v>3</v>
      </c>
      <c r="L342" s="188">
        <v>0</v>
      </c>
      <c r="M342" s="175">
        <f t="shared" si="11"/>
        <v>3</v>
      </c>
      <c r="N342" s="134" t="s">
        <v>4</v>
      </c>
      <c r="O342" s="134"/>
    </row>
    <row r="343" spans="2:305" s="135" customFormat="1">
      <c r="B343" s="163">
        <v>16</v>
      </c>
      <c r="C343" s="210" t="s">
        <v>98</v>
      </c>
      <c r="D343" s="165">
        <v>1999</v>
      </c>
      <c r="E343" s="165" t="s">
        <v>275</v>
      </c>
      <c r="F343" s="165">
        <v>352</v>
      </c>
      <c r="G343" s="166" t="s">
        <v>86</v>
      </c>
      <c r="H343" s="174" t="s">
        <v>383</v>
      </c>
      <c r="I343" s="221"/>
      <c r="J343" s="187" t="s">
        <v>388</v>
      </c>
      <c r="K343" s="167">
        <v>0.5</v>
      </c>
      <c r="L343" s="188">
        <v>0</v>
      </c>
      <c r="M343" s="167">
        <f t="shared" si="11"/>
        <v>0.5</v>
      </c>
      <c r="N343" s="177" t="s">
        <v>95</v>
      </c>
      <c r="O343" s="134"/>
    </row>
    <row r="344" spans="2:305" s="135" customFormat="1">
      <c r="B344" s="163"/>
      <c r="C344" s="164" t="s">
        <v>274</v>
      </c>
      <c r="D344" s="165">
        <v>2000</v>
      </c>
      <c r="E344" s="165">
        <v>3</v>
      </c>
      <c r="F344" s="165">
        <v>652</v>
      </c>
      <c r="G344" s="208" t="s">
        <v>271</v>
      </c>
      <c r="H344" s="174" t="s">
        <v>371</v>
      </c>
      <c r="I344" s="174"/>
      <c r="J344" s="209"/>
      <c r="K344" s="188">
        <v>0</v>
      </c>
      <c r="L344" s="188">
        <v>0</v>
      </c>
      <c r="M344" s="175">
        <f t="shared" si="11"/>
        <v>0</v>
      </c>
      <c r="N344" s="177" t="s">
        <v>262</v>
      </c>
      <c r="O344" s="19"/>
    </row>
    <row r="345" spans="2:305" s="135" customFormat="1">
      <c r="B345" s="163"/>
      <c r="C345" s="164" t="s">
        <v>263</v>
      </c>
      <c r="D345" s="165">
        <v>1999</v>
      </c>
      <c r="E345" s="165">
        <v>2</v>
      </c>
      <c r="F345" s="165">
        <v>312</v>
      </c>
      <c r="G345" s="166" t="s">
        <v>261</v>
      </c>
      <c r="H345" s="174" t="s">
        <v>371</v>
      </c>
      <c r="I345" s="174"/>
      <c r="J345" s="174"/>
      <c r="K345" s="188">
        <v>0</v>
      </c>
      <c r="L345" s="188">
        <v>0</v>
      </c>
      <c r="M345" s="175">
        <f t="shared" si="11"/>
        <v>0</v>
      </c>
      <c r="N345" s="177" t="s">
        <v>262</v>
      </c>
      <c r="O345" s="134"/>
    </row>
    <row r="346" spans="2:305" s="135" customFormat="1">
      <c r="B346" s="163"/>
      <c r="C346" s="185" t="s">
        <v>8</v>
      </c>
      <c r="D346" s="203">
        <v>1999</v>
      </c>
      <c r="E346" s="186">
        <v>3</v>
      </c>
      <c r="F346" s="203">
        <v>871</v>
      </c>
      <c r="G346" s="204" t="s">
        <v>1</v>
      </c>
      <c r="H346" s="205" t="s">
        <v>371</v>
      </c>
      <c r="I346" s="205"/>
      <c r="J346" s="205"/>
      <c r="K346" s="188">
        <v>0</v>
      </c>
      <c r="L346" s="188">
        <v>0</v>
      </c>
      <c r="M346" s="175">
        <f t="shared" si="11"/>
        <v>0</v>
      </c>
      <c r="N346" s="134" t="s">
        <v>4</v>
      </c>
      <c r="O346" s="134"/>
    </row>
    <row r="347" spans="2:305" s="135" customFormat="1">
      <c r="I347" s="219"/>
    </row>
    <row r="348" spans="2:305" s="135" customFormat="1">
      <c r="B348" s="189"/>
      <c r="C348" s="183" t="s">
        <v>308</v>
      </c>
      <c r="D348" s="190" t="s">
        <v>550</v>
      </c>
      <c r="E348" s="183"/>
      <c r="F348" s="183"/>
      <c r="G348" s="183"/>
      <c r="H348" s="183" t="s">
        <v>311</v>
      </c>
      <c r="J348" s="219"/>
      <c r="K348" s="220"/>
      <c r="L348" s="220"/>
      <c r="M348" s="193"/>
      <c r="O348" s="183" t="s">
        <v>314</v>
      </c>
    </row>
    <row r="349" spans="2:305" s="135" customFormat="1">
      <c r="B349" s="14" t="s">
        <v>366</v>
      </c>
      <c r="C349" s="14" t="s">
        <v>307</v>
      </c>
      <c r="D349" s="14" t="s">
        <v>296</v>
      </c>
      <c r="E349" s="14" t="s">
        <v>309</v>
      </c>
      <c r="F349" s="14" t="s">
        <v>185</v>
      </c>
      <c r="G349" s="14" t="s">
        <v>265</v>
      </c>
      <c r="H349" s="88" t="s">
        <v>357</v>
      </c>
      <c r="I349" s="88" t="s">
        <v>358</v>
      </c>
      <c r="J349" s="88" t="s">
        <v>184</v>
      </c>
      <c r="K349" s="100" t="s">
        <v>330</v>
      </c>
      <c r="L349" s="100" t="s">
        <v>359</v>
      </c>
      <c r="M349" s="194" t="s">
        <v>360</v>
      </c>
      <c r="N349" s="14" t="s">
        <v>186</v>
      </c>
      <c r="O349" s="14" t="s">
        <v>186</v>
      </c>
    </row>
    <row r="350" spans="2:305" s="184" customFormat="1">
      <c r="B350" s="163">
        <v>1</v>
      </c>
      <c r="C350" s="30" t="s">
        <v>252</v>
      </c>
      <c r="D350" s="4">
        <v>1998</v>
      </c>
      <c r="E350" s="195" t="s">
        <v>112</v>
      </c>
      <c r="F350" s="4">
        <v>777</v>
      </c>
      <c r="G350" s="14" t="s">
        <v>253</v>
      </c>
      <c r="H350" s="88" t="s">
        <v>592</v>
      </c>
      <c r="I350" s="88" t="s">
        <v>739</v>
      </c>
      <c r="J350" s="174" t="s">
        <v>112</v>
      </c>
      <c r="K350" s="175">
        <v>20</v>
      </c>
      <c r="L350" s="175">
        <v>15</v>
      </c>
      <c r="M350" s="175">
        <f t="shared" ref="M350:M369" si="12">K350+L350</f>
        <v>35</v>
      </c>
      <c r="N350" s="198" t="s">
        <v>179</v>
      </c>
      <c r="O350" s="196" t="s">
        <v>205</v>
      </c>
      <c r="P350" s="222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  <c r="AB350" s="135"/>
      <c r="AC350" s="135"/>
      <c r="AD350" s="135"/>
      <c r="AE350" s="135"/>
      <c r="AF350" s="135"/>
      <c r="AG350" s="135"/>
      <c r="AH350" s="135"/>
      <c r="AI350" s="135"/>
      <c r="AJ350" s="135"/>
      <c r="AK350" s="135"/>
      <c r="AL350" s="135"/>
      <c r="AM350" s="135"/>
      <c r="AN350" s="135"/>
      <c r="AO350" s="135"/>
      <c r="AP350" s="135"/>
      <c r="AQ350" s="135"/>
      <c r="AR350" s="135"/>
      <c r="AS350" s="135"/>
      <c r="AT350" s="135"/>
      <c r="AU350" s="135"/>
      <c r="AV350" s="135"/>
      <c r="AW350" s="135"/>
      <c r="AX350" s="135"/>
      <c r="AY350" s="135"/>
      <c r="AZ350" s="135"/>
      <c r="BA350" s="135"/>
      <c r="BB350" s="135"/>
      <c r="BC350" s="135"/>
      <c r="BD350" s="135"/>
      <c r="BE350" s="135"/>
      <c r="BF350" s="135"/>
      <c r="BG350" s="135"/>
      <c r="BH350" s="135"/>
      <c r="BI350" s="135"/>
      <c r="BJ350" s="135"/>
      <c r="BK350" s="135"/>
      <c r="BL350" s="135"/>
      <c r="BM350" s="135"/>
      <c r="BN350" s="135"/>
      <c r="BO350" s="135"/>
      <c r="BP350" s="135"/>
      <c r="BQ350" s="135"/>
      <c r="BR350" s="135"/>
      <c r="BS350" s="135"/>
      <c r="BT350" s="135"/>
      <c r="BU350" s="135"/>
      <c r="BV350" s="135"/>
      <c r="BW350" s="135"/>
      <c r="BX350" s="135"/>
      <c r="BY350" s="135"/>
      <c r="BZ350" s="135"/>
      <c r="CA350" s="135"/>
      <c r="CB350" s="135"/>
      <c r="CC350" s="135"/>
      <c r="CD350" s="135"/>
      <c r="CE350" s="135"/>
      <c r="CF350" s="135"/>
      <c r="CG350" s="135"/>
      <c r="CH350" s="135"/>
      <c r="CI350" s="135"/>
      <c r="CJ350" s="135"/>
      <c r="CK350" s="135"/>
      <c r="CL350" s="135"/>
      <c r="CM350" s="135"/>
      <c r="CN350" s="135"/>
      <c r="CO350" s="135"/>
      <c r="CP350" s="135"/>
      <c r="CQ350" s="135"/>
      <c r="CR350" s="135"/>
      <c r="CS350" s="135"/>
      <c r="CT350" s="135"/>
      <c r="CU350" s="135"/>
      <c r="CV350" s="135"/>
      <c r="CW350" s="135"/>
      <c r="CX350" s="135"/>
      <c r="CY350" s="135"/>
      <c r="CZ350" s="135"/>
      <c r="DA350" s="135"/>
      <c r="DB350" s="135"/>
      <c r="DC350" s="135"/>
      <c r="DD350" s="135"/>
      <c r="DE350" s="135"/>
      <c r="DF350" s="135"/>
      <c r="DG350" s="135"/>
      <c r="DH350" s="135"/>
      <c r="DI350" s="135"/>
      <c r="DJ350" s="135"/>
      <c r="DK350" s="135"/>
      <c r="DL350" s="135"/>
      <c r="DM350" s="135"/>
      <c r="DN350" s="135"/>
      <c r="DO350" s="135"/>
      <c r="DP350" s="135"/>
      <c r="DQ350" s="135"/>
      <c r="DR350" s="135"/>
      <c r="DS350" s="135"/>
      <c r="DT350" s="135"/>
      <c r="DU350" s="135"/>
      <c r="DV350" s="135"/>
      <c r="DW350" s="135"/>
      <c r="DX350" s="135"/>
      <c r="DY350" s="135"/>
      <c r="DZ350" s="135"/>
      <c r="EA350" s="135"/>
      <c r="EB350" s="135"/>
      <c r="EC350" s="135"/>
      <c r="ED350" s="135"/>
      <c r="EE350" s="135"/>
      <c r="EF350" s="135"/>
      <c r="EG350" s="135"/>
      <c r="EH350" s="135"/>
      <c r="EI350" s="135"/>
      <c r="EJ350" s="135"/>
      <c r="EK350" s="135"/>
      <c r="EL350" s="135"/>
      <c r="EM350" s="135"/>
      <c r="EN350" s="135"/>
      <c r="EO350" s="135"/>
      <c r="EP350" s="135"/>
      <c r="EQ350" s="135"/>
      <c r="ER350" s="135"/>
      <c r="ES350" s="135"/>
      <c r="ET350" s="135"/>
      <c r="EU350" s="135"/>
      <c r="EV350" s="135"/>
      <c r="EW350" s="135"/>
      <c r="EX350" s="135"/>
      <c r="EY350" s="135"/>
      <c r="EZ350" s="135"/>
      <c r="FA350" s="135"/>
      <c r="FB350" s="135"/>
      <c r="FC350" s="135"/>
      <c r="FD350" s="135"/>
      <c r="FE350" s="135"/>
      <c r="FF350" s="135"/>
      <c r="FG350" s="135"/>
      <c r="FH350" s="135"/>
      <c r="FI350" s="135"/>
      <c r="FJ350" s="135"/>
      <c r="FK350" s="135"/>
      <c r="FL350" s="135"/>
      <c r="FM350" s="135"/>
      <c r="FN350" s="135"/>
      <c r="FO350" s="135"/>
      <c r="FP350" s="135"/>
      <c r="FQ350" s="135"/>
      <c r="FR350" s="135"/>
      <c r="FS350" s="135"/>
      <c r="FT350" s="135"/>
      <c r="FU350" s="135"/>
      <c r="FV350" s="135"/>
      <c r="FW350" s="135"/>
      <c r="FX350" s="135"/>
      <c r="FY350" s="135"/>
      <c r="FZ350" s="135"/>
      <c r="GA350" s="135"/>
      <c r="GB350" s="135"/>
      <c r="GC350" s="135"/>
      <c r="GD350" s="135"/>
      <c r="GE350" s="135"/>
      <c r="GF350" s="135"/>
      <c r="GG350" s="135"/>
      <c r="GH350" s="135"/>
      <c r="GI350" s="135"/>
      <c r="GJ350" s="135"/>
      <c r="GK350" s="135"/>
      <c r="GL350" s="135"/>
      <c r="GM350" s="135"/>
      <c r="GN350" s="135"/>
      <c r="GO350" s="135"/>
      <c r="GP350" s="135"/>
      <c r="GQ350" s="135"/>
      <c r="GR350" s="135"/>
      <c r="GS350" s="135"/>
      <c r="GT350" s="135"/>
      <c r="GU350" s="135"/>
      <c r="GV350" s="135"/>
      <c r="GW350" s="135"/>
      <c r="GX350" s="135"/>
      <c r="GY350" s="135"/>
      <c r="GZ350" s="135"/>
      <c r="HA350" s="135"/>
      <c r="HB350" s="135"/>
      <c r="HC350" s="135"/>
      <c r="HD350" s="135"/>
      <c r="HE350" s="135"/>
      <c r="HF350" s="135"/>
      <c r="HG350" s="135"/>
      <c r="HH350" s="135"/>
      <c r="HI350" s="135"/>
      <c r="HJ350" s="135"/>
      <c r="HK350" s="135"/>
      <c r="HL350" s="135"/>
      <c r="HM350" s="135"/>
      <c r="HN350" s="135"/>
      <c r="HO350" s="135"/>
      <c r="HP350" s="135"/>
      <c r="HQ350" s="135"/>
      <c r="HR350" s="135"/>
      <c r="HS350" s="135"/>
      <c r="HT350" s="135"/>
      <c r="HU350" s="135"/>
      <c r="HV350" s="135"/>
      <c r="HW350" s="135"/>
      <c r="HX350" s="135"/>
      <c r="HY350" s="135"/>
      <c r="HZ350" s="135"/>
      <c r="IA350" s="135"/>
      <c r="IB350" s="135"/>
      <c r="IC350" s="135"/>
      <c r="ID350" s="135"/>
      <c r="IE350" s="135"/>
      <c r="IF350" s="135"/>
      <c r="IG350" s="135"/>
      <c r="IH350" s="135"/>
      <c r="II350" s="135"/>
      <c r="IJ350" s="135"/>
      <c r="IK350" s="135"/>
      <c r="IL350" s="135"/>
      <c r="IM350" s="135"/>
      <c r="IN350" s="135"/>
      <c r="IO350" s="135"/>
      <c r="IP350" s="135"/>
      <c r="IQ350" s="135"/>
      <c r="IR350" s="135"/>
      <c r="IS350" s="135"/>
      <c r="IT350" s="135"/>
      <c r="IU350" s="135"/>
      <c r="IV350" s="135"/>
      <c r="IW350" s="135"/>
      <c r="IX350" s="135"/>
      <c r="IY350" s="135"/>
      <c r="IZ350" s="135"/>
      <c r="JA350" s="135"/>
      <c r="JB350" s="135"/>
      <c r="JC350" s="135"/>
      <c r="JD350" s="135"/>
      <c r="JE350" s="135"/>
      <c r="JF350" s="135"/>
      <c r="JG350" s="135"/>
      <c r="JH350" s="135"/>
      <c r="JI350" s="135"/>
      <c r="JJ350" s="135"/>
      <c r="JK350" s="135"/>
      <c r="JL350" s="135"/>
      <c r="JM350" s="135"/>
      <c r="JN350" s="135"/>
      <c r="JO350" s="135"/>
      <c r="JP350" s="135"/>
      <c r="JQ350" s="135"/>
      <c r="JR350" s="135"/>
      <c r="JS350" s="135"/>
      <c r="JT350" s="135"/>
      <c r="JU350" s="135"/>
      <c r="JV350" s="135"/>
      <c r="JW350" s="135"/>
      <c r="JX350" s="135"/>
      <c r="JY350" s="135"/>
      <c r="JZ350" s="135"/>
      <c r="KA350" s="135"/>
      <c r="KB350" s="135"/>
      <c r="KC350" s="135"/>
      <c r="KD350" s="135"/>
      <c r="KE350" s="135"/>
      <c r="KF350" s="135"/>
      <c r="KG350" s="135"/>
      <c r="KH350" s="135"/>
      <c r="KI350" s="135"/>
      <c r="KJ350" s="135"/>
      <c r="KK350" s="135"/>
      <c r="KL350" s="135"/>
      <c r="KM350" s="135"/>
      <c r="KN350" s="135"/>
      <c r="KO350" s="135"/>
      <c r="KP350" s="135"/>
      <c r="KQ350" s="135"/>
      <c r="KR350" s="135"/>
      <c r="KS350" s="135"/>
    </row>
    <row r="351" spans="2:305" s="135" customFormat="1">
      <c r="B351" s="163">
        <v>2</v>
      </c>
      <c r="C351" s="30" t="s">
        <v>247</v>
      </c>
      <c r="D351" s="4">
        <v>1995</v>
      </c>
      <c r="E351" s="195" t="s">
        <v>112</v>
      </c>
      <c r="F351" s="4">
        <v>755</v>
      </c>
      <c r="G351" s="14" t="s">
        <v>253</v>
      </c>
      <c r="H351" s="88" t="s">
        <v>596</v>
      </c>
      <c r="I351" s="88" t="s">
        <v>740</v>
      </c>
      <c r="J351" s="174" t="s">
        <v>43</v>
      </c>
      <c r="K351" s="175">
        <v>17</v>
      </c>
      <c r="L351" s="175">
        <v>10</v>
      </c>
      <c r="M351" s="175">
        <f t="shared" si="12"/>
        <v>27</v>
      </c>
      <c r="N351" s="19" t="s">
        <v>258</v>
      </c>
      <c r="O351" s="19" t="s">
        <v>281</v>
      </c>
      <c r="P351" s="222"/>
    </row>
    <row r="352" spans="2:305" s="135" customFormat="1">
      <c r="B352" s="163">
        <v>3</v>
      </c>
      <c r="C352" s="30" t="s">
        <v>42</v>
      </c>
      <c r="D352" s="4">
        <v>1997</v>
      </c>
      <c r="E352" s="4" t="s">
        <v>43</v>
      </c>
      <c r="F352" s="179">
        <v>401</v>
      </c>
      <c r="G352" s="166" t="s">
        <v>36</v>
      </c>
      <c r="H352" s="88" t="s">
        <v>597</v>
      </c>
      <c r="I352" s="88" t="s">
        <v>596</v>
      </c>
      <c r="J352" s="174" t="s">
        <v>43</v>
      </c>
      <c r="K352" s="175">
        <v>15</v>
      </c>
      <c r="L352" s="175">
        <v>10</v>
      </c>
      <c r="M352" s="175">
        <f t="shared" si="12"/>
        <v>25</v>
      </c>
      <c r="N352" s="19" t="s">
        <v>44</v>
      </c>
      <c r="O352" s="19"/>
    </row>
    <row r="353" spans="2:305" s="135" customFormat="1">
      <c r="B353" s="163">
        <v>4</v>
      </c>
      <c r="C353" s="30" t="s">
        <v>248</v>
      </c>
      <c r="D353" s="4">
        <v>1998</v>
      </c>
      <c r="E353" s="165" t="s">
        <v>43</v>
      </c>
      <c r="F353" s="4">
        <v>766</v>
      </c>
      <c r="G353" s="14" t="s">
        <v>253</v>
      </c>
      <c r="H353" s="88" t="s">
        <v>603</v>
      </c>
      <c r="I353" s="88" t="s">
        <v>741</v>
      </c>
      <c r="J353" s="174" t="s">
        <v>43</v>
      </c>
      <c r="K353" s="175">
        <v>14</v>
      </c>
      <c r="L353" s="175">
        <v>10</v>
      </c>
      <c r="M353" s="175">
        <f t="shared" si="12"/>
        <v>24</v>
      </c>
      <c r="N353" s="134" t="s">
        <v>276</v>
      </c>
      <c r="O353" s="19"/>
    </row>
    <row r="354" spans="2:305" s="135" customFormat="1">
      <c r="B354" s="163">
        <v>5</v>
      </c>
      <c r="C354" s="185" t="s">
        <v>108</v>
      </c>
      <c r="D354" s="186">
        <v>2000</v>
      </c>
      <c r="E354" s="165">
        <v>1</v>
      </c>
      <c r="F354" s="186">
        <v>307</v>
      </c>
      <c r="G354" s="187" t="s">
        <v>100</v>
      </c>
      <c r="H354" s="88" t="s">
        <v>598</v>
      </c>
      <c r="I354" s="88" t="s">
        <v>742</v>
      </c>
      <c r="J354" s="174" t="s">
        <v>335</v>
      </c>
      <c r="K354" s="175">
        <v>13</v>
      </c>
      <c r="L354" s="175">
        <v>5</v>
      </c>
      <c r="M354" s="175">
        <f t="shared" si="12"/>
        <v>18</v>
      </c>
      <c r="N354" s="134" t="s">
        <v>290</v>
      </c>
      <c r="O354" s="134"/>
    </row>
    <row r="355" spans="2:305" s="135" customFormat="1">
      <c r="B355" s="163">
        <v>6</v>
      </c>
      <c r="C355" s="164" t="s">
        <v>50</v>
      </c>
      <c r="D355" s="165">
        <v>1999</v>
      </c>
      <c r="E355" s="165">
        <v>1</v>
      </c>
      <c r="F355" s="165">
        <v>408</v>
      </c>
      <c r="G355" s="166" t="s">
        <v>36</v>
      </c>
      <c r="H355" s="88" t="s">
        <v>593</v>
      </c>
      <c r="I355" s="88" t="s">
        <v>743</v>
      </c>
      <c r="J355" s="174" t="s">
        <v>335</v>
      </c>
      <c r="K355" s="175">
        <v>12</v>
      </c>
      <c r="L355" s="175">
        <v>5</v>
      </c>
      <c r="M355" s="175">
        <f t="shared" si="12"/>
        <v>17</v>
      </c>
      <c r="N355" s="134" t="s">
        <v>46</v>
      </c>
      <c r="O355" s="134"/>
    </row>
    <row r="356" spans="2:305" s="135" customFormat="1">
      <c r="B356" s="163">
        <v>7</v>
      </c>
      <c r="C356" s="30" t="s">
        <v>246</v>
      </c>
      <c r="D356" s="4">
        <v>1995</v>
      </c>
      <c r="E356" s="195" t="s">
        <v>112</v>
      </c>
      <c r="F356" s="4">
        <v>757</v>
      </c>
      <c r="G356" s="14" t="s">
        <v>253</v>
      </c>
      <c r="H356" s="88" t="s">
        <v>593</v>
      </c>
      <c r="I356" s="88" t="s">
        <v>744</v>
      </c>
      <c r="J356" s="174" t="s">
        <v>335</v>
      </c>
      <c r="K356" s="175">
        <v>11</v>
      </c>
      <c r="L356" s="175">
        <v>5</v>
      </c>
      <c r="M356" s="175">
        <f t="shared" si="12"/>
        <v>16</v>
      </c>
      <c r="N356" s="19" t="s">
        <v>254</v>
      </c>
      <c r="O356" s="19"/>
      <c r="P356" s="222"/>
    </row>
    <row r="357" spans="2:305" s="135" customFormat="1">
      <c r="B357" s="163">
        <v>8</v>
      </c>
      <c r="C357" s="185" t="s">
        <v>109</v>
      </c>
      <c r="D357" s="186">
        <v>2000</v>
      </c>
      <c r="E357" s="165" t="s">
        <v>43</v>
      </c>
      <c r="F357" s="186">
        <v>298</v>
      </c>
      <c r="G357" s="187" t="s">
        <v>100</v>
      </c>
      <c r="H357" s="88" t="s">
        <v>604</v>
      </c>
      <c r="I357" s="88"/>
      <c r="J357" s="174" t="s">
        <v>335</v>
      </c>
      <c r="K357" s="175">
        <v>10</v>
      </c>
      <c r="L357" s="175">
        <v>5</v>
      </c>
      <c r="M357" s="175">
        <f t="shared" si="12"/>
        <v>15</v>
      </c>
      <c r="N357" s="134" t="s">
        <v>292</v>
      </c>
      <c r="O357" s="134"/>
    </row>
    <row r="358" spans="2:305" s="135" customFormat="1">
      <c r="B358" s="163">
        <v>9</v>
      </c>
      <c r="C358" s="164" t="s">
        <v>40</v>
      </c>
      <c r="D358" s="165">
        <v>2000</v>
      </c>
      <c r="E358" s="165">
        <v>1</v>
      </c>
      <c r="F358" s="165">
        <v>402</v>
      </c>
      <c r="G358" s="166" t="s">
        <v>36</v>
      </c>
      <c r="H358" s="88" t="s">
        <v>599</v>
      </c>
      <c r="I358" s="88"/>
      <c r="J358" s="174" t="s">
        <v>336</v>
      </c>
      <c r="K358" s="175">
        <v>9</v>
      </c>
      <c r="L358" s="175">
        <v>0</v>
      </c>
      <c r="M358" s="175">
        <f t="shared" si="12"/>
        <v>9</v>
      </c>
      <c r="N358" s="134" t="s">
        <v>41</v>
      </c>
      <c r="O358" s="134"/>
    </row>
    <row r="359" spans="2:305" s="135" customFormat="1">
      <c r="B359" s="163">
        <v>10</v>
      </c>
      <c r="C359" s="224" t="s">
        <v>193</v>
      </c>
      <c r="D359" s="195">
        <v>1998</v>
      </c>
      <c r="E359" s="195" t="s">
        <v>43</v>
      </c>
      <c r="F359" s="225">
        <v>706</v>
      </c>
      <c r="G359" s="200" t="s">
        <v>171</v>
      </c>
      <c r="H359" s="88" t="s">
        <v>594</v>
      </c>
      <c r="I359" s="88"/>
      <c r="J359" s="174" t="s">
        <v>336</v>
      </c>
      <c r="K359" s="175">
        <v>8</v>
      </c>
      <c r="L359" s="175">
        <v>0</v>
      </c>
      <c r="M359" s="175">
        <f t="shared" si="12"/>
        <v>8</v>
      </c>
      <c r="N359" s="198" t="s">
        <v>73</v>
      </c>
      <c r="O359" s="196"/>
      <c r="P359" s="222"/>
    </row>
    <row r="360" spans="2:305" s="135" customFormat="1">
      <c r="B360" s="163">
        <v>11</v>
      </c>
      <c r="C360" s="164" t="s">
        <v>21</v>
      </c>
      <c r="D360" s="186">
        <v>1999</v>
      </c>
      <c r="E360" s="165">
        <v>1</v>
      </c>
      <c r="F360" s="186">
        <v>847</v>
      </c>
      <c r="G360" s="166" t="s">
        <v>22</v>
      </c>
      <c r="H360" s="88" t="s">
        <v>600</v>
      </c>
      <c r="I360" s="88"/>
      <c r="J360" s="174" t="s">
        <v>336</v>
      </c>
      <c r="K360" s="175">
        <v>7</v>
      </c>
      <c r="L360" s="175">
        <v>0</v>
      </c>
      <c r="M360" s="175">
        <f t="shared" si="12"/>
        <v>7</v>
      </c>
      <c r="N360" s="134" t="s">
        <v>23</v>
      </c>
      <c r="O360" s="134"/>
    </row>
    <row r="361" spans="2:305" s="135" customFormat="1">
      <c r="B361" s="163">
        <v>12</v>
      </c>
      <c r="C361" s="185" t="s">
        <v>209</v>
      </c>
      <c r="D361" s="165">
        <v>1996</v>
      </c>
      <c r="E361" s="165">
        <v>1</v>
      </c>
      <c r="F361" s="165">
        <v>218</v>
      </c>
      <c r="G361" s="228" t="s">
        <v>206</v>
      </c>
      <c r="H361" s="88" t="s">
        <v>605</v>
      </c>
      <c r="I361" s="88"/>
      <c r="J361" s="174" t="s">
        <v>336</v>
      </c>
      <c r="K361" s="175">
        <v>6</v>
      </c>
      <c r="L361" s="175">
        <v>0</v>
      </c>
      <c r="M361" s="175">
        <f t="shared" si="12"/>
        <v>6</v>
      </c>
      <c r="N361" s="134" t="s">
        <v>210</v>
      </c>
      <c r="O361" s="134"/>
    </row>
    <row r="362" spans="2:305" s="135" customFormat="1">
      <c r="B362" s="163">
        <v>13</v>
      </c>
      <c r="C362" s="185" t="s">
        <v>6</v>
      </c>
      <c r="D362" s="203">
        <v>1999</v>
      </c>
      <c r="E362" s="186">
        <v>2</v>
      </c>
      <c r="F362" s="203">
        <v>889</v>
      </c>
      <c r="G362" s="204" t="s">
        <v>1</v>
      </c>
      <c r="H362" s="88" t="s">
        <v>601</v>
      </c>
      <c r="I362" s="88"/>
      <c r="J362" s="174" t="s">
        <v>337</v>
      </c>
      <c r="K362" s="175">
        <v>5</v>
      </c>
      <c r="L362" s="175">
        <v>0</v>
      </c>
      <c r="M362" s="175">
        <f t="shared" si="12"/>
        <v>5</v>
      </c>
      <c r="N362" s="134" t="s">
        <v>4</v>
      </c>
      <c r="O362" s="134"/>
    </row>
    <row r="363" spans="2:305" s="135" customFormat="1">
      <c r="B363" s="163">
        <v>14</v>
      </c>
      <c r="C363" s="164" t="s">
        <v>559</v>
      </c>
      <c r="D363" s="165">
        <v>2000</v>
      </c>
      <c r="E363" s="165" t="s">
        <v>275</v>
      </c>
      <c r="F363" s="165">
        <v>338</v>
      </c>
      <c r="G363" s="166" t="s">
        <v>261</v>
      </c>
      <c r="H363" s="88" t="s">
        <v>595</v>
      </c>
      <c r="I363" s="88"/>
      <c r="J363" s="174" t="s">
        <v>337</v>
      </c>
      <c r="K363" s="175">
        <v>4</v>
      </c>
      <c r="L363" s="175">
        <v>0</v>
      </c>
      <c r="M363" s="175">
        <f t="shared" si="12"/>
        <v>4</v>
      </c>
      <c r="N363" s="177" t="s">
        <v>262</v>
      </c>
      <c r="O363" s="134"/>
    </row>
    <row r="364" spans="2:305" s="135" customFormat="1">
      <c r="B364" s="163">
        <v>15</v>
      </c>
      <c r="C364" s="185" t="s">
        <v>306</v>
      </c>
      <c r="D364" s="203">
        <v>1999</v>
      </c>
      <c r="E364" s="186">
        <v>3</v>
      </c>
      <c r="F364" s="203">
        <v>864</v>
      </c>
      <c r="G364" s="204" t="s">
        <v>1</v>
      </c>
      <c r="H364" s="88" t="s">
        <v>602</v>
      </c>
      <c r="I364" s="88"/>
      <c r="J364" s="174" t="s">
        <v>337</v>
      </c>
      <c r="K364" s="175">
        <v>3</v>
      </c>
      <c r="L364" s="175">
        <v>0</v>
      </c>
      <c r="M364" s="175">
        <f t="shared" si="12"/>
        <v>3</v>
      </c>
      <c r="N364" s="134" t="s">
        <v>4</v>
      </c>
      <c r="O364" s="134"/>
    </row>
    <row r="365" spans="2:305" s="135" customFormat="1">
      <c r="B365" s="163"/>
      <c r="C365" s="30" t="s">
        <v>249</v>
      </c>
      <c r="D365" s="4">
        <v>1999</v>
      </c>
      <c r="E365" s="4">
        <v>1</v>
      </c>
      <c r="F365" s="4">
        <v>754</v>
      </c>
      <c r="G365" s="14" t="s">
        <v>253</v>
      </c>
      <c r="H365" s="341" t="s">
        <v>606</v>
      </c>
      <c r="I365" s="88"/>
      <c r="J365" s="174"/>
      <c r="K365" s="175">
        <v>0</v>
      </c>
      <c r="L365" s="175">
        <v>0</v>
      </c>
      <c r="M365" s="175">
        <f t="shared" si="12"/>
        <v>0</v>
      </c>
      <c r="N365" s="198" t="s">
        <v>179</v>
      </c>
      <c r="O365" s="196" t="s">
        <v>205</v>
      </c>
    </row>
    <row r="366" spans="2:305" s="135" customFormat="1">
      <c r="B366" s="163"/>
      <c r="C366" s="185" t="s">
        <v>7</v>
      </c>
      <c r="D366" s="203">
        <v>1999</v>
      </c>
      <c r="E366" s="186">
        <v>2</v>
      </c>
      <c r="F366" s="203">
        <v>851</v>
      </c>
      <c r="G366" s="204" t="s">
        <v>1</v>
      </c>
      <c r="H366" s="14" t="s">
        <v>371</v>
      </c>
      <c r="I366" s="14"/>
      <c r="J366" s="174"/>
      <c r="K366" s="175">
        <v>0</v>
      </c>
      <c r="L366" s="175">
        <v>0</v>
      </c>
      <c r="M366" s="175">
        <f t="shared" si="12"/>
        <v>0</v>
      </c>
      <c r="N366" s="134" t="s">
        <v>4</v>
      </c>
      <c r="O366" s="134"/>
      <c r="P366" s="184"/>
      <c r="Q366" s="184"/>
      <c r="R366" s="184"/>
      <c r="S366" s="184"/>
      <c r="T366" s="184"/>
      <c r="U366" s="184"/>
      <c r="V366" s="184"/>
      <c r="W366" s="184"/>
      <c r="X366" s="184"/>
      <c r="Y366" s="184"/>
      <c r="Z366" s="184"/>
      <c r="AA366" s="184"/>
      <c r="AB366" s="184"/>
      <c r="AC366" s="184"/>
      <c r="AD366" s="184"/>
      <c r="AE366" s="184"/>
      <c r="AF366" s="184"/>
      <c r="AG366" s="184"/>
      <c r="AH366" s="184"/>
      <c r="AI366" s="184"/>
      <c r="AJ366" s="184"/>
      <c r="AK366" s="184"/>
      <c r="AL366" s="184"/>
      <c r="AM366" s="184"/>
      <c r="AN366" s="184"/>
      <c r="AO366" s="184"/>
      <c r="AP366" s="184"/>
      <c r="AQ366" s="184"/>
      <c r="AR366" s="184"/>
      <c r="AS366" s="184"/>
      <c r="AT366" s="184"/>
      <c r="AU366" s="184"/>
      <c r="AV366" s="184"/>
      <c r="AW366" s="184"/>
      <c r="AX366" s="184"/>
      <c r="AY366" s="184"/>
      <c r="AZ366" s="184"/>
      <c r="BA366" s="184"/>
      <c r="BB366" s="184"/>
      <c r="BC366" s="184"/>
      <c r="BD366" s="184"/>
      <c r="BE366" s="184"/>
      <c r="BF366" s="184"/>
      <c r="BG366" s="184"/>
      <c r="BH366" s="184"/>
      <c r="BI366" s="184"/>
      <c r="BJ366" s="184"/>
      <c r="BK366" s="184"/>
      <c r="BL366" s="184"/>
      <c r="BM366" s="184"/>
      <c r="BN366" s="184"/>
      <c r="BO366" s="184"/>
      <c r="BP366" s="184"/>
      <c r="BQ366" s="184"/>
      <c r="BR366" s="184"/>
      <c r="BS366" s="184"/>
      <c r="BT366" s="184"/>
      <c r="BU366" s="184"/>
      <c r="BV366" s="184"/>
      <c r="BW366" s="184"/>
      <c r="BX366" s="184"/>
      <c r="BY366" s="184"/>
      <c r="BZ366" s="184"/>
      <c r="CA366" s="184"/>
      <c r="CB366" s="184"/>
      <c r="CC366" s="184"/>
      <c r="CD366" s="184"/>
      <c r="CE366" s="184"/>
      <c r="CF366" s="184"/>
      <c r="CG366" s="184"/>
      <c r="CH366" s="184"/>
      <c r="CI366" s="184"/>
      <c r="CJ366" s="184"/>
      <c r="CK366" s="184"/>
      <c r="CL366" s="184"/>
      <c r="CM366" s="184"/>
      <c r="CN366" s="184"/>
      <c r="CO366" s="184"/>
      <c r="CP366" s="184"/>
      <c r="CQ366" s="184"/>
      <c r="CR366" s="184"/>
      <c r="CS366" s="184"/>
      <c r="CT366" s="184"/>
      <c r="CU366" s="184"/>
      <c r="CV366" s="184"/>
      <c r="CW366" s="184"/>
      <c r="CX366" s="184"/>
      <c r="CY366" s="184"/>
      <c r="CZ366" s="184"/>
      <c r="DA366" s="184"/>
      <c r="DB366" s="184"/>
      <c r="DC366" s="184"/>
      <c r="DD366" s="184"/>
      <c r="DE366" s="184"/>
      <c r="DF366" s="184"/>
      <c r="DG366" s="184"/>
      <c r="DH366" s="184"/>
      <c r="DI366" s="184"/>
      <c r="DJ366" s="184"/>
      <c r="DK366" s="184"/>
      <c r="DL366" s="184"/>
      <c r="DM366" s="184"/>
      <c r="DN366" s="184"/>
      <c r="DO366" s="184"/>
      <c r="DP366" s="184"/>
      <c r="DQ366" s="184"/>
      <c r="DR366" s="184"/>
      <c r="DS366" s="184"/>
      <c r="DT366" s="184"/>
      <c r="DU366" s="184"/>
      <c r="DV366" s="184"/>
      <c r="DW366" s="184"/>
      <c r="DX366" s="184"/>
      <c r="DY366" s="184"/>
      <c r="DZ366" s="184"/>
      <c r="EA366" s="184"/>
      <c r="EB366" s="184"/>
      <c r="EC366" s="184"/>
      <c r="ED366" s="184"/>
      <c r="EE366" s="184"/>
      <c r="EF366" s="184"/>
      <c r="EG366" s="184"/>
      <c r="EH366" s="184"/>
      <c r="EI366" s="184"/>
      <c r="EJ366" s="184"/>
      <c r="EK366" s="184"/>
      <c r="EL366" s="184"/>
      <c r="EM366" s="184"/>
      <c r="EN366" s="184"/>
      <c r="EO366" s="184"/>
      <c r="EP366" s="184"/>
      <c r="EQ366" s="184"/>
      <c r="ER366" s="184"/>
      <c r="ES366" s="184"/>
      <c r="ET366" s="184"/>
      <c r="EU366" s="184"/>
      <c r="EV366" s="184"/>
      <c r="EW366" s="184"/>
      <c r="EX366" s="184"/>
      <c r="EY366" s="184"/>
      <c r="EZ366" s="184"/>
      <c r="FA366" s="184"/>
      <c r="FB366" s="184"/>
      <c r="FC366" s="184"/>
      <c r="FD366" s="184"/>
      <c r="FE366" s="184"/>
      <c r="FF366" s="184"/>
      <c r="FG366" s="184"/>
      <c r="FH366" s="184"/>
      <c r="FI366" s="184"/>
      <c r="FJ366" s="184"/>
      <c r="FK366" s="184"/>
      <c r="FL366" s="184"/>
      <c r="FM366" s="184"/>
      <c r="FN366" s="184"/>
      <c r="FO366" s="184"/>
      <c r="FP366" s="184"/>
      <c r="FQ366" s="184"/>
      <c r="FR366" s="184"/>
      <c r="FS366" s="184"/>
      <c r="FT366" s="184"/>
      <c r="FU366" s="184"/>
      <c r="FV366" s="184"/>
      <c r="FW366" s="184"/>
      <c r="FX366" s="184"/>
      <c r="FY366" s="184"/>
      <c r="FZ366" s="184"/>
      <c r="GA366" s="184"/>
      <c r="GB366" s="184"/>
      <c r="GC366" s="184"/>
      <c r="GD366" s="184"/>
      <c r="GE366" s="184"/>
      <c r="GF366" s="184"/>
      <c r="GG366" s="184"/>
      <c r="GH366" s="184"/>
      <c r="GI366" s="184"/>
      <c r="GJ366" s="184"/>
      <c r="GK366" s="184"/>
      <c r="GL366" s="184"/>
      <c r="GM366" s="184"/>
      <c r="GN366" s="184"/>
      <c r="GO366" s="184"/>
      <c r="GP366" s="184"/>
      <c r="GQ366" s="184"/>
      <c r="GR366" s="184"/>
      <c r="GS366" s="184"/>
      <c r="GT366" s="184"/>
      <c r="GU366" s="184"/>
      <c r="GV366" s="184"/>
      <c r="GW366" s="184"/>
      <c r="GX366" s="184"/>
      <c r="GY366" s="184"/>
      <c r="GZ366" s="184"/>
      <c r="HA366" s="184"/>
      <c r="HB366" s="184"/>
      <c r="HC366" s="184"/>
      <c r="HD366" s="184"/>
      <c r="HE366" s="184"/>
      <c r="HF366" s="184"/>
      <c r="HG366" s="184"/>
      <c r="HH366" s="184"/>
      <c r="HI366" s="184"/>
      <c r="HJ366" s="184"/>
      <c r="HK366" s="184"/>
      <c r="HL366" s="184"/>
      <c r="HM366" s="184"/>
      <c r="HN366" s="184"/>
      <c r="HO366" s="184"/>
      <c r="HP366" s="184"/>
      <c r="HQ366" s="184"/>
      <c r="HR366" s="184"/>
      <c r="HS366" s="184"/>
      <c r="HT366" s="184"/>
      <c r="HU366" s="184"/>
      <c r="HV366" s="184"/>
      <c r="HW366" s="184"/>
      <c r="HX366" s="184"/>
      <c r="HY366" s="184"/>
      <c r="HZ366" s="184"/>
      <c r="IA366" s="184"/>
      <c r="IB366" s="184"/>
      <c r="IC366" s="184"/>
      <c r="ID366" s="184"/>
      <c r="IE366" s="184"/>
      <c r="IF366" s="184"/>
      <c r="IG366" s="184"/>
      <c r="IH366" s="184"/>
      <c r="II366" s="184"/>
      <c r="IJ366" s="184"/>
      <c r="IK366" s="184"/>
      <c r="IL366" s="184"/>
      <c r="IM366" s="184"/>
      <c r="IN366" s="184"/>
      <c r="IO366" s="184"/>
      <c r="IP366" s="184"/>
      <c r="IQ366" s="184"/>
      <c r="IR366" s="184"/>
      <c r="IS366" s="184"/>
      <c r="IT366" s="184"/>
      <c r="IU366" s="184"/>
      <c r="IV366" s="184"/>
      <c r="IW366" s="184"/>
      <c r="IX366" s="184"/>
      <c r="IY366" s="184"/>
      <c r="IZ366" s="184"/>
      <c r="JA366" s="184"/>
      <c r="JB366" s="184"/>
      <c r="JC366" s="184"/>
      <c r="JD366" s="184"/>
      <c r="JE366" s="184"/>
      <c r="JF366" s="184"/>
      <c r="JG366" s="184"/>
      <c r="JH366" s="184"/>
      <c r="JI366" s="184"/>
      <c r="JJ366" s="184"/>
      <c r="JK366" s="184"/>
      <c r="JL366" s="184"/>
      <c r="JM366" s="184"/>
      <c r="JN366" s="184"/>
      <c r="JO366" s="184"/>
      <c r="JP366" s="184"/>
      <c r="JQ366" s="184"/>
      <c r="JR366" s="184"/>
      <c r="JS366" s="184"/>
      <c r="JT366" s="184"/>
      <c r="JU366" s="184"/>
      <c r="JV366" s="184"/>
      <c r="JW366" s="184"/>
      <c r="JX366" s="184"/>
      <c r="JY366" s="184"/>
      <c r="JZ366" s="184"/>
      <c r="KA366" s="184"/>
      <c r="KB366" s="184"/>
      <c r="KC366" s="184"/>
      <c r="KD366" s="184"/>
      <c r="KE366" s="184"/>
      <c r="KF366" s="184"/>
      <c r="KG366" s="184"/>
      <c r="KH366" s="184"/>
      <c r="KI366" s="184"/>
      <c r="KJ366" s="184"/>
      <c r="KK366" s="184"/>
      <c r="KL366" s="184"/>
      <c r="KM366" s="184"/>
      <c r="KN366" s="184"/>
      <c r="KO366" s="184"/>
      <c r="KP366" s="184"/>
      <c r="KQ366" s="184"/>
      <c r="KR366" s="184"/>
      <c r="KS366" s="184"/>
    </row>
    <row r="367" spans="2:305" s="135" customFormat="1">
      <c r="B367" s="163"/>
      <c r="C367" s="164" t="s">
        <v>99</v>
      </c>
      <c r="D367" s="165">
        <v>2002</v>
      </c>
      <c r="E367" s="165">
        <v>1</v>
      </c>
      <c r="F367" s="165"/>
      <c r="G367" s="88" t="s">
        <v>100</v>
      </c>
      <c r="H367" s="88" t="s">
        <v>371</v>
      </c>
      <c r="I367" s="88"/>
      <c r="J367" s="174"/>
      <c r="K367" s="175">
        <v>0</v>
      </c>
      <c r="L367" s="175">
        <v>0</v>
      </c>
      <c r="M367" s="175">
        <f t="shared" si="12"/>
        <v>0</v>
      </c>
      <c r="N367" s="19" t="s">
        <v>256</v>
      </c>
      <c r="O367" s="134" t="s">
        <v>289</v>
      </c>
    </row>
    <row r="368" spans="2:305" s="135" customFormat="1">
      <c r="B368" s="163"/>
      <c r="C368" s="185" t="s">
        <v>10</v>
      </c>
      <c r="D368" s="203">
        <v>2000</v>
      </c>
      <c r="E368" s="186">
        <v>3</v>
      </c>
      <c r="F368" s="203">
        <v>857</v>
      </c>
      <c r="G368" s="204" t="s">
        <v>1</v>
      </c>
      <c r="H368" s="88" t="s">
        <v>371</v>
      </c>
      <c r="I368" s="88"/>
      <c r="J368" s="174"/>
      <c r="K368" s="175">
        <v>0</v>
      </c>
      <c r="L368" s="175">
        <v>0</v>
      </c>
      <c r="M368" s="175">
        <f t="shared" si="12"/>
        <v>0</v>
      </c>
      <c r="N368" s="134" t="s">
        <v>4</v>
      </c>
      <c r="O368" s="134"/>
    </row>
    <row r="369" spans="2:16" s="135" customFormat="1">
      <c r="B369" s="163"/>
      <c r="C369" s="224" t="s">
        <v>204</v>
      </c>
      <c r="D369" s="195">
        <v>1999</v>
      </c>
      <c r="E369" s="195" t="s">
        <v>43</v>
      </c>
      <c r="F369" s="225">
        <v>720</v>
      </c>
      <c r="G369" s="200" t="s">
        <v>171</v>
      </c>
      <c r="H369" s="88" t="s">
        <v>371</v>
      </c>
      <c r="I369" s="88"/>
      <c r="J369" s="174"/>
      <c r="K369" s="175">
        <v>0</v>
      </c>
      <c r="L369" s="175">
        <v>0</v>
      </c>
      <c r="M369" s="175">
        <f t="shared" si="12"/>
        <v>0</v>
      </c>
      <c r="N369" s="198" t="s">
        <v>179</v>
      </c>
      <c r="O369" s="196" t="s">
        <v>205</v>
      </c>
    </row>
    <row r="370" spans="2:16" s="135" customFormat="1">
      <c r="B370" s="278"/>
      <c r="C370" s="298"/>
      <c r="D370" s="299"/>
      <c r="E370" s="299"/>
      <c r="F370" s="300"/>
      <c r="G370" s="301"/>
      <c r="H370" s="292"/>
      <c r="I370" s="292"/>
      <c r="J370" s="219"/>
      <c r="K370" s="220"/>
      <c r="L370" s="220"/>
      <c r="M370" s="220"/>
      <c r="N370" s="284"/>
      <c r="O370" s="302"/>
    </row>
    <row r="371" spans="2:16" s="183" customFormat="1">
      <c r="B371" s="189"/>
      <c r="C371" s="183" t="s">
        <v>308</v>
      </c>
      <c r="D371" s="190" t="s">
        <v>315</v>
      </c>
      <c r="H371" s="183" t="s">
        <v>311</v>
      </c>
      <c r="I371" s="191"/>
      <c r="J371" s="191"/>
      <c r="K371" s="192"/>
      <c r="L371" s="192"/>
      <c r="M371" s="193"/>
      <c r="O371" s="183" t="s">
        <v>312</v>
      </c>
    </row>
    <row r="372" spans="2:16" s="184" customFormat="1" ht="12.75">
      <c r="B372" s="14" t="s">
        <v>366</v>
      </c>
      <c r="C372" s="14" t="s">
        <v>307</v>
      </c>
      <c r="D372" s="14" t="s">
        <v>296</v>
      </c>
      <c r="E372" s="14" t="s">
        <v>309</v>
      </c>
      <c r="F372" s="14" t="s">
        <v>185</v>
      </c>
      <c r="G372" s="14" t="s">
        <v>265</v>
      </c>
      <c r="H372" s="88" t="s">
        <v>357</v>
      </c>
      <c r="I372" s="88" t="s">
        <v>358</v>
      </c>
      <c r="J372" s="88" t="s">
        <v>184</v>
      </c>
      <c r="K372" s="100" t="s">
        <v>330</v>
      </c>
      <c r="L372" s="100" t="s">
        <v>359</v>
      </c>
      <c r="M372" s="194" t="s">
        <v>360</v>
      </c>
      <c r="N372" s="14" t="s">
        <v>186</v>
      </c>
      <c r="O372" s="14" t="s">
        <v>186</v>
      </c>
    </row>
    <row r="373" spans="2:16" s="222" customFormat="1">
      <c r="B373" s="163">
        <v>1</v>
      </c>
      <c r="C373" s="185" t="s">
        <v>305</v>
      </c>
      <c r="D373" s="203">
        <v>1996</v>
      </c>
      <c r="E373" s="186" t="s">
        <v>43</v>
      </c>
      <c r="F373" s="203">
        <v>885</v>
      </c>
      <c r="G373" s="204" t="s">
        <v>1</v>
      </c>
      <c r="H373" s="205" t="s">
        <v>419</v>
      </c>
      <c r="I373" s="205"/>
      <c r="J373" s="205" t="s">
        <v>43</v>
      </c>
      <c r="K373" s="227">
        <v>20</v>
      </c>
      <c r="L373" s="227">
        <v>10</v>
      </c>
      <c r="M373" s="175">
        <f t="shared" ref="M373:M397" si="13">K373+L373</f>
        <v>30</v>
      </c>
      <c r="N373" s="134" t="s">
        <v>179</v>
      </c>
      <c r="O373" s="134"/>
      <c r="P373" s="135"/>
    </row>
    <row r="374" spans="2:16" s="222" customFormat="1">
      <c r="B374" s="163">
        <v>2</v>
      </c>
      <c r="C374" s="30" t="s">
        <v>247</v>
      </c>
      <c r="D374" s="4">
        <v>1995</v>
      </c>
      <c r="E374" s="195" t="s">
        <v>112</v>
      </c>
      <c r="F374" s="4">
        <v>755</v>
      </c>
      <c r="G374" s="14" t="s">
        <v>253</v>
      </c>
      <c r="H374" s="88" t="s">
        <v>420</v>
      </c>
      <c r="I374" s="88"/>
      <c r="J374" s="205" t="s">
        <v>43</v>
      </c>
      <c r="K374" s="100">
        <v>17</v>
      </c>
      <c r="L374" s="227">
        <v>10</v>
      </c>
      <c r="M374" s="175">
        <f t="shared" si="13"/>
        <v>27</v>
      </c>
      <c r="N374" s="19" t="s">
        <v>258</v>
      </c>
      <c r="O374" s="19" t="s">
        <v>281</v>
      </c>
      <c r="P374" s="135"/>
    </row>
    <row r="375" spans="2:16" s="135" customFormat="1">
      <c r="B375" s="163">
        <v>3</v>
      </c>
      <c r="C375" s="30" t="s">
        <v>42</v>
      </c>
      <c r="D375" s="4">
        <v>1997</v>
      </c>
      <c r="E375" s="4" t="s">
        <v>43</v>
      </c>
      <c r="F375" s="179">
        <v>401</v>
      </c>
      <c r="G375" s="166" t="s">
        <v>36</v>
      </c>
      <c r="H375" s="174" t="s">
        <v>421</v>
      </c>
      <c r="I375" s="174"/>
      <c r="J375" s="205" t="s">
        <v>43</v>
      </c>
      <c r="K375" s="175">
        <v>15</v>
      </c>
      <c r="L375" s="227">
        <v>10</v>
      </c>
      <c r="M375" s="175">
        <f t="shared" si="13"/>
        <v>25</v>
      </c>
      <c r="N375" s="19" t="s">
        <v>44</v>
      </c>
      <c r="O375" s="19"/>
    </row>
    <row r="376" spans="2:16" s="135" customFormat="1">
      <c r="B376" s="163">
        <v>4</v>
      </c>
      <c r="C376" s="224" t="s">
        <v>201</v>
      </c>
      <c r="D376" s="195">
        <v>1997</v>
      </c>
      <c r="E376" s="195" t="s">
        <v>112</v>
      </c>
      <c r="F376" s="225">
        <v>709</v>
      </c>
      <c r="G376" s="200" t="s">
        <v>171</v>
      </c>
      <c r="H376" s="201" t="s">
        <v>422</v>
      </c>
      <c r="I376" s="201"/>
      <c r="J376" s="205" t="s">
        <v>43</v>
      </c>
      <c r="K376" s="223">
        <v>14</v>
      </c>
      <c r="L376" s="227">
        <v>10</v>
      </c>
      <c r="M376" s="175">
        <f t="shared" si="13"/>
        <v>24</v>
      </c>
      <c r="N376" s="198" t="s">
        <v>202</v>
      </c>
      <c r="O376" s="196" t="s">
        <v>203</v>
      </c>
    </row>
    <row r="377" spans="2:16" s="135" customFormat="1">
      <c r="B377" s="163">
        <v>5</v>
      </c>
      <c r="C377" s="164" t="s">
        <v>215</v>
      </c>
      <c r="D377" s="165">
        <v>1997</v>
      </c>
      <c r="E377" s="165">
        <v>1</v>
      </c>
      <c r="F377" s="165">
        <v>243</v>
      </c>
      <c r="G377" s="228" t="s">
        <v>206</v>
      </c>
      <c r="H377" s="187" t="s">
        <v>424</v>
      </c>
      <c r="I377" s="187"/>
      <c r="J377" s="187" t="s">
        <v>335</v>
      </c>
      <c r="K377" s="188">
        <v>13</v>
      </c>
      <c r="L377" s="188">
        <v>5</v>
      </c>
      <c r="M377" s="175">
        <f t="shared" si="13"/>
        <v>18</v>
      </c>
      <c r="N377" s="134" t="s">
        <v>207</v>
      </c>
      <c r="O377" s="134"/>
      <c r="P377" s="222"/>
    </row>
    <row r="378" spans="2:16" s="135" customFormat="1">
      <c r="B378" s="163">
        <v>6</v>
      </c>
      <c r="C378" s="164" t="s">
        <v>101</v>
      </c>
      <c r="D378" s="165">
        <v>1998</v>
      </c>
      <c r="E378" s="165">
        <v>1</v>
      </c>
      <c r="F378" s="165">
        <v>46</v>
      </c>
      <c r="G378" s="88" t="s">
        <v>100</v>
      </c>
      <c r="H378" s="88" t="s">
        <v>425</v>
      </c>
      <c r="I378" s="88"/>
      <c r="J378" s="187" t="s">
        <v>335</v>
      </c>
      <c r="K378" s="100">
        <v>12</v>
      </c>
      <c r="L378" s="188">
        <v>5</v>
      </c>
      <c r="M378" s="175">
        <f t="shared" si="13"/>
        <v>17</v>
      </c>
      <c r="N378" s="19" t="s">
        <v>256</v>
      </c>
      <c r="O378" s="196" t="s">
        <v>297</v>
      </c>
      <c r="P378" s="222"/>
    </row>
    <row r="379" spans="2:16" s="135" customFormat="1">
      <c r="B379" s="163">
        <v>7</v>
      </c>
      <c r="C379" s="185" t="s">
        <v>108</v>
      </c>
      <c r="D379" s="186">
        <v>2000</v>
      </c>
      <c r="E379" s="165">
        <v>1</v>
      </c>
      <c r="F379" s="186">
        <v>307</v>
      </c>
      <c r="G379" s="187" t="s">
        <v>100</v>
      </c>
      <c r="H379" s="187" t="s">
        <v>426</v>
      </c>
      <c r="I379" s="187"/>
      <c r="J379" s="187" t="s">
        <v>335</v>
      </c>
      <c r="K379" s="188">
        <v>11</v>
      </c>
      <c r="L379" s="188">
        <v>5</v>
      </c>
      <c r="M379" s="175">
        <f t="shared" si="13"/>
        <v>16</v>
      </c>
      <c r="N379" s="134" t="s">
        <v>290</v>
      </c>
      <c r="O379" s="134"/>
    </row>
    <row r="380" spans="2:16" s="135" customFormat="1">
      <c r="B380" s="163">
        <v>8</v>
      </c>
      <c r="C380" s="164" t="s">
        <v>295</v>
      </c>
      <c r="D380" s="165">
        <v>1995</v>
      </c>
      <c r="E380" s="165">
        <v>1</v>
      </c>
      <c r="F380" s="165">
        <v>246</v>
      </c>
      <c r="G380" s="228" t="s">
        <v>206</v>
      </c>
      <c r="H380" s="187" t="s">
        <v>427</v>
      </c>
      <c r="I380" s="187"/>
      <c r="J380" s="187" t="s">
        <v>335</v>
      </c>
      <c r="K380" s="188">
        <v>10</v>
      </c>
      <c r="L380" s="188">
        <v>5</v>
      </c>
      <c r="M380" s="175">
        <f t="shared" si="13"/>
        <v>15</v>
      </c>
      <c r="N380" s="134" t="s">
        <v>207</v>
      </c>
      <c r="O380" s="134"/>
      <c r="P380" s="222"/>
    </row>
    <row r="381" spans="2:16" s="135" customFormat="1">
      <c r="B381" s="163">
        <v>9</v>
      </c>
      <c r="C381" s="30" t="s">
        <v>249</v>
      </c>
      <c r="D381" s="4">
        <v>1999</v>
      </c>
      <c r="E381" s="4">
        <v>1</v>
      </c>
      <c r="F381" s="4">
        <v>754</v>
      </c>
      <c r="G381" s="14" t="s">
        <v>253</v>
      </c>
      <c r="H381" s="88" t="s">
        <v>428</v>
      </c>
      <c r="I381" s="88"/>
      <c r="J381" s="187" t="s">
        <v>335</v>
      </c>
      <c r="K381" s="100">
        <v>9</v>
      </c>
      <c r="L381" s="188">
        <v>5</v>
      </c>
      <c r="M381" s="175">
        <f t="shared" si="13"/>
        <v>14</v>
      </c>
      <c r="N381" s="198" t="s">
        <v>179</v>
      </c>
      <c r="O381" s="196" t="s">
        <v>205</v>
      </c>
    </row>
    <row r="382" spans="2:16" s="135" customFormat="1" ht="30">
      <c r="B382" s="163">
        <v>10</v>
      </c>
      <c r="C382" s="303" t="s">
        <v>145</v>
      </c>
      <c r="D382" s="304">
        <v>1995</v>
      </c>
      <c r="E382" s="304">
        <v>1</v>
      </c>
      <c r="F382" s="304">
        <v>618</v>
      </c>
      <c r="G382" s="305" t="s">
        <v>131</v>
      </c>
      <c r="H382" s="306" t="s">
        <v>423</v>
      </c>
      <c r="I382" s="306"/>
      <c r="J382" s="187" t="s">
        <v>335</v>
      </c>
      <c r="K382" s="188">
        <v>8</v>
      </c>
      <c r="L382" s="188">
        <v>5</v>
      </c>
      <c r="M382" s="175">
        <f t="shared" si="13"/>
        <v>13</v>
      </c>
      <c r="N382" s="307" t="s">
        <v>146</v>
      </c>
      <c r="O382" s="307" t="s">
        <v>134</v>
      </c>
    </row>
    <row r="383" spans="2:16" s="135" customFormat="1">
      <c r="B383" s="163">
        <v>11</v>
      </c>
      <c r="C383" s="224" t="s">
        <v>198</v>
      </c>
      <c r="D383" s="195">
        <v>1999</v>
      </c>
      <c r="E383" s="195">
        <v>1</v>
      </c>
      <c r="F383" s="225">
        <v>710</v>
      </c>
      <c r="G383" s="200" t="s">
        <v>171</v>
      </c>
      <c r="H383" s="201" t="s">
        <v>430</v>
      </c>
      <c r="I383" s="201"/>
      <c r="J383" s="187" t="s">
        <v>335</v>
      </c>
      <c r="K383" s="188">
        <v>7</v>
      </c>
      <c r="L383" s="188">
        <v>5</v>
      </c>
      <c r="M383" s="175">
        <f t="shared" si="13"/>
        <v>12</v>
      </c>
      <c r="N383" s="198" t="s">
        <v>199</v>
      </c>
      <c r="O383" s="196" t="s">
        <v>200</v>
      </c>
    </row>
    <row r="384" spans="2:16" s="135" customFormat="1">
      <c r="B384" s="163">
        <v>12</v>
      </c>
      <c r="C384" s="178" t="s">
        <v>45</v>
      </c>
      <c r="D384" s="165">
        <v>1997</v>
      </c>
      <c r="E384" s="179">
        <v>1</v>
      </c>
      <c r="F384" s="179">
        <v>423</v>
      </c>
      <c r="G384" s="180" t="s">
        <v>36</v>
      </c>
      <c r="H384" s="181" t="s">
        <v>431</v>
      </c>
      <c r="I384" s="181"/>
      <c r="J384" s="181" t="s">
        <v>336</v>
      </c>
      <c r="K384" s="100">
        <v>6</v>
      </c>
      <c r="L384" s="182">
        <v>0</v>
      </c>
      <c r="M384" s="175">
        <f t="shared" si="13"/>
        <v>6</v>
      </c>
      <c r="N384" s="134" t="s">
        <v>46</v>
      </c>
      <c r="O384" s="176"/>
    </row>
    <row r="385" spans="2:16" s="135" customFormat="1">
      <c r="B385" s="163">
        <v>13</v>
      </c>
      <c r="C385" s="30" t="s">
        <v>250</v>
      </c>
      <c r="D385" s="4">
        <v>1997</v>
      </c>
      <c r="E385" s="4">
        <v>1</v>
      </c>
      <c r="F385" s="4">
        <v>760</v>
      </c>
      <c r="G385" s="14" t="s">
        <v>253</v>
      </c>
      <c r="H385" s="88" t="s">
        <v>432</v>
      </c>
      <c r="I385" s="88"/>
      <c r="J385" s="181" t="s">
        <v>336</v>
      </c>
      <c r="K385" s="188">
        <v>5</v>
      </c>
      <c r="L385" s="182">
        <v>0</v>
      </c>
      <c r="M385" s="175">
        <f t="shared" si="13"/>
        <v>5</v>
      </c>
      <c r="N385" s="19" t="s">
        <v>256</v>
      </c>
      <c r="O385" s="19" t="s">
        <v>259</v>
      </c>
    </row>
    <row r="386" spans="2:16" s="135" customFormat="1">
      <c r="B386" s="163">
        <v>14</v>
      </c>
      <c r="C386" s="164" t="s">
        <v>212</v>
      </c>
      <c r="D386" s="195">
        <v>1998</v>
      </c>
      <c r="E386" s="165">
        <v>2</v>
      </c>
      <c r="F386" s="165">
        <v>230</v>
      </c>
      <c r="G386" s="228" t="s">
        <v>206</v>
      </c>
      <c r="H386" s="187" t="s">
        <v>433</v>
      </c>
      <c r="I386" s="187"/>
      <c r="J386" s="181" t="s">
        <v>336</v>
      </c>
      <c r="K386" s="188">
        <v>4</v>
      </c>
      <c r="L386" s="182">
        <v>0</v>
      </c>
      <c r="M386" s="175">
        <f t="shared" si="13"/>
        <v>4</v>
      </c>
      <c r="N386" s="134" t="s">
        <v>210</v>
      </c>
      <c r="O386" s="134"/>
      <c r="P386" s="222"/>
    </row>
    <row r="387" spans="2:16" s="135" customFormat="1">
      <c r="B387" s="163">
        <v>15</v>
      </c>
      <c r="C387" s="164" t="s">
        <v>208</v>
      </c>
      <c r="D387" s="195">
        <v>2000</v>
      </c>
      <c r="E387" s="165">
        <v>3</v>
      </c>
      <c r="F387" s="165">
        <v>2</v>
      </c>
      <c r="G387" s="228" t="s">
        <v>206</v>
      </c>
      <c r="H387" s="187" t="s">
        <v>429</v>
      </c>
      <c r="I387" s="187"/>
      <c r="J387" s="187" t="s">
        <v>337</v>
      </c>
      <c r="K387" s="100">
        <v>3</v>
      </c>
      <c r="L387" s="182">
        <v>0</v>
      </c>
      <c r="M387" s="175">
        <f t="shared" si="13"/>
        <v>3</v>
      </c>
      <c r="N387" s="134" t="s">
        <v>207</v>
      </c>
      <c r="O387" s="134"/>
      <c r="P387" s="222"/>
    </row>
    <row r="388" spans="2:16" s="135" customFormat="1">
      <c r="B388" s="163">
        <v>16</v>
      </c>
      <c r="C388" s="308" t="s">
        <v>106</v>
      </c>
      <c r="D388" s="309">
        <v>2003</v>
      </c>
      <c r="E388" s="212">
        <v>2</v>
      </c>
      <c r="F388" s="309">
        <v>75</v>
      </c>
      <c r="G388" s="310" t="s">
        <v>100</v>
      </c>
      <c r="H388" s="310" t="s">
        <v>434</v>
      </c>
      <c r="I388" s="310"/>
      <c r="J388" s="187" t="s">
        <v>337</v>
      </c>
      <c r="K388" s="188">
        <v>2</v>
      </c>
      <c r="L388" s="182">
        <v>0</v>
      </c>
      <c r="M388" s="311">
        <f t="shared" si="13"/>
        <v>2</v>
      </c>
      <c r="N388" s="216" t="s">
        <v>283</v>
      </c>
      <c r="O388" s="216"/>
    </row>
    <row r="389" spans="2:16" s="222" customFormat="1">
      <c r="B389" s="163">
        <v>17</v>
      </c>
      <c r="C389" s="30" t="s">
        <v>147</v>
      </c>
      <c r="D389" s="4">
        <v>1999</v>
      </c>
      <c r="E389" s="4">
        <v>3</v>
      </c>
      <c r="F389" s="4">
        <v>623</v>
      </c>
      <c r="G389" s="14" t="s">
        <v>131</v>
      </c>
      <c r="H389" s="88" t="s">
        <v>435</v>
      </c>
      <c r="I389" s="88"/>
      <c r="J389" s="88" t="s">
        <v>367</v>
      </c>
      <c r="K389" s="98">
        <v>0.5</v>
      </c>
      <c r="L389" s="182">
        <v>0</v>
      </c>
      <c r="M389" s="167">
        <f t="shared" si="13"/>
        <v>0.5</v>
      </c>
      <c r="N389" s="19" t="s">
        <v>146</v>
      </c>
      <c r="O389" s="19" t="s">
        <v>134</v>
      </c>
      <c r="P389" s="135"/>
    </row>
    <row r="390" spans="2:16" s="222" customFormat="1">
      <c r="B390" s="163">
        <v>18</v>
      </c>
      <c r="C390" s="164" t="s">
        <v>211</v>
      </c>
      <c r="D390" s="195">
        <v>1998</v>
      </c>
      <c r="E390" s="165">
        <v>3</v>
      </c>
      <c r="F390" s="165">
        <v>226</v>
      </c>
      <c r="G390" s="228" t="s">
        <v>206</v>
      </c>
      <c r="H390" s="187" t="s">
        <v>436</v>
      </c>
      <c r="I390" s="187"/>
      <c r="J390" s="88" t="s">
        <v>367</v>
      </c>
      <c r="K390" s="98">
        <v>0.5</v>
      </c>
      <c r="L390" s="182">
        <v>0</v>
      </c>
      <c r="M390" s="167">
        <f t="shared" si="13"/>
        <v>0.5</v>
      </c>
      <c r="N390" s="134" t="s">
        <v>207</v>
      </c>
      <c r="O390" s="134"/>
    </row>
    <row r="391" spans="2:16" s="222" customFormat="1">
      <c r="B391" s="163">
        <v>19</v>
      </c>
      <c r="C391" s="164" t="s">
        <v>418</v>
      </c>
      <c r="D391" s="195">
        <v>2000</v>
      </c>
      <c r="E391" s="165">
        <v>3</v>
      </c>
      <c r="F391" s="165">
        <v>148</v>
      </c>
      <c r="G391" s="228" t="s">
        <v>206</v>
      </c>
      <c r="H391" s="187" t="s">
        <v>437</v>
      </c>
      <c r="I391" s="187"/>
      <c r="J391" s="187" t="s">
        <v>388</v>
      </c>
      <c r="K391" s="98">
        <v>0.5</v>
      </c>
      <c r="L391" s="182">
        <v>0</v>
      </c>
      <c r="M391" s="167">
        <f t="shared" si="13"/>
        <v>0.5</v>
      </c>
      <c r="N391" s="134" t="s">
        <v>207</v>
      </c>
      <c r="O391" s="134"/>
    </row>
    <row r="392" spans="2:16" s="222" customFormat="1">
      <c r="B392" s="163">
        <v>20</v>
      </c>
      <c r="C392" s="185" t="s">
        <v>10</v>
      </c>
      <c r="D392" s="203">
        <v>2000</v>
      </c>
      <c r="E392" s="186">
        <v>3</v>
      </c>
      <c r="F392" s="203">
        <v>857</v>
      </c>
      <c r="G392" s="204" t="s">
        <v>1</v>
      </c>
      <c r="H392" s="205" t="s">
        <v>438</v>
      </c>
      <c r="I392" s="205"/>
      <c r="J392" s="187" t="s">
        <v>388</v>
      </c>
      <c r="K392" s="98">
        <v>0.5</v>
      </c>
      <c r="L392" s="182">
        <v>0</v>
      </c>
      <c r="M392" s="167">
        <f t="shared" si="13"/>
        <v>0.5</v>
      </c>
      <c r="N392" s="134" t="s">
        <v>4</v>
      </c>
      <c r="O392" s="134"/>
      <c r="P392" s="135"/>
    </row>
    <row r="393" spans="2:16" s="135" customFormat="1">
      <c r="B393" s="163"/>
      <c r="C393" s="224" t="s">
        <v>204</v>
      </c>
      <c r="D393" s="195">
        <v>1999</v>
      </c>
      <c r="E393" s="195" t="s">
        <v>43</v>
      </c>
      <c r="F393" s="225">
        <v>720</v>
      </c>
      <c r="G393" s="200" t="s">
        <v>171</v>
      </c>
      <c r="H393" s="201" t="s">
        <v>361</v>
      </c>
      <c r="I393" s="201"/>
      <c r="J393" s="201"/>
      <c r="K393" s="223">
        <v>0</v>
      </c>
      <c r="L393" s="182">
        <v>0</v>
      </c>
      <c r="M393" s="175">
        <f t="shared" si="13"/>
        <v>0</v>
      </c>
      <c r="N393" s="198" t="s">
        <v>179</v>
      </c>
      <c r="O393" s="196" t="s">
        <v>205</v>
      </c>
    </row>
    <row r="394" spans="2:16" s="135" customFormat="1">
      <c r="B394" s="163"/>
      <c r="C394" s="164" t="s">
        <v>103</v>
      </c>
      <c r="D394" s="165">
        <v>2000</v>
      </c>
      <c r="E394" s="165">
        <v>1</v>
      </c>
      <c r="F394" s="165"/>
      <c r="G394" s="88" t="s">
        <v>100</v>
      </c>
      <c r="H394" s="88" t="s">
        <v>371</v>
      </c>
      <c r="I394" s="88"/>
      <c r="J394" s="88"/>
      <c r="K394" s="223">
        <v>0</v>
      </c>
      <c r="L394" s="182">
        <v>0</v>
      </c>
      <c r="M394" s="175">
        <f t="shared" si="13"/>
        <v>0</v>
      </c>
      <c r="N394" s="19" t="s">
        <v>256</v>
      </c>
      <c r="O394" s="134"/>
    </row>
    <row r="395" spans="2:16" s="135" customFormat="1">
      <c r="B395" s="163"/>
      <c r="C395" s="164" t="s">
        <v>213</v>
      </c>
      <c r="D395" s="195">
        <v>1999</v>
      </c>
      <c r="E395" s="165">
        <v>2</v>
      </c>
      <c r="F395" s="165">
        <v>208</v>
      </c>
      <c r="G395" s="228" t="s">
        <v>206</v>
      </c>
      <c r="H395" s="187" t="s">
        <v>371</v>
      </c>
      <c r="I395" s="187"/>
      <c r="J395" s="187"/>
      <c r="K395" s="223">
        <v>0</v>
      </c>
      <c r="L395" s="182">
        <v>0</v>
      </c>
      <c r="M395" s="175">
        <f t="shared" si="13"/>
        <v>0</v>
      </c>
      <c r="N395" s="134" t="s">
        <v>207</v>
      </c>
      <c r="O395" s="134"/>
      <c r="P395" s="222"/>
    </row>
    <row r="396" spans="2:16" s="135" customFormat="1">
      <c r="B396" s="163"/>
      <c r="C396" s="185" t="s">
        <v>9</v>
      </c>
      <c r="D396" s="203">
        <v>1999</v>
      </c>
      <c r="E396" s="186">
        <v>3</v>
      </c>
      <c r="F396" s="203">
        <v>853</v>
      </c>
      <c r="G396" s="204" t="s">
        <v>1</v>
      </c>
      <c r="H396" s="205" t="s">
        <v>371</v>
      </c>
      <c r="I396" s="205"/>
      <c r="J396" s="205"/>
      <c r="K396" s="223">
        <v>0</v>
      </c>
      <c r="L396" s="182">
        <v>0</v>
      </c>
      <c r="M396" s="175">
        <f t="shared" si="13"/>
        <v>0</v>
      </c>
      <c r="N396" s="134" t="s">
        <v>4</v>
      </c>
      <c r="O396" s="134"/>
    </row>
    <row r="397" spans="2:16" s="135" customFormat="1">
      <c r="B397" s="163"/>
      <c r="C397" s="185" t="s">
        <v>306</v>
      </c>
      <c r="D397" s="203">
        <v>1999</v>
      </c>
      <c r="E397" s="186">
        <v>3</v>
      </c>
      <c r="F397" s="203">
        <v>864</v>
      </c>
      <c r="G397" s="204" t="s">
        <v>1</v>
      </c>
      <c r="H397" s="205" t="s">
        <v>361</v>
      </c>
      <c r="I397" s="205"/>
      <c r="J397" s="205"/>
      <c r="K397" s="223">
        <v>0</v>
      </c>
      <c r="L397" s="182">
        <v>0</v>
      </c>
      <c r="M397" s="175">
        <f t="shared" si="13"/>
        <v>0</v>
      </c>
      <c r="N397" s="134" t="s">
        <v>4</v>
      </c>
      <c r="O397" s="134"/>
    </row>
    <row r="398" spans="2:16" s="135" customFormat="1"/>
    <row r="399" spans="2:16" s="135" customFormat="1">
      <c r="B399" s="189"/>
      <c r="C399" s="183" t="s">
        <v>308</v>
      </c>
      <c r="D399" s="190" t="s">
        <v>316</v>
      </c>
      <c r="E399" s="183"/>
      <c r="F399" s="183"/>
      <c r="G399" s="183"/>
      <c r="H399" s="183" t="s">
        <v>311</v>
      </c>
      <c r="I399" s="191"/>
      <c r="J399" s="191"/>
      <c r="K399" s="192"/>
      <c r="L399" s="192"/>
      <c r="M399" s="193"/>
      <c r="O399" s="183" t="s">
        <v>314</v>
      </c>
      <c r="P399" s="222"/>
    </row>
    <row r="400" spans="2:16" s="135" customFormat="1">
      <c r="B400" s="14" t="s">
        <v>366</v>
      </c>
      <c r="C400" s="14" t="s">
        <v>307</v>
      </c>
      <c r="D400" s="14" t="s">
        <v>296</v>
      </c>
      <c r="E400" s="14" t="s">
        <v>309</v>
      </c>
      <c r="F400" s="14" t="s">
        <v>185</v>
      </c>
      <c r="G400" s="14" t="s">
        <v>265</v>
      </c>
      <c r="H400" s="88" t="s">
        <v>357</v>
      </c>
      <c r="I400" s="88" t="s">
        <v>358</v>
      </c>
      <c r="J400" s="88" t="s">
        <v>184</v>
      </c>
      <c r="K400" s="100" t="s">
        <v>330</v>
      </c>
      <c r="L400" s="100" t="s">
        <v>359</v>
      </c>
      <c r="M400" s="194" t="s">
        <v>360</v>
      </c>
      <c r="N400" s="14" t="s">
        <v>186</v>
      </c>
      <c r="O400" s="14" t="s">
        <v>186</v>
      </c>
    </row>
    <row r="401" spans="2:305" s="135" customFormat="1">
      <c r="B401" s="163">
        <v>1</v>
      </c>
      <c r="C401" s="164" t="s">
        <v>215</v>
      </c>
      <c r="D401" s="165">
        <v>1997</v>
      </c>
      <c r="E401" s="165">
        <v>1</v>
      </c>
      <c r="F401" s="165">
        <v>243</v>
      </c>
      <c r="G401" s="228" t="s">
        <v>206</v>
      </c>
      <c r="H401" s="187" t="s">
        <v>677</v>
      </c>
      <c r="I401" s="187"/>
      <c r="J401" s="187" t="s">
        <v>43</v>
      </c>
      <c r="K401" s="188">
        <v>20</v>
      </c>
      <c r="L401" s="188">
        <v>10</v>
      </c>
      <c r="M401" s="175">
        <f t="shared" ref="M401:M425" si="14">K401+L401</f>
        <v>30</v>
      </c>
      <c r="N401" s="134" t="s">
        <v>207</v>
      </c>
      <c r="O401" s="134"/>
    </row>
    <row r="402" spans="2:305" s="135" customFormat="1">
      <c r="B402" s="163">
        <v>2</v>
      </c>
      <c r="C402" s="178" t="s">
        <v>61</v>
      </c>
      <c r="D402" s="165">
        <v>1999</v>
      </c>
      <c r="E402" s="165" t="s">
        <v>43</v>
      </c>
      <c r="F402" s="179">
        <v>406</v>
      </c>
      <c r="G402" s="180" t="s">
        <v>36</v>
      </c>
      <c r="H402" s="181" t="s">
        <v>678</v>
      </c>
      <c r="I402" s="181"/>
      <c r="J402" s="181" t="s">
        <v>43</v>
      </c>
      <c r="K402" s="182">
        <v>17</v>
      </c>
      <c r="L402" s="182">
        <v>10</v>
      </c>
      <c r="M402" s="175">
        <f t="shared" si="14"/>
        <v>27</v>
      </c>
      <c r="N402" s="134" t="s">
        <v>46</v>
      </c>
      <c r="O402" s="176"/>
    </row>
    <row r="403" spans="2:305" s="135" customFormat="1">
      <c r="B403" s="163">
        <v>3</v>
      </c>
      <c r="C403" s="178" t="s">
        <v>63</v>
      </c>
      <c r="D403" s="165">
        <v>1999</v>
      </c>
      <c r="E403" s="179">
        <v>1</v>
      </c>
      <c r="F403" s="179">
        <v>416</v>
      </c>
      <c r="G403" s="180" t="s">
        <v>36</v>
      </c>
      <c r="H403" s="181" t="s">
        <v>679</v>
      </c>
      <c r="I403" s="181"/>
      <c r="J403" s="181" t="s">
        <v>335</v>
      </c>
      <c r="K403" s="182">
        <v>15</v>
      </c>
      <c r="L403" s="182">
        <v>5</v>
      </c>
      <c r="M403" s="175">
        <f t="shared" si="14"/>
        <v>20</v>
      </c>
      <c r="N403" s="176" t="s">
        <v>37</v>
      </c>
      <c r="O403" s="176"/>
      <c r="Q403" s="222"/>
      <c r="R403" s="222"/>
      <c r="S403" s="222"/>
      <c r="T403" s="222"/>
      <c r="U403" s="222"/>
      <c r="V403" s="222"/>
      <c r="W403" s="222"/>
      <c r="X403" s="222"/>
      <c r="Y403" s="222"/>
      <c r="Z403" s="222"/>
      <c r="AA403" s="222"/>
      <c r="AB403" s="222"/>
      <c r="AC403" s="222"/>
      <c r="AD403" s="222"/>
      <c r="AE403" s="222"/>
      <c r="AF403" s="222"/>
      <c r="AG403" s="222"/>
      <c r="AH403" s="222"/>
      <c r="AI403" s="222"/>
      <c r="AJ403" s="222"/>
      <c r="AK403" s="222"/>
      <c r="AL403" s="222"/>
      <c r="AM403" s="222"/>
      <c r="AN403" s="222"/>
      <c r="AO403" s="222"/>
      <c r="AP403" s="222"/>
      <c r="AQ403" s="222"/>
      <c r="AR403" s="222"/>
      <c r="AS403" s="222"/>
      <c r="AT403" s="222"/>
      <c r="AU403" s="222"/>
      <c r="AV403" s="222"/>
      <c r="AW403" s="222"/>
      <c r="AX403" s="222"/>
      <c r="AY403" s="222"/>
      <c r="AZ403" s="222"/>
      <c r="BA403" s="222"/>
      <c r="BB403" s="222"/>
      <c r="BC403" s="222"/>
      <c r="BD403" s="222"/>
      <c r="BE403" s="222"/>
      <c r="BF403" s="222"/>
      <c r="BG403" s="222"/>
      <c r="BH403" s="222"/>
      <c r="BI403" s="222"/>
      <c r="BJ403" s="222"/>
      <c r="BK403" s="222"/>
      <c r="BL403" s="222"/>
      <c r="BM403" s="222"/>
      <c r="BN403" s="222"/>
      <c r="BO403" s="222"/>
      <c r="BP403" s="222"/>
      <c r="BQ403" s="222"/>
      <c r="BR403" s="222"/>
      <c r="BS403" s="222"/>
      <c r="BT403" s="222"/>
      <c r="BU403" s="222"/>
      <c r="BV403" s="222"/>
      <c r="BW403" s="222"/>
      <c r="BX403" s="222"/>
      <c r="BY403" s="222"/>
      <c r="BZ403" s="222"/>
      <c r="CA403" s="222"/>
      <c r="CB403" s="222"/>
      <c r="CC403" s="222"/>
      <c r="CD403" s="222"/>
      <c r="CE403" s="222"/>
      <c r="CF403" s="222"/>
      <c r="CG403" s="222"/>
      <c r="CH403" s="222"/>
      <c r="CI403" s="222"/>
      <c r="CJ403" s="222"/>
      <c r="CK403" s="222"/>
      <c r="CL403" s="222"/>
      <c r="CM403" s="222"/>
      <c r="CN403" s="222"/>
      <c r="CO403" s="222"/>
      <c r="CP403" s="222"/>
      <c r="CQ403" s="222"/>
      <c r="CR403" s="222"/>
      <c r="CS403" s="222"/>
      <c r="CT403" s="222"/>
      <c r="CU403" s="222"/>
      <c r="CV403" s="222"/>
      <c r="CW403" s="222"/>
      <c r="CX403" s="222"/>
      <c r="CY403" s="222"/>
      <c r="CZ403" s="222"/>
      <c r="DA403" s="222"/>
      <c r="DB403" s="222"/>
      <c r="DC403" s="222"/>
      <c r="DD403" s="222"/>
      <c r="DE403" s="222"/>
      <c r="DF403" s="222"/>
      <c r="DG403" s="222"/>
      <c r="DH403" s="222"/>
      <c r="DI403" s="222"/>
      <c r="DJ403" s="222"/>
      <c r="DK403" s="222"/>
      <c r="DL403" s="222"/>
      <c r="DM403" s="222"/>
      <c r="DN403" s="222"/>
      <c r="DO403" s="222"/>
      <c r="DP403" s="222"/>
      <c r="DQ403" s="222"/>
      <c r="DR403" s="222"/>
      <c r="DS403" s="222"/>
      <c r="DT403" s="222"/>
      <c r="DU403" s="222"/>
      <c r="DV403" s="222"/>
      <c r="DW403" s="222"/>
      <c r="DX403" s="222"/>
      <c r="DY403" s="222"/>
      <c r="DZ403" s="222"/>
      <c r="EA403" s="222"/>
      <c r="EB403" s="222"/>
      <c r="EC403" s="222"/>
      <c r="ED403" s="222"/>
      <c r="EE403" s="222"/>
      <c r="EF403" s="222"/>
      <c r="EG403" s="222"/>
      <c r="EH403" s="222"/>
      <c r="EI403" s="222"/>
      <c r="EJ403" s="222"/>
      <c r="EK403" s="222"/>
      <c r="EL403" s="222"/>
      <c r="EM403" s="222"/>
      <c r="EN403" s="222"/>
      <c r="EO403" s="222"/>
      <c r="EP403" s="222"/>
      <c r="EQ403" s="222"/>
      <c r="ER403" s="222"/>
      <c r="ES403" s="222"/>
      <c r="ET403" s="222"/>
      <c r="EU403" s="222"/>
      <c r="EV403" s="222"/>
      <c r="EW403" s="222"/>
      <c r="EX403" s="222"/>
      <c r="EY403" s="222"/>
      <c r="EZ403" s="222"/>
      <c r="FA403" s="222"/>
      <c r="FB403" s="222"/>
      <c r="FC403" s="222"/>
      <c r="FD403" s="222"/>
      <c r="FE403" s="222"/>
      <c r="FF403" s="222"/>
      <c r="FG403" s="222"/>
      <c r="FH403" s="222"/>
      <c r="FI403" s="222"/>
      <c r="FJ403" s="222"/>
      <c r="FK403" s="222"/>
      <c r="FL403" s="222"/>
      <c r="FM403" s="222"/>
      <c r="FN403" s="222"/>
      <c r="FO403" s="222"/>
      <c r="FP403" s="222"/>
      <c r="FQ403" s="222"/>
      <c r="FR403" s="222"/>
      <c r="FS403" s="222"/>
      <c r="FT403" s="222"/>
      <c r="FU403" s="222"/>
      <c r="FV403" s="222"/>
      <c r="FW403" s="222"/>
      <c r="FX403" s="222"/>
      <c r="FY403" s="222"/>
      <c r="FZ403" s="222"/>
      <c r="GA403" s="222"/>
      <c r="GB403" s="222"/>
      <c r="GC403" s="222"/>
      <c r="GD403" s="222"/>
      <c r="GE403" s="222"/>
      <c r="GF403" s="222"/>
      <c r="GG403" s="222"/>
      <c r="GH403" s="222"/>
      <c r="GI403" s="222"/>
      <c r="GJ403" s="222"/>
      <c r="GK403" s="222"/>
      <c r="GL403" s="222"/>
      <c r="GM403" s="222"/>
      <c r="GN403" s="222"/>
      <c r="GO403" s="222"/>
      <c r="GP403" s="222"/>
      <c r="GQ403" s="222"/>
      <c r="GR403" s="222"/>
      <c r="GS403" s="222"/>
      <c r="GT403" s="222"/>
      <c r="GU403" s="222"/>
      <c r="GV403" s="222"/>
      <c r="GW403" s="222"/>
      <c r="GX403" s="222"/>
      <c r="GY403" s="222"/>
      <c r="GZ403" s="222"/>
      <c r="HA403" s="222"/>
      <c r="HB403" s="222"/>
      <c r="HC403" s="222"/>
      <c r="HD403" s="222"/>
      <c r="HE403" s="222"/>
      <c r="HF403" s="222"/>
      <c r="HG403" s="222"/>
      <c r="HH403" s="222"/>
      <c r="HI403" s="222"/>
      <c r="HJ403" s="222"/>
      <c r="HK403" s="222"/>
      <c r="HL403" s="222"/>
      <c r="HM403" s="222"/>
      <c r="HN403" s="222"/>
      <c r="HO403" s="222"/>
      <c r="HP403" s="222"/>
      <c r="HQ403" s="222"/>
      <c r="HR403" s="222"/>
      <c r="HS403" s="222"/>
      <c r="HT403" s="222"/>
      <c r="HU403" s="222"/>
      <c r="HV403" s="222"/>
      <c r="HW403" s="222"/>
      <c r="HX403" s="222"/>
      <c r="HY403" s="222"/>
      <c r="HZ403" s="222"/>
      <c r="IA403" s="222"/>
      <c r="IB403" s="222"/>
      <c r="IC403" s="222"/>
      <c r="ID403" s="222"/>
      <c r="IE403" s="222"/>
      <c r="IF403" s="222"/>
      <c r="IG403" s="222"/>
      <c r="IH403" s="222"/>
      <c r="II403" s="222"/>
      <c r="IJ403" s="222"/>
      <c r="IK403" s="222"/>
      <c r="IL403" s="222"/>
      <c r="IM403" s="222"/>
      <c r="IN403" s="222"/>
      <c r="IO403" s="222"/>
      <c r="IP403" s="222"/>
      <c r="IQ403" s="222"/>
      <c r="IR403" s="222"/>
      <c r="IS403" s="222"/>
      <c r="IT403" s="222"/>
      <c r="IU403" s="222"/>
      <c r="IV403" s="222"/>
      <c r="IW403" s="222"/>
      <c r="IX403" s="222"/>
      <c r="IY403" s="222"/>
      <c r="IZ403" s="222"/>
      <c r="JA403" s="222"/>
      <c r="JB403" s="222"/>
      <c r="JC403" s="222"/>
      <c r="JD403" s="222"/>
      <c r="JE403" s="222"/>
      <c r="JF403" s="222"/>
      <c r="JG403" s="222"/>
      <c r="JH403" s="222"/>
      <c r="JI403" s="222"/>
      <c r="JJ403" s="222"/>
      <c r="JK403" s="222"/>
      <c r="JL403" s="222"/>
      <c r="JM403" s="222"/>
      <c r="JN403" s="222"/>
      <c r="JO403" s="222"/>
      <c r="JP403" s="222"/>
      <c r="JQ403" s="222"/>
      <c r="JR403" s="222"/>
      <c r="JS403" s="222"/>
      <c r="JT403" s="222"/>
      <c r="JU403" s="222"/>
      <c r="JV403" s="222"/>
      <c r="JW403" s="222"/>
      <c r="JX403" s="222"/>
      <c r="JY403" s="222"/>
      <c r="JZ403" s="222"/>
      <c r="KA403" s="222"/>
      <c r="KB403" s="222"/>
      <c r="KC403" s="222"/>
      <c r="KD403" s="222"/>
      <c r="KE403" s="222"/>
      <c r="KF403" s="222"/>
      <c r="KG403" s="222"/>
      <c r="KH403" s="222"/>
      <c r="KI403" s="222"/>
      <c r="KJ403" s="222"/>
      <c r="KK403" s="222"/>
      <c r="KL403" s="222"/>
      <c r="KM403" s="222"/>
      <c r="KN403" s="222"/>
      <c r="KO403" s="222"/>
      <c r="KP403" s="222"/>
      <c r="KQ403" s="222"/>
      <c r="KR403" s="222"/>
      <c r="KS403" s="222"/>
    </row>
    <row r="404" spans="2:305" s="135" customFormat="1">
      <c r="B404" s="163">
        <v>4</v>
      </c>
      <c r="C404" s="178" t="s">
        <v>51</v>
      </c>
      <c r="D404" s="165">
        <v>1998</v>
      </c>
      <c r="E404" s="165" t="s">
        <v>43</v>
      </c>
      <c r="F404" s="179">
        <v>412</v>
      </c>
      <c r="G404" s="180" t="s">
        <v>36</v>
      </c>
      <c r="H404" s="181" t="s">
        <v>680</v>
      </c>
      <c r="I404" s="181"/>
      <c r="J404" s="181" t="s">
        <v>335</v>
      </c>
      <c r="K404" s="182">
        <v>14</v>
      </c>
      <c r="L404" s="182">
        <v>5</v>
      </c>
      <c r="M404" s="175">
        <f t="shared" si="14"/>
        <v>19</v>
      </c>
      <c r="N404" s="134" t="s">
        <v>46</v>
      </c>
      <c r="O404" s="176"/>
    </row>
    <row r="405" spans="2:305" s="135" customFormat="1" ht="30">
      <c r="B405" s="163">
        <v>5</v>
      </c>
      <c r="C405" s="303" t="s">
        <v>145</v>
      </c>
      <c r="D405" s="304">
        <v>1995</v>
      </c>
      <c r="E405" s="304">
        <v>1</v>
      </c>
      <c r="F405" s="304">
        <v>618</v>
      </c>
      <c r="G405" s="305" t="s">
        <v>131</v>
      </c>
      <c r="H405" s="306" t="s">
        <v>689</v>
      </c>
      <c r="I405" s="306"/>
      <c r="J405" s="181" t="s">
        <v>335</v>
      </c>
      <c r="K405" s="182">
        <v>13</v>
      </c>
      <c r="L405" s="182">
        <v>5</v>
      </c>
      <c r="M405" s="175">
        <f t="shared" si="14"/>
        <v>18</v>
      </c>
      <c r="N405" s="307" t="s">
        <v>146</v>
      </c>
      <c r="O405" s="307" t="s">
        <v>134</v>
      </c>
    </row>
    <row r="406" spans="2:305" s="222" customFormat="1">
      <c r="B406" s="163">
        <v>6</v>
      </c>
      <c r="C406" s="164" t="s">
        <v>816</v>
      </c>
      <c r="D406" s="165">
        <v>1997</v>
      </c>
      <c r="E406" s="165">
        <v>1</v>
      </c>
      <c r="F406" s="165">
        <v>264</v>
      </c>
      <c r="G406" s="228" t="s">
        <v>206</v>
      </c>
      <c r="H406" s="187" t="s">
        <v>681</v>
      </c>
      <c r="I406" s="187"/>
      <c r="J406" s="181" t="s">
        <v>335</v>
      </c>
      <c r="K406" s="182">
        <v>12</v>
      </c>
      <c r="L406" s="182">
        <v>5</v>
      </c>
      <c r="M406" s="175">
        <f t="shared" si="14"/>
        <v>17</v>
      </c>
      <c r="N406" s="134" t="s">
        <v>207</v>
      </c>
      <c r="O406" s="134" t="s">
        <v>214</v>
      </c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  <c r="AA406" s="135"/>
      <c r="AB406" s="135"/>
      <c r="AC406" s="135"/>
      <c r="AD406" s="135"/>
      <c r="AE406" s="135"/>
      <c r="AF406" s="135"/>
      <c r="AG406" s="135"/>
      <c r="AH406" s="135"/>
      <c r="AI406" s="135"/>
      <c r="AJ406" s="135"/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135"/>
      <c r="AV406" s="135"/>
      <c r="AW406" s="135"/>
      <c r="AX406" s="135"/>
      <c r="AY406" s="135"/>
      <c r="AZ406" s="135"/>
      <c r="BA406" s="135"/>
      <c r="BB406" s="135"/>
      <c r="BC406" s="135"/>
      <c r="BD406" s="135"/>
      <c r="BE406" s="135"/>
      <c r="BF406" s="135"/>
      <c r="BG406" s="135"/>
      <c r="BH406" s="135"/>
      <c r="BI406" s="135"/>
      <c r="BJ406" s="135"/>
      <c r="BK406" s="135"/>
      <c r="BL406" s="135"/>
      <c r="BM406" s="135"/>
      <c r="BN406" s="135"/>
      <c r="BO406" s="135"/>
      <c r="BP406" s="135"/>
      <c r="BQ406" s="135"/>
      <c r="BR406" s="135"/>
      <c r="BS406" s="135"/>
      <c r="BT406" s="135"/>
      <c r="BU406" s="135"/>
      <c r="BV406" s="135"/>
      <c r="BW406" s="135"/>
      <c r="BX406" s="135"/>
      <c r="BY406" s="135"/>
      <c r="BZ406" s="135"/>
      <c r="CA406" s="135"/>
      <c r="CB406" s="135"/>
      <c r="CC406" s="135"/>
      <c r="CD406" s="135"/>
      <c r="CE406" s="135"/>
      <c r="CF406" s="135"/>
      <c r="CG406" s="135"/>
      <c r="CH406" s="135"/>
      <c r="CI406" s="135"/>
      <c r="CJ406" s="135"/>
      <c r="CK406" s="135"/>
      <c r="CL406" s="135"/>
      <c r="CM406" s="135"/>
      <c r="CN406" s="135"/>
      <c r="CO406" s="135"/>
      <c r="CP406" s="135"/>
      <c r="CQ406" s="135"/>
      <c r="CR406" s="135"/>
      <c r="CS406" s="135"/>
      <c r="CT406" s="135"/>
      <c r="CU406" s="135"/>
      <c r="CV406" s="135"/>
      <c r="CW406" s="135"/>
      <c r="CX406" s="135"/>
      <c r="CY406" s="135"/>
      <c r="CZ406" s="135"/>
      <c r="DA406" s="135"/>
      <c r="DB406" s="135"/>
      <c r="DC406" s="135"/>
      <c r="DD406" s="135"/>
      <c r="DE406" s="135"/>
      <c r="DF406" s="135"/>
      <c r="DG406" s="135"/>
      <c r="DH406" s="135"/>
      <c r="DI406" s="135"/>
      <c r="DJ406" s="135"/>
      <c r="DK406" s="135"/>
      <c r="DL406" s="135"/>
      <c r="DM406" s="135"/>
      <c r="DN406" s="135"/>
      <c r="DO406" s="135"/>
      <c r="DP406" s="135"/>
      <c r="DQ406" s="135"/>
      <c r="DR406" s="135"/>
      <c r="DS406" s="135"/>
      <c r="DT406" s="135"/>
      <c r="DU406" s="135"/>
      <c r="DV406" s="135"/>
      <c r="DW406" s="135"/>
      <c r="DX406" s="135"/>
      <c r="DY406" s="135"/>
      <c r="DZ406" s="135"/>
      <c r="EA406" s="135"/>
      <c r="EB406" s="135"/>
      <c r="EC406" s="135"/>
      <c r="ED406" s="135"/>
      <c r="EE406" s="135"/>
      <c r="EF406" s="135"/>
      <c r="EG406" s="135"/>
      <c r="EH406" s="135"/>
      <c r="EI406" s="135"/>
      <c r="EJ406" s="135"/>
      <c r="EK406" s="135"/>
      <c r="EL406" s="135"/>
      <c r="EM406" s="135"/>
      <c r="EN406" s="135"/>
      <c r="EO406" s="135"/>
      <c r="EP406" s="135"/>
      <c r="EQ406" s="135"/>
      <c r="ER406" s="135"/>
      <c r="ES406" s="135"/>
      <c r="ET406" s="135"/>
      <c r="EU406" s="135"/>
      <c r="EV406" s="135"/>
      <c r="EW406" s="135"/>
      <c r="EX406" s="135"/>
      <c r="EY406" s="135"/>
      <c r="EZ406" s="135"/>
      <c r="FA406" s="135"/>
      <c r="FB406" s="135"/>
      <c r="FC406" s="135"/>
      <c r="FD406" s="135"/>
      <c r="FE406" s="135"/>
      <c r="FF406" s="135"/>
      <c r="FG406" s="135"/>
      <c r="FH406" s="135"/>
      <c r="FI406" s="135"/>
      <c r="FJ406" s="135"/>
      <c r="FK406" s="135"/>
      <c r="FL406" s="135"/>
      <c r="FM406" s="135"/>
      <c r="FN406" s="135"/>
      <c r="FO406" s="135"/>
      <c r="FP406" s="135"/>
      <c r="FQ406" s="135"/>
      <c r="FR406" s="135"/>
      <c r="FS406" s="135"/>
      <c r="FT406" s="135"/>
      <c r="FU406" s="135"/>
      <c r="FV406" s="135"/>
      <c r="FW406" s="135"/>
      <c r="FX406" s="135"/>
      <c r="FY406" s="135"/>
      <c r="FZ406" s="135"/>
      <c r="GA406" s="135"/>
      <c r="GB406" s="135"/>
      <c r="GC406" s="135"/>
      <c r="GD406" s="135"/>
      <c r="GE406" s="135"/>
      <c r="GF406" s="135"/>
      <c r="GG406" s="135"/>
      <c r="GH406" s="135"/>
      <c r="GI406" s="135"/>
      <c r="GJ406" s="135"/>
      <c r="GK406" s="135"/>
      <c r="GL406" s="135"/>
      <c r="GM406" s="135"/>
      <c r="GN406" s="135"/>
      <c r="GO406" s="135"/>
      <c r="GP406" s="135"/>
      <c r="GQ406" s="135"/>
      <c r="GR406" s="135"/>
      <c r="GS406" s="135"/>
      <c r="GT406" s="135"/>
      <c r="GU406" s="135"/>
      <c r="GV406" s="135"/>
      <c r="GW406" s="135"/>
      <c r="GX406" s="135"/>
      <c r="GY406" s="135"/>
      <c r="GZ406" s="135"/>
      <c r="HA406" s="135"/>
      <c r="HB406" s="135"/>
      <c r="HC406" s="135"/>
      <c r="HD406" s="135"/>
      <c r="HE406" s="135"/>
      <c r="HF406" s="135"/>
      <c r="HG406" s="135"/>
      <c r="HH406" s="135"/>
      <c r="HI406" s="135"/>
      <c r="HJ406" s="135"/>
      <c r="HK406" s="135"/>
      <c r="HL406" s="135"/>
      <c r="HM406" s="135"/>
      <c r="HN406" s="135"/>
      <c r="HO406" s="135"/>
      <c r="HP406" s="135"/>
      <c r="HQ406" s="135"/>
      <c r="HR406" s="135"/>
      <c r="HS406" s="135"/>
      <c r="HT406" s="135"/>
      <c r="HU406" s="135"/>
      <c r="HV406" s="135"/>
      <c r="HW406" s="135"/>
      <c r="HX406" s="135"/>
      <c r="HY406" s="135"/>
      <c r="HZ406" s="135"/>
      <c r="IA406" s="135"/>
      <c r="IB406" s="135"/>
      <c r="IC406" s="135"/>
      <c r="ID406" s="135"/>
      <c r="IE406" s="135"/>
      <c r="IF406" s="135"/>
      <c r="IG406" s="135"/>
      <c r="IH406" s="135"/>
      <c r="II406" s="135"/>
      <c r="IJ406" s="135"/>
      <c r="IK406" s="135"/>
      <c r="IL406" s="135"/>
      <c r="IM406" s="135"/>
      <c r="IN406" s="135"/>
      <c r="IO406" s="135"/>
      <c r="IP406" s="135"/>
      <c r="IQ406" s="135"/>
      <c r="IR406" s="135"/>
      <c r="IS406" s="135"/>
      <c r="IT406" s="135"/>
      <c r="IU406" s="135"/>
      <c r="IV406" s="135"/>
      <c r="IW406" s="135"/>
      <c r="IX406" s="135"/>
      <c r="IY406" s="135"/>
      <c r="IZ406" s="135"/>
      <c r="JA406" s="135"/>
      <c r="JB406" s="135"/>
      <c r="JC406" s="135"/>
      <c r="JD406" s="135"/>
      <c r="JE406" s="135"/>
      <c r="JF406" s="135"/>
      <c r="JG406" s="135"/>
      <c r="JH406" s="135"/>
      <c r="JI406" s="135"/>
      <c r="JJ406" s="135"/>
      <c r="JK406" s="135"/>
      <c r="JL406" s="135"/>
      <c r="JM406" s="135"/>
      <c r="JN406" s="135"/>
      <c r="JO406" s="135"/>
      <c r="JP406" s="135"/>
      <c r="JQ406" s="135"/>
      <c r="JR406" s="135"/>
      <c r="JS406" s="135"/>
      <c r="JT406" s="135"/>
      <c r="JU406" s="135"/>
      <c r="JV406" s="135"/>
      <c r="JW406" s="135"/>
      <c r="JX406" s="135"/>
      <c r="JY406" s="135"/>
      <c r="JZ406" s="135"/>
      <c r="KA406" s="135"/>
      <c r="KB406" s="135"/>
      <c r="KC406" s="135"/>
      <c r="KD406" s="135"/>
      <c r="KE406" s="135"/>
      <c r="KF406" s="135"/>
      <c r="KG406" s="135"/>
      <c r="KH406" s="135"/>
      <c r="KI406" s="135"/>
      <c r="KJ406" s="135"/>
      <c r="KK406" s="135"/>
      <c r="KL406" s="135"/>
      <c r="KM406" s="135"/>
      <c r="KN406" s="135"/>
      <c r="KO406" s="135"/>
      <c r="KP406" s="135"/>
      <c r="KQ406" s="135"/>
      <c r="KR406" s="135"/>
      <c r="KS406" s="135"/>
    </row>
    <row r="407" spans="2:305" s="135" customFormat="1">
      <c r="B407" s="163">
        <v>7</v>
      </c>
      <c r="C407" s="30" t="s">
        <v>250</v>
      </c>
      <c r="D407" s="4">
        <v>1997</v>
      </c>
      <c r="E407" s="4">
        <v>1</v>
      </c>
      <c r="F407" s="4">
        <v>760</v>
      </c>
      <c r="G407" s="14" t="s">
        <v>253</v>
      </c>
      <c r="H407" s="88" t="s">
        <v>690</v>
      </c>
      <c r="I407" s="88"/>
      <c r="J407" s="181" t="s">
        <v>335</v>
      </c>
      <c r="K407" s="182">
        <v>11</v>
      </c>
      <c r="L407" s="182">
        <v>5</v>
      </c>
      <c r="M407" s="175">
        <f t="shared" si="14"/>
        <v>16</v>
      </c>
      <c r="N407" s="19" t="s">
        <v>256</v>
      </c>
      <c r="O407" s="19" t="s">
        <v>259</v>
      </c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Q407" s="183"/>
      <c r="AR407" s="183"/>
      <c r="AS407" s="183"/>
      <c r="AT407" s="183"/>
      <c r="AU407" s="183"/>
      <c r="AV407" s="183"/>
      <c r="AW407" s="183"/>
      <c r="AX407" s="183"/>
      <c r="AY407" s="183"/>
      <c r="AZ407" s="183"/>
      <c r="BA407" s="183"/>
      <c r="BB407" s="183"/>
      <c r="BC407" s="183"/>
      <c r="BD407" s="183"/>
      <c r="BE407" s="183"/>
      <c r="BF407" s="183"/>
      <c r="BG407" s="183"/>
      <c r="BH407" s="183"/>
      <c r="BI407" s="183"/>
      <c r="BJ407" s="183"/>
      <c r="BK407" s="183"/>
      <c r="BL407" s="183"/>
      <c r="BM407" s="183"/>
      <c r="BN407" s="183"/>
      <c r="BO407" s="183"/>
      <c r="BP407" s="183"/>
      <c r="BQ407" s="183"/>
      <c r="BR407" s="183"/>
      <c r="BS407" s="183"/>
      <c r="BT407" s="183"/>
      <c r="BU407" s="183"/>
      <c r="BV407" s="183"/>
      <c r="BW407" s="183"/>
      <c r="BX407" s="183"/>
      <c r="BY407" s="183"/>
      <c r="BZ407" s="183"/>
      <c r="CA407" s="183"/>
      <c r="CB407" s="183"/>
      <c r="CC407" s="183"/>
      <c r="CD407" s="183"/>
      <c r="CE407" s="183"/>
      <c r="CF407" s="183"/>
      <c r="CG407" s="183"/>
      <c r="CH407" s="183"/>
      <c r="CI407" s="183"/>
      <c r="CJ407" s="183"/>
      <c r="CK407" s="183"/>
      <c r="CL407" s="183"/>
      <c r="CM407" s="183"/>
      <c r="CN407" s="183"/>
      <c r="CO407" s="183"/>
      <c r="CP407" s="183"/>
      <c r="CQ407" s="183"/>
      <c r="CR407" s="183"/>
      <c r="CS407" s="183"/>
      <c r="CT407" s="183"/>
      <c r="CU407" s="183"/>
      <c r="CV407" s="183"/>
      <c r="CW407" s="183"/>
      <c r="CX407" s="183"/>
      <c r="CY407" s="183"/>
      <c r="CZ407" s="183"/>
      <c r="DA407" s="183"/>
      <c r="DB407" s="183"/>
      <c r="DC407" s="183"/>
      <c r="DD407" s="183"/>
      <c r="DE407" s="183"/>
      <c r="DF407" s="183"/>
      <c r="DG407" s="183"/>
      <c r="DH407" s="183"/>
      <c r="DI407" s="183"/>
      <c r="DJ407" s="183"/>
      <c r="DK407" s="183"/>
      <c r="DL407" s="183"/>
      <c r="DM407" s="183"/>
      <c r="DN407" s="183"/>
      <c r="DO407" s="183"/>
      <c r="DP407" s="183"/>
      <c r="DQ407" s="183"/>
      <c r="DR407" s="183"/>
      <c r="DS407" s="183"/>
      <c r="DT407" s="183"/>
      <c r="DU407" s="183"/>
      <c r="DV407" s="183"/>
      <c r="DW407" s="183"/>
      <c r="DX407" s="183"/>
      <c r="DY407" s="183"/>
      <c r="DZ407" s="183"/>
      <c r="EA407" s="183"/>
      <c r="EB407" s="183"/>
      <c r="EC407" s="183"/>
      <c r="ED407" s="183"/>
      <c r="EE407" s="183"/>
      <c r="EF407" s="183"/>
      <c r="EG407" s="183"/>
      <c r="EH407" s="183"/>
      <c r="EI407" s="183"/>
      <c r="EJ407" s="183"/>
      <c r="EK407" s="183"/>
      <c r="EL407" s="183"/>
      <c r="EM407" s="183"/>
      <c r="EN407" s="183"/>
      <c r="EO407" s="183"/>
      <c r="EP407" s="183"/>
      <c r="EQ407" s="183"/>
      <c r="ER407" s="183"/>
      <c r="ES407" s="183"/>
      <c r="ET407" s="183"/>
      <c r="EU407" s="183"/>
      <c r="EV407" s="183"/>
      <c r="EW407" s="183"/>
      <c r="EX407" s="183"/>
      <c r="EY407" s="183"/>
      <c r="EZ407" s="183"/>
      <c r="FA407" s="183"/>
      <c r="FB407" s="183"/>
      <c r="FC407" s="183"/>
      <c r="FD407" s="183"/>
      <c r="FE407" s="183"/>
      <c r="FF407" s="183"/>
      <c r="FG407" s="183"/>
      <c r="FH407" s="183"/>
      <c r="FI407" s="183"/>
      <c r="FJ407" s="183"/>
      <c r="FK407" s="183"/>
      <c r="FL407" s="183"/>
      <c r="FM407" s="183"/>
      <c r="FN407" s="183"/>
      <c r="FO407" s="183"/>
      <c r="FP407" s="183"/>
      <c r="FQ407" s="183"/>
      <c r="FR407" s="183"/>
      <c r="FS407" s="183"/>
      <c r="FT407" s="183"/>
      <c r="FU407" s="183"/>
      <c r="FV407" s="183"/>
      <c r="FW407" s="183"/>
      <c r="FX407" s="183"/>
      <c r="FY407" s="183"/>
      <c r="FZ407" s="183"/>
      <c r="GA407" s="183"/>
      <c r="GB407" s="183"/>
      <c r="GC407" s="183"/>
      <c r="GD407" s="183"/>
      <c r="GE407" s="183"/>
      <c r="GF407" s="183"/>
      <c r="GG407" s="183"/>
      <c r="GH407" s="183"/>
      <c r="GI407" s="183"/>
      <c r="GJ407" s="183"/>
      <c r="GK407" s="183"/>
      <c r="GL407" s="183"/>
      <c r="GM407" s="183"/>
      <c r="GN407" s="183"/>
      <c r="GO407" s="183"/>
      <c r="GP407" s="183"/>
      <c r="GQ407" s="183"/>
      <c r="GR407" s="183"/>
      <c r="GS407" s="183"/>
      <c r="GT407" s="183"/>
      <c r="GU407" s="183"/>
      <c r="GV407" s="183"/>
      <c r="GW407" s="183"/>
      <c r="GX407" s="183"/>
      <c r="GY407" s="183"/>
      <c r="GZ407" s="183"/>
      <c r="HA407" s="183"/>
      <c r="HB407" s="183"/>
      <c r="HC407" s="183"/>
      <c r="HD407" s="183"/>
      <c r="HE407" s="183"/>
      <c r="HF407" s="183"/>
      <c r="HG407" s="183"/>
      <c r="HH407" s="183"/>
      <c r="HI407" s="183"/>
      <c r="HJ407" s="183"/>
      <c r="HK407" s="183"/>
      <c r="HL407" s="183"/>
      <c r="HM407" s="183"/>
      <c r="HN407" s="183"/>
      <c r="HO407" s="183"/>
      <c r="HP407" s="183"/>
      <c r="HQ407" s="183"/>
      <c r="HR407" s="183"/>
      <c r="HS407" s="183"/>
      <c r="HT407" s="183"/>
      <c r="HU407" s="183"/>
      <c r="HV407" s="183"/>
      <c r="HW407" s="183"/>
      <c r="HX407" s="183"/>
      <c r="HY407" s="183"/>
      <c r="HZ407" s="183"/>
      <c r="IA407" s="183"/>
      <c r="IB407" s="183"/>
      <c r="IC407" s="183"/>
      <c r="ID407" s="183"/>
      <c r="IE407" s="183"/>
      <c r="IF407" s="183"/>
      <c r="IG407" s="183"/>
      <c r="IH407" s="183"/>
      <c r="II407" s="183"/>
      <c r="IJ407" s="183"/>
      <c r="IK407" s="183"/>
      <c r="IL407" s="183"/>
      <c r="IM407" s="183"/>
      <c r="IN407" s="183"/>
      <c r="IO407" s="183"/>
      <c r="IP407" s="183"/>
      <c r="IQ407" s="183"/>
      <c r="IR407" s="183"/>
      <c r="IS407" s="183"/>
      <c r="IT407" s="183"/>
      <c r="IU407" s="183"/>
      <c r="IV407" s="183"/>
      <c r="IW407" s="183"/>
      <c r="IX407" s="183"/>
      <c r="IY407" s="183"/>
      <c r="IZ407" s="183"/>
      <c r="JA407" s="183"/>
      <c r="JB407" s="183"/>
      <c r="JC407" s="183"/>
      <c r="JD407" s="183"/>
      <c r="JE407" s="183"/>
      <c r="JF407" s="183"/>
      <c r="JG407" s="183"/>
      <c r="JH407" s="183"/>
      <c r="JI407" s="183"/>
      <c r="JJ407" s="183"/>
      <c r="JK407" s="183"/>
      <c r="JL407" s="183"/>
      <c r="JM407" s="183"/>
      <c r="JN407" s="183"/>
      <c r="JO407" s="183"/>
      <c r="JP407" s="183"/>
      <c r="JQ407" s="183"/>
      <c r="JR407" s="183"/>
      <c r="JS407" s="183"/>
      <c r="JT407" s="183"/>
      <c r="JU407" s="183"/>
      <c r="JV407" s="183"/>
      <c r="JW407" s="183"/>
      <c r="JX407" s="183"/>
      <c r="JY407" s="183"/>
      <c r="JZ407" s="183"/>
      <c r="KA407" s="183"/>
      <c r="KB407" s="183"/>
      <c r="KC407" s="183"/>
      <c r="KD407" s="183"/>
      <c r="KE407" s="183"/>
      <c r="KF407" s="183"/>
      <c r="KG407" s="183"/>
      <c r="KH407" s="183"/>
      <c r="KI407" s="183"/>
      <c r="KJ407" s="183"/>
      <c r="KK407" s="183"/>
      <c r="KL407" s="183"/>
      <c r="KM407" s="183"/>
      <c r="KN407" s="183"/>
      <c r="KO407" s="183"/>
      <c r="KP407" s="183"/>
      <c r="KQ407" s="183"/>
      <c r="KR407" s="183"/>
      <c r="KS407" s="183"/>
    </row>
    <row r="408" spans="2:305" s="222" customFormat="1">
      <c r="B408" s="163">
        <v>8</v>
      </c>
      <c r="C408" s="224" t="s">
        <v>198</v>
      </c>
      <c r="D408" s="195">
        <v>1999</v>
      </c>
      <c r="E408" s="195">
        <v>1</v>
      </c>
      <c r="F408" s="225">
        <v>710</v>
      </c>
      <c r="G408" s="200" t="s">
        <v>171</v>
      </c>
      <c r="H408" s="201" t="s">
        <v>684</v>
      </c>
      <c r="I408" s="201"/>
      <c r="J408" s="181" t="s">
        <v>335</v>
      </c>
      <c r="K408" s="182">
        <v>10</v>
      </c>
      <c r="L408" s="182">
        <v>5</v>
      </c>
      <c r="M408" s="175">
        <f t="shared" si="14"/>
        <v>15</v>
      </c>
      <c r="N408" s="198" t="s">
        <v>199</v>
      </c>
      <c r="O408" s="196" t="s">
        <v>200</v>
      </c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5"/>
      <c r="AI408" s="135"/>
      <c r="AJ408" s="135"/>
      <c r="AK408" s="135"/>
      <c r="AL408" s="135"/>
      <c r="AM408" s="135"/>
      <c r="AN408" s="135"/>
      <c r="AO408" s="135"/>
      <c r="AP408" s="135"/>
      <c r="AQ408" s="135"/>
      <c r="AR408" s="135"/>
      <c r="AS408" s="135"/>
      <c r="AT408" s="135"/>
      <c r="AU408" s="135"/>
      <c r="AV408" s="135"/>
      <c r="AW408" s="135"/>
      <c r="AX408" s="135"/>
      <c r="AY408" s="135"/>
      <c r="AZ408" s="135"/>
      <c r="BA408" s="135"/>
      <c r="BB408" s="135"/>
      <c r="BC408" s="135"/>
      <c r="BD408" s="135"/>
      <c r="BE408" s="135"/>
      <c r="BF408" s="135"/>
      <c r="BG408" s="135"/>
      <c r="BH408" s="135"/>
      <c r="BI408" s="135"/>
      <c r="BJ408" s="135"/>
      <c r="BK408" s="135"/>
      <c r="BL408" s="135"/>
      <c r="BM408" s="135"/>
      <c r="BN408" s="135"/>
      <c r="BO408" s="135"/>
      <c r="BP408" s="135"/>
      <c r="BQ408" s="135"/>
      <c r="BR408" s="135"/>
      <c r="BS408" s="135"/>
      <c r="BT408" s="135"/>
      <c r="BU408" s="135"/>
      <c r="BV408" s="135"/>
      <c r="BW408" s="135"/>
      <c r="BX408" s="135"/>
      <c r="BY408" s="135"/>
      <c r="BZ408" s="135"/>
      <c r="CA408" s="135"/>
      <c r="CB408" s="135"/>
      <c r="CC408" s="135"/>
      <c r="CD408" s="135"/>
      <c r="CE408" s="135"/>
      <c r="CF408" s="135"/>
      <c r="CG408" s="135"/>
      <c r="CH408" s="135"/>
      <c r="CI408" s="135"/>
      <c r="CJ408" s="135"/>
      <c r="CK408" s="135"/>
      <c r="CL408" s="135"/>
      <c r="CM408" s="135"/>
      <c r="CN408" s="135"/>
      <c r="CO408" s="135"/>
      <c r="CP408" s="135"/>
      <c r="CQ408" s="135"/>
      <c r="CR408" s="135"/>
      <c r="CS408" s="135"/>
      <c r="CT408" s="135"/>
      <c r="CU408" s="135"/>
      <c r="CV408" s="135"/>
      <c r="CW408" s="135"/>
      <c r="CX408" s="135"/>
      <c r="CY408" s="135"/>
      <c r="CZ408" s="135"/>
      <c r="DA408" s="135"/>
      <c r="DB408" s="135"/>
      <c r="DC408" s="135"/>
      <c r="DD408" s="135"/>
      <c r="DE408" s="135"/>
      <c r="DF408" s="135"/>
      <c r="DG408" s="135"/>
      <c r="DH408" s="135"/>
      <c r="DI408" s="135"/>
      <c r="DJ408" s="135"/>
      <c r="DK408" s="135"/>
      <c r="DL408" s="135"/>
      <c r="DM408" s="135"/>
      <c r="DN408" s="135"/>
      <c r="DO408" s="135"/>
      <c r="DP408" s="135"/>
      <c r="DQ408" s="135"/>
      <c r="DR408" s="135"/>
      <c r="DS408" s="135"/>
      <c r="DT408" s="135"/>
      <c r="DU408" s="135"/>
      <c r="DV408" s="135"/>
      <c r="DW408" s="135"/>
      <c r="DX408" s="135"/>
      <c r="DY408" s="135"/>
      <c r="DZ408" s="135"/>
      <c r="EA408" s="135"/>
      <c r="EB408" s="135"/>
      <c r="EC408" s="135"/>
      <c r="ED408" s="135"/>
      <c r="EE408" s="135"/>
      <c r="EF408" s="135"/>
      <c r="EG408" s="135"/>
      <c r="EH408" s="135"/>
      <c r="EI408" s="135"/>
      <c r="EJ408" s="135"/>
      <c r="EK408" s="135"/>
      <c r="EL408" s="135"/>
      <c r="EM408" s="135"/>
      <c r="EN408" s="135"/>
      <c r="EO408" s="135"/>
      <c r="EP408" s="135"/>
      <c r="EQ408" s="135"/>
      <c r="ER408" s="135"/>
      <c r="ES408" s="135"/>
      <c r="ET408" s="135"/>
      <c r="EU408" s="135"/>
      <c r="EV408" s="135"/>
      <c r="EW408" s="135"/>
      <c r="EX408" s="135"/>
      <c r="EY408" s="135"/>
      <c r="EZ408" s="135"/>
      <c r="FA408" s="135"/>
      <c r="FB408" s="135"/>
      <c r="FC408" s="135"/>
      <c r="FD408" s="135"/>
      <c r="FE408" s="135"/>
      <c r="FF408" s="135"/>
      <c r="FG408" s="135"/>
      <c r="FH408" s="135"/>
      <c r="FI408" s="135"/>
      <c r="FJ408" s="135"/>
      <c r="FK408" s="135"/>
      <c r="FL408" s="135"/>
      <c r="FM408" s="135"/>
      <c r="FN408" s="135"/>
      <c r="FO408" s="135"/>
      <c r="FP408" s="135"/>
      <c r="FQ408" s="135"/>
      <c r="FR408" s="135"/>
      <c r="FS408" s="135"/>
      <c r="FT408" s="135"/>
      <c r="FU408" s="135"/>
      <c r="FV408" s="135"/>
      <c r="FW408" s="135"/>
      <c r="FX408" s="135"/>
      <c r="FY408" s="135"/>
      <c r="FZ408" s="135"/>
      <c r="GA408" s="135"/>
      <c r="GB408" s="135"/>
      <c r="GC408" s="135"/>
      <c r="GD408" s="135"/>
      <c r="GE408" s="135"/>
      <c r="GF408" s="135"/>
      <c r="GG408" s="135"/>
      <c r="GH408" s="135"/>
      <c r="GI408" s="135"/>
      <c r="GJ408" s="135"/>
      <c r="GK408" s="135"/>
      <c r="GL408" s="135"/>
      <c r="GM408" s="135"/>
      <c r="GN408" s="135"/>
      <c r="GO408" s="135"/>
      <c r="GP408" s="135"/>
      <c r="GQ408" s="135"/>
      <c r="GR408" s="135"/>
      <c r="GS408" s="135"/>
      <c r="GT408" s="135"/>
      <c r="GU408" s="135"/>
      <c r="GV408" s="135"/>
      <c r="GW408" s="135"/>
      <c r="GX408" s="135"/>
      <c r="GY408" s="135"/>
      <c r="GZ408" s="135"/>
      <c r="HA408" s="135"/>
      <c r="HB408" s="135"/>
      <c r="HC408" s="135"/>
      <c r="HD408" s="135"/>
      <c r="HE408" s="135"/>
      <c r="HF408" s="135"/>
      <c r="HG408" s="135"/>
      <c r="HH408" s="135"/>
      <c r="HI408" s="135"/>
      <c r="HJ408" s="135"/>
      <c r="HK408" s="135"/>
      <c r="HL408" s="135"/>
      <c r="HM408" s="135"/>
      <c r="HN408" s="135"/>
      <c r="HO408" s="135"/>
      <c r="HP408" s="135"/>
      <c r="HQ408" s="135"/>
      <c r="HR408" s="135"/>
      <c r="HS408" s="135"/>
      <c r="HT408" s="135"/>
      <c r="HU408" s="135"/>
      <c r="HV408" s="135"/>
      <c r="HW408" s="135"/>
      <c r="HX408" s="135"/>
      <c r="HY408" s="135"/>
      <c r="HZ408" s="135"/>
      <c r="IA408" s="135"/>
      <c r="IB408" s="135"/>
      <c r="IC408" s="135"/>
      <c r="ID408" s="135"/>
      <c r="IE408" s="135"/>
      <c r="IF408" s="135"/>
      <c r="IG408" s="135"/>
      <c r="IH408" s="135"/>
      <c r="II408" s="135"/>
      <c r="IJ408" s="135"/>
      <c r="IK408" s="135"/>
      <c r="IL408" s="135"/>
      <c r="IM408" s="135"/>
      <c r="IN408" s="135"/>
      <c r="IO408" s="135"/>
      <c r="IP408" s="135"/>
      <c r="IQ408" s="135"/>
      <c r="IR408" s="135"/>
      <c r="IS408" s="135"/>
      <c r="IT408" s="135"/>
      <c r="IU408" s="135"/>
      <c r="IV408" s="135"/>
      <c r="IW408" s="135"/>
      <c r="IX408" s="135"/>
      <c r="IY408" s="135"/>
      <c r="IZ408" s="135"/>
      <c r="JA408" s="135"/>
      <c r="JB408" s="135"/>
      <c r="JC408" s="135"/>
      <c r="JD408" s="135"/>
      <c r="JE408" s="135"/>
      <c r="JF408" s="135"/>
      <c r="JG408" s="135"/>
      <c r="JH408" s="135"/>
      <c r="JI408" s="135"/>
      <c r="JJ408" s="135"/>
      <c r="JK408" s="135"/>
      <c r="JL408" s="135"/>
      <c r="JM408" s="135"/>
      <c r="JN408" s="135"/>
      <c r="JO408" s="135"/>
      <c r="JP408" s="135"/>
      <c r="JQ408" s="135"/>
      <c r="JR408" s="135"/>
      <c r="JS408" s="135"/>
      <c r="JT408" s="135"/>
      <c r="JU408" s="135"/>
      <c r="JV408" s="135"/>
      <c r="JW408" s="135"/>
      <c r="JX408" s="135"/>
      <c r="JY408" s="135"/>
      <c r="JZ408" s="135"/>
      <c r="KA408" s="135"/>
      <c r="KB408" s="135"/>
      <c r="KC408" s="135"/>
      <c r="KD408" s="135"/>
      <c r="KE408" s="135"/>
      <c r="KF408" s="135"/>
      <c r="KG408" s="135"/>
      <c r="KH408" s="135"/>
      <c r="KI408" s="135"/>
      <c r="KJ408" s="135"/>
      <c r="KK408" s="135"/>
      <c r="KL408" s="135"/>
      <c r="KM408" s="135"/>
      <c r="KN408" s="135"/>
      <c r="KO408" s="135"/>
      <c r="KP408" s="135"/>
      <c r="KQ408" s="135"/>
      <c r="KR408" s="135"/>
      <c r="KS408" s="135"/>
    </row>
    <row r="409" spans="2:305" s="222" customFormat="1">
      <c r="B409" s="163">
        <v>9</v>
      </c>
      <c r="C409" s="164" t="s">
        <v>295</v>
      </c>
      <c r="D409" s="165">
        <v>1995</v>
      </c>
      <c r="E409" s="165">
        <v>1</v>
      </c>
      <c r="F409" s="165">
        <v>246</v>
      </c>
      <c r="G409" s="228" t="s">
        <v>206</v>
      </c>
      <c r="H409" s="88" t="s">
        <v>682</v>
      </c>
      <c r="I409" s="187"/>
      <c r="J409" s="187" t="s">
        <v>336</v>
      </c>
      <c r="K409" s="182">
        <v>9</v>
      </c>
      <c r="L409" s="188">
        <v>0</v>
      </c>
      <c r="M409" s="175">
        <f t="shared" si="14"/>
        <v>9</v>
      </c>
      <c r="N409" s="134" t="s">
        <v>207</v>
      </c>
      <c r="O409" s="134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5"/>
      <c r="AI409" s="135"/>
      <c r="AJ409" s="135"/>
      <c r="AK409" s="135"/>
      <c r="AL409" s="135"/>
      <c r="AM409" s="135"/>
      <c r="AN409" s="135"/>
      <c r="AO409" s="135"/>
      <c r="AP409" s="135"/>
      <c r="AQ409" s="135"/>
      <c r="AR409" s="135"/>
      <c r="AS409" s="135"/>
      <c r="AT409" s="135"/>
      <c r="AU409" s="135"/>
      <c r="AV409" s="135"/>
      <c r="AW409" s="135"/>
      <c r="AX409" s="135"/>
      <c r="AY409" s="135"/>
      <c r="AZ409" s="135"/>
      <c r="BA409" s="135"/>
      <c r="BB409" s="135"/>
      <c r="BC409" s="135"/>
      <c r="BD409" s="135"/>
      <c r="BE409" s="135"/>
      <c r="BF409" s="135"/>
      <c r="BG409" s="135"/>
      <c r="BH409" s="135"/>
      <c r="BI409" s="135"/>
      <c r="BJ409" s="135"/>
      <c r="BK409" s="135"/>
      <c r="BL409" s="135"/>
      <c r="BM409" s="135"/>
      <c r="BN409" s="135"/>
      <c r="BO409" s="135"/>
      <c r="BP409" s="135"/>
      <c r="BQ409" s="135"/>
      <c r="BR409" s="135"/>
      <c r="BS409" s="135"/>
      <c r="BT409" s="135"/>
      <c r="BU409" s="135"/>
      <c r="BV409" s="135"/>
      <c r="BW409" s="135"/>
      <c r="BX409" s="135"/>
      <c r="BY409" s="135"/>
      <c r="BZ409" s="135"/>
      <c r="CA409" s="135"/>
      <c r="CB409" s="135"/>
      <c r="CC409" s="135"/>
      <c r="CD409" s="135"/>
      <c r="CE409" s="135"/>
      <c r="CF409" s="135"/>
      <c r="CG409" s="135"/>
      <c r="CH409" s="135"/>
      <c r="CI409" s="135"/>
      <c r="CJ409" s="135"/>
      <c r="CK409" s="135"/>
      <c r="CL409" s="135"/>
      <c r="CM409" s="135"/>
      <c r="CN409" s="135"/>
      <c r="CO409" s="135"/>
      <c r="CP409" s="135"/>
      <c r="CQ409" s="135"/>
      <c r="CR409" s="135"/>
      <c r="CS409" s="135"/>
      <c r="CT409" s="135"/>
      <c r="CU409" s="135"/>
      <c r="CV409" s="135"/>
      <c r="CW409" s="135"/>
      <c r="CX409" s="135"/>
      <c r="CY409" s="135"/>
      <c r="CZ409" s="135"/>
      <c r="DA409" s="135"/>
      <c r="DB409" s="135"/>
      <c r="DC409" s="135"/>
      <c r="DD409" s="135"/>
      <c r="DE409" s="135"/>
      <c r="DF409" s="135"/>
      <c r="DG409" s="135"/>
      <c r="DH409" s="135"/>
      <c r="DI409" s="135"/>
      <c r="DJ409" s="135"/>
      <c r="DK409" s="135"/>
      <c r="DL409" s="135"/>
      <c r="DM409" s="135"/>
      <c r="DN409" s="135"/>
      <c r="DO409" s="135"/>
      <c r="DP409" s="135"/>
      <c r="DQ409" s="135"/>
      <c r="DR409" s="135"/>
      <c r="DS409" s="135"/>
      <c r="DT409" s="135"/>
      <c r="DU409" s="135"/>
      <c r="DV409" s="135"/>
      <c r="DW409" s="135"/>
      <c r="DX409" s="135"/>
      <c r="DY409" s="135"/>
      <c r="DZ409" s="135"/>
      <c r="EA409" s="135"/>
      <c r="EB409" s="135"/>
      <c r="EC409" s="135"/>
      <c r="ED409" s="135"/>
      <c r="EE409" s="135"/>
      <c r="EF409" s="135"/>
      <c r="EG409" s="135"/>
      <c r="EH409" s="135"/>
      <c r="EI409" s="135"/>
      <c r="EJ409" s="135"/>
      <c r="EK409" s="135"/>
      <c r="EL409" s="135"/>
      <c r="EM409" s="135"/>
      <c r="EN409" s="135"/>
      <c r="EO409" s="135"/>
      <c r="EP409" s="135"/>
      <c r="EQ409" s="135"/>
      <c r="ER409" s="135"/>
      <c r="ES409" s="135"/>
      <c r="ET409" s="135"/>
      <c r="EU409" s="135"/>
      <c r="EV409" s="135"/>
      <c r="EW409" s="135"/>
      <c r="EX409" s="135"/>
      <c r="EY409" s="135"/>
      <c r="EZ409" s="135"/>
      <c r="FA409" s="135"/>
      <c r="FB409" s="135"/>
      <c r="FC409" s="135"/>
      <c r="FD409" s="135"/>
      <c r="FE409" s="135"/>
      <c r="FF409" s="135"/>
      <c r="FG409" s="135"/>
      <c r="FH409" s="135"/>
      <c r="FI409" s="135"/>
      <c r="FJ409" s="135"/>
      <c r="FK409" s="135"/>
      <c r="FL409" s="135"/>
      <c r="FM409" s="135"/>
      <c r="FN409" s="135"/>
      <c r="FO409" s="135"/>
      <c r="FP409" s="135"/>
      <c r="FQ409" s="135"/>
      <c r="FR409" s="135"/>
      <c r="FS409" s="135"/>
      <c r="FT409" s="135"/>
      <c r="FU409" s="135"/>
      <c r="FV409" s="135"/>
      <c r="FW409" s="135"/>
      <c r="FX409" s="135"/>
      <c r="FY409" s="135"/>
      <c r="FZ409" s="135"/>
      <c r="GA409" s="135"/>
      <c r="GB409" s="135"/>
      <c r="GC409" s="135"/>
      <c r="GD409" s="135"/>
      <c r="GE409" s="135"/>
      <c r="GF409" s="135"/>
      <c r="GG409" s="135"/>
      <c r="GH409" s="135"/>
      <c r="GI409" s="135"/>
      <c r="GJ409" s="135"/>
      <c r="GK409" s="135"/>
      <c r="GL409" s="135"/>
      <c r="GM409" s="135"/>
      <c r="GN409" s="135"/>
      <c r="GO409" s="135"/>
      <c r="GP409" s="135"/>
      <c r="GQ409" s="135"/>
      <c r="GR409" s="135"/>
      <c r="GS409" s="135"/>
      <c r="GT409" s="135"/>
      <c r="GU409" s="135"/>
      <c r="GV409" s="135"/>
      <c r="GW409" s="135"/>
      <c r="GX409" s="135"/>
      <c r="GY409" s="135"/>
      <c r="GZ409" s="135"/>
      <c r="HA409" s="135"/>
      <c r="HB409" s="135"/>
      <c r="HC409" s="135"/>
      <c r="HD409" s="135"/>
      <c r="HE409" s="135"/>
      <c r="HF409" s="135"/>
      <c r="HG409" s="135"/>
      <c r="HH409" s="135"/>
      <c r="HI409" s="135"/>
      <c r="HJ409" s="135"/>
      <c r="HK409" s="135"/>
      <c r="HL409" s="135"/>
      <c r="HM409" s="135"/>
      <c r="HN409" s="135"/>
      <c r="HO409" s="135"/>
      <c r="HP409" s="135"/>
      <c r="HQ409" s="135"/>
      <c r="HR409" s="135"/>
      <c r="HS409" s="135"/>
      <c r="HT409" s="135"/>
      <c r="HU409" s="135"/>
      <c r="HV409" s="135"/>
      <c r="HW409" s="135"/>
      <c r="HX409" s="135"/>
      <c r="HY409" s="135"/>
      <c r="HZ409" s="135"/>
      <c r="IA409" s="135"/>
      <c r="IB409" s="135"/>
      <c r="IC409" s="135"/>
      <c r="ID409" s="135"/>
      <c r="IE409" s="135"/>
      <c r="IF409" s="135"/>
      <c r="IG409" s="135"/>
      <c r="IH409" s="135"/>
      <c r="II409" s="135"/>
      <c r="IJ409" s="135"/>
      <c r="IK409" s="135"/>
      <c r="IL409" s="135"/>
      <c r="IM409" s="135"/>
      <c r="IN409" s="135"/>
      <c r="IO409" s="135"/>
      <c r="IP409" s="135"/>
      <c r="IQ409" s="135"/>
      <c r="IR409" s="135"/>
      <c r="IS409" s="135"/>
      <c r="IT409" s="135"/>
      <c r="IU409" s="135"/>
      <c r="IV409" s="135"/>
      <c r="IW409" s="135"/>
      <c r="IX409" s="135"/>
      <c r="IY409" s="135"/>
      <c r="IZ409" s="135"/>
      <c r="JA409" s="135"/>
      <c r="JB409" s="135"/>
      <c r="JC409" s="135"/>
      <c r="JD409" s="135"/>
      <c r="JE409" s="135"/>
      <c r="JF409" s="135"/>
      <c r="JG409" s="135"/>
      <c r="JH409" s="135"/>
      <c r="JI409" s="135"/>
      <c r="JJ409" s="135"/>
      <c r="JK409" s="135"/>
      <c r="JL409" s="135"/>
      <c r="JM409" s="135"/>
      <c r="JN409" s="135"/>
      <c r="JO409" s="135"/>
      <c r="JP409" s="135"/>
      <c r="JQ409" s="135"/>
      <c r="JR409" s="135"/>
      <c r="JS409" s="135"/>
      <c r="JT409" s="135"/>
      <c r="JU409" s="135"/>
      <c r="JV409" s="135"/>
      <c r="JW409" s="135"/>
      <c r="JX409" s="135"/>
      <c r="JY409" s="135"/>
      <c r="JZ409" s="135"/>
      <c r="KA409" s="135"/>
      <c r="KB409" s="135"/>
      <c r="KC409" s="135"/>
      <c r="KD409" s="135"/>
      <c r="KE409" s="135"/>
      <c r="KF409" s="135"/>
      <c r="KG409" s="135"/>
      <c r="KH409" s="135"/>
      <c r="KI409" s="135"/>
      <c r="KJ409" s="135"/>
      <c r="KK409" s="135"/>
      <c r="KL409" s="135"/>
      <c r="KM409" s="135"/>
      <c r="KN409" s="135"/>
      <c r="KO409" s="135"/>
      <c r="KP409" s="135"/>
      <c r="KQ409" s="135"/>
      <c r="KR409" s="135"/>
      <c r="KS409" s="135"/>
    </row>
    <row r="410" spans="2:305" s="135" customFormat="1">
      <c r="B410" s="163">
        <v>10</v>
      </c>
      <c r="C410" s="178" t="s">
        <v>35</v>
      </c>
      <c r="D410" s="165">
        <v>2000</v>
      </c>
      <c r="E410" s="179">
        <v>3</v>
      </c>
      <c r="F410" s="179">
        <v>422</v>
      </c>
      <c r="G410" s="180" t="s">
        <v>36</v>
      </c>
      <c r="H410" s="181" t="s">
        <v>691</v>
      </c>
      <c r="I410" s="181"/>
      <c r="J410" s="187" t="s">
        <v>336</v>
      </c>
      <c r="K410" s="182">
        <v>8</v>
      </c>
      <c r="L410" s="188">
        <v>0</v>
      </c>
      <c r="M410" s="175">
        <f t="shared" si="14"/>
        <v>8</v>
      </c>
      <c r="N410" s="176" t="s">
        <v>37</v>
      </c>
      <c r="O410" s="176"/>
    </row>
    <row r="411" spans="2:305" s="183" customFormat="1">
      <c r="B411" s="163">
        <v>11</v>
      </c>
      <c r="C411" s="164" t="s">
        <v>70</v>
      </c>
      <c r="D411" s="165">
        <v>2000</v>
      </c>
      <c r="E411" s="165">
        <v>1</v>
      </c>
      <c r="F411" s="165">
        <v>424</v>
      </c>
      <c r="G411" s="180" t="s">
        <v>36</v>
      </c>
      <c r="H411" s="181" t="s">
        <v>683</v>
      </c>
      <c r="I411" s="181"/>
      <c r="J411" s="187" t="s">
        <v>336</v>
      </c>
      <c r="K411" s="182">
        <v>7</v>
      </c>
      <c r="L411" s="188">
        <v>0</v>
      </c>
      <c r="M411" s="175">
        <f t="shared" si="14"/>
        <v>7</v>
      </c>
      <c r="N411" s="134" t="s">
        <v>71</v>
      </c>
      <c r="O411" s="134"/>
      <c r="P411" s="135"/>
      <c r="Q411" s="222"/>
      <c r="R411" s="222"/>
      <c r="S411" s="222"/>
      <c r="T411" s="222"/>
      <c r="U411" s="222"/>
      <c r="V411" s="222"/>
      <c r="W411" s="222"/>
      <c r="X411" s="222"/>
      <c r="Y411" s="222"/>
      <c r="Z411" s="222"/>
      <c r="AA411" s="222"/>
      <c r="AB411" s="222"/>
      <c r="AC411" s="222"/>
      <c r="AD411" s="222"/>
      <c r="AE411" s="222"/>
      <c r="AF411" s="222"/>
      <c r="AG411" s="222"/>
      <c r="AH411" s="222"/>
      <c r="AI411" s="222"/>
      <c r="AJ411" s="222"/>
      <c r="AK411" s="222"/>
      <c r="AL411" s="222"/>
      <c r="AM411" s="222"/>
      <c r="AN411" s="222"/>
      <c r="AO411" s="222"/>
      <c r="AP411" s="222"/>
      <c r="AQ411" s="222"/>
      <c r="AR411" s="222"/>
      <c r="AS411" s="222"/>
      <c r="AT411" s="222"/>
      <c r="AU411" s="222"/>
      <c r="AV411" s="222"/>
      <c r="AW411" s="222"/>
      <c r="AX411" s="222"/>
      <c r="AY411" s="222"/>
      <c r="AZ411" s="222"/>
      <c r="BA411" s="222"/>
      <c r="BB411" s="222"/>
      <c r="BC411" s="222"/>
      <c r="BD411" s="222"/>
      <c r="BE411" s="222"/>
      <c r="BF411" s="222"/>
      <c r="BG411" s="222"/>
      <c r="BH411" s="222"/>
      <c r="BI411" s="222"/>
      <c r="BJ411" s="222"/>
      <c r="BK411" s="222"/>
      <c r="BL411" s="222"/>
      <c r="BM411" s="222"/>
      <c r="BN411" s="222"/>
      <c r="BO411" s="222"/>
      <c r="BP411" s="222"/>
      <c r="BQ411" s="222"/>
      <c r="BR411" s="222"/>
      <c r="BS411" s="222"/>
      <c r="BT411" s="222"/>
      <c r="BU411" s="222"/>
      <c r="BV411" s="222"/>
      <c r="BW411" s="222"/>
      <c r="BX411" s="222"/>
      <c r="BY411" s="222"/>
      <c r="BZ411" s="222"/>
      <c r="CA411" s="222"/>
      <c r="CB411" s="222"/>
      <c r="CC411" s="222"/>
      <c r="CD411" s="222"/>
      <c r="CE411" s="222"/>
      <c r="CF411" s="222"/>
      <c r="CG411" s="222"/>
      <c r="CH411" s="222"/>
      <c r="CI411" s="222"/>
      <c r="CJ411" s="222"/>
      <c r="CK411" s="222"/>
      <c r="CL411" s="222"/>
      <c r="CM411" s="222"/>
      <c r="CN411" s="222"/>
      <c r="CO411" s="222"/>
      <c r="CP411" s="222"/>
      <c r="CQ411" s="222"/>
      <c r="CR411" s="222"/>
      <c r="CS411" s="222"/>
      <c r="CT411" s="222"/>
      <c r="CU411" s="222"/>
      <c r="CV411" s="222"/>
      <c r="CW411" s="222"/>
      <c r="CX411" s="222"/>
      <c r="CY411" s="222"/>
      <c r="CZ411" s="222"/>
      <c r="DA411" s="222"/>
      <c r="DB411" s="222"/>
      <c r="DC411" s="222"/>
      <c r="DD411" s="222"/>
      <c r="DE411" s="222"/>
      <c r="DF411" s="222"/>
      <c r="DG411" s="222"/>
      <c r="DH411" s="222"/>
      <c r="DI411" s="222"/>
      <c r="DJ411" s="222"/>
      <c r="DK411" s="222"/>
      <c r="DL411" s="222"/>
      <c r="DM411" s="222"/>
      <c r="DN411" s="222"/>
      <c r="DO411" s="222"/>
      <c r="DP411" s="222"/>
      <c r="DQ411" s="222"/>
      <c r="DR411" s="222"/>
      <c r="DS411" s="222"/>
      <c r="DT411" s="222"/>
      <c r="DU411" s="222"/>
      <c r="DV411" s="222"/>
      <c r="DW411" s="222"/>
      <c r="DX411" s="222"/>
      <c r="DY411" s="222"/>
      <c r="DZ411" s="222"/>
      <c r="EA411" s="222"/>
      <c r="EB411" s="222"/>
      <c r="EC411" s="222"/>
      <c r="ED411" s="222"/>
      <c r="EE411" s="222"/>
      <c r="EF411" s="222"/>
      <c r="EG411" s="222"/>
      <c r="EH411" s="222"/>
      <c r="EI411" s="222"/>
      <c r="EJ411" s="222"/>
      <c r="EK411" s="222"/>
      <c r="EL411" s="222"/>
      <c r="EM411" s="222"/>
      <c r="EN411" s="222"/>
      <c r="EO411" s="222"/>
      <c r="EP411" s="222"/>
      <c r="EQ411" s="222"/>
      <c r="ER411" s="222"/>
      <c r="ES411" s="222"/>
      <c r="ET411" s="222"/>
      <c r="EU411" s="222"/>
      <c r="EV411" s="222"/>
      <c r="EW411" s="222"/>
      <c r="EX411" s="222"/>
      <c r="EY411" s="222"/>
      <c r="EZ411" s="222"/>
      <c r="FA411" s="222"/>
      <c r="FB411" s="222"/>
      <c r="FC411" s="222"/>
      <c r="FD411" s="222"/>
      <c r="FE411" s="222"/>
      <c r="FF411" s="222"/>
      <c r="FG411" s="222"/>
      <c r="FH411" s="222"/>
      <c r="FI411" s="222"/>
      <c r="FJ411" s="222"/>
      <c r="FK411" s="222"/>
      <c r="FL411" s="222"/>
      <c r="FM411" s="222"/>
      <c r="FN411" s="222"/>
      <c r="FO411" s="222"/>
      <c r="FP411" s="222"/>
      <c r="FQ411" s="222"/>
      <c r="FR411" s="222"/>
      <c r="FS411" s="222"/>
      <c r="FT411" s="222"/>
      <c r="FU411" s="222"/>
      <c r="FV411" s="222"/>
      <c r="FW411" s="222"/>
      <c r="FX411" s="222"/>
      <c r="FY411" s="222"/>
      <c r="FZ411" s="222"/>
      <c r="GA411" s="222"/>
      <c r="GB411" s="222"/>
      <c r="GC411" s="222"/>
      <c r="GD411" s="222"/>
      <c r="GE411" s="222"/>
      <c r="GF411" s="222"/>
      <c r="GG411" s="222"/>
      <c r="GH411" s="222"/>
      <c r="GI411" s="222"/>
      <c r="GJ411" s="222"/>
      <c r="GK411" s="222"/>
      <c r="GL411" s="222"/>
      <c r="GM411" s="222"/>
      <c r="GN411" s="222"/>
      <c r="GO411" s="222"/>
      <c r="GP411" s="222"/>
      <c r="GQ411" s="222"/>
      <c r="GR411" s="222"/>
      <c r="GS411" s="222"/>
      <c r="GT411" s="222"/>
      <c r="GU411" s="222"/>
      <c r="GV411" s="222"/>
      <c r="GW411" s="222"/>
      <c r="GX411" s="222"/>
      <c r="GY411" s="222"/>
      <c r="GZ411" s="222"/>
      <c r="HA411" s="222"/>
      <c r="HB411" s="222"/>
      <c r="HC411" s="222"/>
      <c r="HD411" s="222"/>
      <c r="HE411" s="222"/>
      <c r="HF411" s="222"/>
      <c r="HG411" s="222"/>
      <c r="HH411" s="222"/>
      <c r="HI411" s="222"/>
      <c r="HJ411" s="222"/>
      <c r="HK411" s="222"/>
      <c r="HL411" s="222"/>
      <c r="HM411" s="222"/>
      <c r="HN411" s="222"/>
      <c r="HO411" s="222"/>
      <c r="HP411" s="222"/>
      <c r="HQ411" s="222"/>
      <c r="HR411" s="222"/>
      <c r="HS411" s="222"/>
      <c r="HT411" s="222"/>
      <c r="HU411" s="222"/>
      <c r="HV411" s="222"/>
      <c r="HW411" s="222"/>
      <c r="HX411" s="222"/>
      <c r="HY411" s="222"/>
      <c r="HZ411" s="222"/>
      <c r="IA411" s="222"/>
      <c r="IB411" s="222"/>
      <c r="IC411" s="222"/>
      <c r="ID411" s="222"/>
      <c r="IE411" s="222"/>
      <c r="IF411" s="222"/>
      <c r="IG411" s="222"/>
      <c r="IH411" s="222"/>
      <c r="II411" s="222"/>
      <c r="IJ411" s="222"/>
      <c r="IK411" s="222"/>
      <c r="IL411" s="222"/>
      <c r="IM411" s="222"/>
      <c r="IN411" s="222"/>
      <c r="IO411" s="222"/>
      <c r="IP411" s="222"/>
      <c r="IQ411" s="222"/>
      <c r="IR411" s="222"/>
      <c r="IS411" s="222"/>
      <c r="IT411" s="222"/>
      <c r="IU411" s="222"/>
      <c r="IV411" s="222"/>
      <c r="IW411" s="222"/>
      <c r="IX411" s="222"/>
      <c r="IY411" s="222"/>
      <c r="IZ411" s="222"/>
      <c r="JA411" s="222"/>
      <c r="JB411" s="222"/>
      <c r="JC411" s="222"/>
      <c r="JD411" s="222"/>
      <c r="JE411" s="222"/>
      <c r="JF411" s="222"/>
      <c r="JG411" s="222"/>
      <c r="JH411" s="222"/>
      <c r="JI411" s="222"/>
      <c r="JJ411" s="222"/>
      <c r="JK411" s="222"/>
      <c r="JL411" s="222"/>
      <c r="JM411" s="222"/>
      <c r="JN411" s="222"/>
      <c r="JO411" s="222"/>
      <c r="JP411" s="222"/>
      <c r="JQ411" s="222"/>
      <c r="JR411" s="222"/>
      <c r="JS411" s="222"/>
      <c r="JT411" s="222"/>
      <c r="JU411" s="222"/>
      <c r="JV411" s="222"/>
      <c r="JW411" s="222"/>
      <c r="JX411" s="222"/>
      <c r="JY411" s="222"/>
      <c r="JZ411" s="222"/>
      <c r="KA411" s="222"/>
      <c r="KB411" s="222"/>
      <c r="KC411" s="222"/>
      <c r="KD411" s="222"/>
      <c r="KE411" s="222"/>
      <c r="KF411" s="222"/>
      <c r="KG411" s="222"/>
      <c r="KH411" s="222"/>
      <c r="KI411" s="222"/>
      <c r="KJ411" s="222"/>
      <c r="KK411" s="222"/>
      <c r="KL411" s="222"/>
      <c r="KM411" s="222"/>
      <c r="KN411" s="222"/>
      <c r="KO411" s="222"/>
      <c r="KP411" s="222"/>
      <c r="KQ411" s="222"/>
      <c r="KR411" s="222"/>
      <c r="KS411" s="222"/>
    </row>
    <row r="412" spans="2:305" s="184" customFormat="1">
      <c r="B412" s="163">
        <v>12</v>
      </c>
      <c r="C412" s="164" t="s">
        <v>212</v>
      </c>
      <c r="D412" s="195">
        <v>1998</v>
      </c>
      <c r="E412" s="165">
        <v>1</v>
      </c>
      <c r="F412" s="165">
        <v>230</v>
      </c>
      <c r="G412" s="228" t="s">
        <v>206</v>
      </c>
      <c r="H412" s="187" t="s">
        <v>692</v>
      </c>
      <c r="I412" s="187"/>
      <c r="J412" s="187" t="s">
        <v>336</v>
      </c>
      <c r="K412" s="182">
        <v>6</v>
      </c>
      <c r="L412" s="188">
        <v>0</v>
      </c>
      <c r="M412" s="175">
        <f t="shared" si="14"/>
        <v>6</v>
      </c>
      <c r="N412" s="134" t="s">
        <v>210</v>
      </c>
      <c r="O412" s="134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5"/>
      <c r="AI412" s="135"/>
      <c r="AJ412" s="135"/>
      <c r="AK412" s="135"/>
      <c r="AL412" s="135"/>
      <c r="AM412" s="135"/>
      <c r="AN412" s="135"/>
      <c r="AO412" s="135"/>
      <c r="AP412" s="135"/>
      <c r="AQ412" s="135"/>
      <c r="AR412" s="135"/>
      <c r="AS412" s="135"/>
      <c r="AT412" s="135"/>
      <c r="AU412" s="135"/>
      <c r="AV412" s="135"/>
      <c r="AW412" s="135"/>
      <c r="AX412" s="135"/>
      <c r="AY412" s="135"/>
      <c r="AZ412" s="135"/>
      <c r="BA412" s="135"/>
      <c r="BB412" s="135"/>
      <c r="BC412" s="135"/>
      <c r="BD412" s="135"/>
      <c r="BE412" s="135"/>
      <c r="BF412" s="135"/>
      <c r="BG412" s="135"/>
      <c r="BH412" s="135"/>
      <c r="BI412" s="135"/>
      <c r="BJ412" s="135"/>
      <c r="BK412" s="135"/>
      <c r="BL412" s="135"/>
      <c r="BM412" s="135"/>
      <c r="BN412" s="135"/>
      <c r="BO412" s="135"/>
      <c r="BP412" s="135"/>
      <c r="BQ412" s="135"/>
      <c r="BR412" s="135"/>
      <c r="BS412" s="135"/>
      <c r="BT412" s="135"/>
      <c r="BU412" s="135"/>
      <c r="BV412" s="135"/>
      <c r="BW412" s="135"/>
      <c r="BX412" s="135"/>
      <c r="BY412" s="135"/>
      <c r="BZ412" s="135"/>
      <c r="CA412" s="135"/>
      <c r="CB412" s="135"/>
      <c r="CC412" s="135"/>
      <c r="CD412" s="135"/>
      <c r="CE412" s="135"/>
      <c r="CF412" s="135"/>
      <c r="CG412" s="135"/>
      <c r="CH412" s="135"/>
      <c r="CI412" s="135"/>
      <c r="CJ412" s="135"/>
      <c r="CK412" s="135"/>
      <c r="CL412" s="135"/>
      <c r="CM412" s="135"/>
      <c r="CN412" s="135"/>
      <c r="CO412" s="135"/>
      <c r="CP412" s="135"/>
      <c r="CQ412" s="135"/>
      <c r="CR412" s="135"/>
      <c r="CS412" s="135"/>
      <c r="CT412" s="135"/>
      <c r="CU412" s="135"/>
      <c r="CV412" s="135"/>
      <c r="CW412" s="135"/>
      <c r="CX412" s="135"/>
      <c r="CY412" s="135"/>
      <c r="CZ412" s="135"/>
      <c r="DA412" s="135"/>
      <c r="DB412" s="135"/>
      <c r="DC412" s="135"/>
      <c r="DD412" s="135"/>
      <c r="DE412" s="135"/>
      <c r="DF412" s="135"/>
      <c r="DG412" s="135"/>
      <c r="DH412" s="135"/>
      <c r="DI412" s="135"/>
      <c r="DJ412" s="135"/>
      <c r="DK412" s="135"/>
      <c r="DL412" s="135"/>
      <c r="DM412" s="135"/>
      <c r="DN412" s="135"/>
      <c r="DO412" s="135"/>
      <c r="DP412" s="135"/>
      <c r="DQ412" s="135"/>
      <c r="DR412" s="135"/>
      <c r="DS412" s="135"/>
      <c r="DT412" s="135"/>
      <c r="DU412" s="135"/>
      <c r="DV412" s="135"/>
      <c r="DW412" s="135"/>
      <c r="DX412" s="135"/>
      <c r="DY412" s="135"/>
      <c r="DZ412" s="135"/>
      <c r="EA412" s="135"/>
      <c r="EB412" s="135"/>
      <c r="EC412" s="135"/>
      <c r="ED412" s="135"/>
      <c r="EE412" s="135"/>
      <c r="EF412" s="135"/>
      <c r="EG412" s="135"/>
      <c r="EH412" s="135"/>
      <c r="EI412" s="135"/>
      <c r="EJ412" s="135"/>
      <c r="EK412" s="135"/>
      <c r="EL412" s="135"/>
      <c r="EM412" s="135"/>
      <c r="EN412" s="135"/>
      <c r="EO412" s="135"/>
      <c r="EP412" s="135"/>
      <c r="EQ412" s="135"/>
      <c r="ER412" s="135"/>
      <c r="ES412" s="135"/>
      <c r="ET412" s="135"/>
      <c r="EU412" s="135"/>
      <c r="EV412" s="135"/>
      <c r="EW412" s="135"/>
      <c r="EX412" s="135"/>
      <c r="EY412" s="135"/>
      <c r="EZ412" s="135"/>
      <c r="FA412" s="135"/>
      <c r="FB412" s="135"/>
      <c r="FC412" s="135"/>
      <c r="FD412" s="135"/>
      <c r="FE412" s="135"/>
      <c r="FF412" s="135"/>
      <c r="FG412" s="135"/>
      <c r="FH412" s="135"/>
      <c r="FI412" s="135"/>
      <c r="FJ412" s="135"/>
      <c r="FK412" s="135"/>
      <c r="FL412" s="135"/>
      <c r="FM412" s="135"/>
      <c r="FN412" s="135"/>
      <c r="FO412" s="135"/>
      <c r="FP412" s="135"/>
      <c r="FQ412" s="135"/>
      <c r="FR412" s="135"/>
      <c r="FS412" s="135"/>
      <c r="FT412" s="135"/>
      <c r="FU412" s="135"/>
      <c r="FV412" s="135"/>
      <c r="FW412" s="135"/>
      <c r="FX412" s="135"/>
      <c r="FY412" s="135"/>
      <c r="FZ412" s="135"/>
      <c r="GA412" s="135"/>
      <c r="GB412" s="135"/>
      <c r="GC412" s="135"/>
      <c r="GD412" s="135"/>
      <c r="GE412" s="135"/>
      <c r="GF412" s="135"/>
      <c r="GG412" s="135"/>
      <c r="GH412" s="135"/>
      <c r="GI412" s="135"/>
      <c r="GJ412" s="135"/>
      <c r="GK412" s="135"/>
      <c r="GL412" s="135"/>
      <c r="GM412" s="135"/>
      <c r="GN412" s="135"/>
      <c r="GO412" s="135"/>
      <c r="GP412" s="135"/>
      <c r="GQ412" s="135"/>
      <c r="GR412" s="135"/>
      <c r="GS412" s="135"/>
      <c r="GT412" s="135"/>
      <c r="GU412" s="135"/>
      <c r="GV412" s="135"/>
      <c r="GW412" s="135"/>
      <c r="GX412" s="135"/>
      <c r="GY412" s="135"/>
      <c r="GZ412" s="135"/>
      <c r="HA412" s="135"/>
      <c r="HB412" s="135"/>
      <c r="HC412" s="135"/>
      <c r="HD412" s="135"/>
      <c r="HE412" s="135"/>
      <c r="HF412" s="135"/>
      <c r="HG412" s="135"/>
      <c r="HH412" s="135"/>
      <c r="HI412" s="135"/>
      <c r="HJ412" s="135"/>
      <c r="HK412" s="135"/>
      <c r="HL412" s="135"/>
      <c r="HM412" s="135"/>
      <c r="HN412" s="135"/>
      <c r="HO412" s="135"/>
      <c r="HP412" s="135"/>
      <c r="HQ412" s="135"/>
      <c r="HR412" s="135"/>
      <c r="HS412" s="135"/>
      <c r="HT412" s="135"/>
      <c r="HU412" s="135"/>
      <c r="HV412" s="135"/>
      <c r="HW412" s="135"/>
      <c r="HX412" s="135"/>
      <c r="HY412" s="135"/>
      <c r="HZ412" s="135"/>
      <c r="IA412" s="135"/>
      <c r="IB412" s="135"/>
      <c r="IC412" s="135"/>
      <c r="ID412" s="135"/>
      <c r="IE412" s="135"/>
      <c r="IF412" s="135"/>
      <c r="IG412" s="135"/>
      <c r="IH412" s="135"/>
      <c r="II412" s="135"/>
      <c r="IJ412" s="135"/>
      <c r="IK412" s="135"/>
      <c r="IL412" s="135"/>
      <c r="IM412" s="135"/>
      <c r="IN412" s="135"/>
      <c r="IO412" s="135"/>
      <c r="IP412" s="135"/>
      <c r="IQ412" s="135"/>
      <c r="IR412" s="135"/>
      <c r="IS412" s="135"/>
      <c r="IT412" s="135"/>
      <c r="IU412" s="135"/>
      <c r="IV412" s="135"/>
      <c r="IW412" s="135"/>
      <c r="IX412" s="135"/>
      <c r="IY412" s="135"/>
      <c r="IZ412" s="135"/>
      <c r="JA412" s="135"/>
      <c r="JB412" s="135"/>
      <c r="JC412" s="135"/>
      <c r="JD412" s="135"/>
      <c r="JE412" s="135"/>
      <c r="JF412" s="135"/>
      <c r="JG412" s="135"/>
      <c r="JH412" s="135"/>
      <c r="JI412" s="135"/>
      <c r="JJ412" s="135"/>
      <c r="JK412" s="135"/>
      <c r="JL412" s="135"/>
      <c r="JM412" s="135"/>
      <c r="JN412" s="135"/>
      <c r="JO412" s="135"/>
      <c r="JP412" s="135"/>
      <c r="JQ412" s="135"/>
      <c r="JR412" s="135"/>
      <c r="JS412" s="135"/>
      <c r="JT412" s="135"/>
      <c r="JU412" s="135"/>
      <c r="JV412" s="135"/>
      <c r="JW412" s="135"/>
      <c r="JX412" s="135"/>
      <c r="JY412" s="135"/>
      <c r="JZ412" s="135"/>
      <c r="KA412" s="135"/>
      <c r="KB412" s="135"/>
      <c r="KC412" s="135"/>
      <c r="KD412" s="135"/>
      <c r="KE412" s="135"/>
      <c r="KF412" s="135"/>
      <c r="KG412" s="135"/>
      <c r="KH412" s="135"/>
      <c r="KI412" s="135"/>
      <c r="KJ412" s="135"/>
      <c r="KK412" s="135"/>
      <c r="KL412" s="135"/>
      <c r="KM412" s="135"/>
      <c r="KN412" s="135"/>
      <c r="KO412" s="135"/>
      <c r="KP412" s="135"/>
      <c r="KQ412" s="135"/>
      <c r="KR412" s="135"/>
      <c r="KS412" s="135"/>
    </row>
    <row r="413" spans="2:305" s="135" customFormat="1">
      <c r="B413" s="163">
        <v>13</v>
      </c>
      <c r="C413" s="164" t="s">
        <v>0</v>
      </c>
      <c r="D413" s="4">
        <v>1999</v>
      </c>
      <c r="E413" s="165">
        <v>2</v>
      </c>
      <c r="F413" s="4">
        <v>869</v>
      </c>
      <c r="G413" s="166" t="s">
        <v>1</v>
      </c>
      <c r="H413" s="174" t="s">
        <v>685</v>
      </c>
      <c r="I413" s="174"/>
      <c r="J413" s="187" t="s">
        <v>336</v>
      </c>
      <c r="K413" s="182">
        <v>5</v>
      </c>
      <c r="L413" s="188">
        <v>0</v>
      </c>
      <c r="M413" s="175">
        <f t="shared" si="14"/>
        <v>5</v>
      </c>
      <c r="N413" s="177" t="s">
        <v>2</v>
      </c>
      <c r="O413" s="134"/>
    </row>
    <row r="414" spans="2:305" s="135" customFormat="1">
      <c r="B414" s="163">
        <v>14</v>
      </c>
      <c r="C414" s="199" t="s">
        <v>155</v>
      </c>
      <c r="D414" s="195">
        <v>2000</v>
      </c>
      <c r="E414" s="195">
        <v>3</v>
      </c>
      <c r="F414" s="195">
        <v>528</v>
      </c>
      <c r="G414" s="200" t="s">
        <v>149</v>
      </c>
      <c r="H414" s="201" t="s">
        <v>686</v>
      </c>
      <c r="I414" s="201"/>
      <c r="J414" s="201" t="s">
        <v>337</v>
      </c>
      <c r="K414" s="182">
        <v>4</v>
      </c>
      <c r="L414" s="188">
        <v>0</v>
      </c>
      <c r="M414" s="175">
        <f t="shared" si="14"/>
        <v>4</v>
      </c>
      <c r="N414" s="198" t="s">
        <v>286</v>
      </c>
      <c r="O414" s="196"/>
    </row>
    <row r="415" spans="2:305" s="135" customFormat="1">
      <c r="B415" s="163">
        <v>15</v>
      </c>
      <c r="C415" s="164" t="s">
        <v>102</v>
      </c>
      <c r="D415" s="165">
        <v>2001</v>
      </c>
      <c r="E415" s="165">
        <v>2</v>
      </c>
      <c r="F415" s="165">
        <v>136</v>
      </c>
      <c r="G415" s="88" t="s">
        <v>100</v>
      </c>
      <c r="H415" s="88" t="s">
        <v>694</v>
      </c>
      <c r="I415" s="88"/>
      <c r="J415" s="201" t="s">
        <v>337</v>
      </c>
      <c r="K415" s="182">
        <v>3</v>
      </c>
      <c r="L415" s="188">
        <v>0</v>
      </c>
      <c r="M415" s="175">
        <f t="shared" si="14"/>
        <v>3</v>
      </c>
      <c r="N415" s="19" t="s">
        <v>175</v>
      </c>
      <c r="O415" s="134" t="s">
        <v>293</v>
      </c>
      <c r="Q415" s="222"/>
      <c r="R415" s="222"/>
      <c r="S415" s="222"/>
      <c r="T415" s="222"/>
      <c r="U415" s="222"/>
      <c r="V415" s="222"/>
      <c r="W415" s="222"/>
      <c r="X415" s="222"/>
      <c r="Y415" s="222"/>
      <c r="Z415" s="222"/>
      <c r="AA415" s="222"/>
      <c r="AB415" s="222"/>
      <c r="AC415" s="222"/>
      <c r="AD415" s="222"/>
      <c r="AE415" s="222"/>
      <c r="AF415" s="222"/>
      <c r="AG415" s="222"/>
      <c r="AH415" s="222"/>
      <c r="AI415" s="222"/>
      <c r="AJ415" s="222"/>
      <c r="AK415" s="222"/>
      <c r="AL415" s="222"/>
      <c r="AM415" s="222"/>
      <c r="AN415" s="222"/>
      <c r="AO415" s="222"/>
      <c r="AP415" s="222"/>
      <c r="AQ415" s="222"/>
      <c r="AR415" s="222"/>
      <c r="AS415" s="222"/>
      <c r="AT415" s="222"/>
      <c r="AU415" s="222"/>
      <c r="AV415" s="222"/>
      <c r="AW415" s="222"/>
      <c r="AX415" s="222"/>
      <c r="AY415" s="222"/>
      <c r="AZ415" s="222"/>
      <c r="BA415" s="222"/>
      <c r="BB415" s="222"/>
      <c r="BC415" s="222"/>
      <c r="BD415" s="222"/>
      <c r="BE415" s="222"/>
      <c r="BF415" s="222"/>
      <c r="BG415" s="222"/>
      <c r="BH415" s="222"/>
      <c r="BI415" s="222"/>
      <c r="BJ415" s="222"/>
      <c r="BK415" s="222"/>
      <c r="BL415" s="222"/>
      <c r="BM415" s="222"/>
      <c r="BN415" s="222"/>
      <c r="BO415" s="222"/>
      <c r="BP415" s="222"/>
      <c r="BQ415" s="222"/>
      <c r="BR415" s="222"/>
      <c r="BS415" s="222"/>
      <c r="BT415" s="222"/>
      <c r="BU415" s="222"/>
      <c r="BV415" s="222"/>
      <c r="BW415" s="222"/>
      <c r="BX415" s="222"/>
      <c r="BY415" s="222"/>
      <c r="BZ415" s="222"/>
      <c r="CA415" s="222"/>
      <c r="CB415" s="222"/>
      <c r="CC415" s="222"/>
      <c r="CD415" s="222"/>
      <c r="CE415" s="222"/>
      <c r="CF415" s="222"/>
      <c r="CG415" s="222"/>
      <c r="CH415" s="222"/>
      <c r="CI415" s="222"/>
      <c r="CJ415" s="222"/>
      <c r="CK415" s="222"/>
      <c r="CL415" s="222"/>
      <c r="CM415" s="222"/>
      <c r="CN415" s="222"/>
      <c r="CO415" s="222"/>
      <c r="CP415" s="222"/>
      <c r="CQ415" s="222"/>
      <c r="CR415" s="222"/>
      <c r="CS415" s="222"/>
      <c r="CT415" s="222"/>
      <c r="CU415" s="222"/>
      <c r="CV415" s="222"/>
      <c r="CW415" s="222"/>
      <c r="CX415" s="222"/>
      <c r="CY415" s="222"/>
      <c r="CZ415" s="222"/>
      <c r="DA415" s="222"/>
      <c r="DB415" s="222"/>
      <c r="DC415" s="222"/>
      <c r="DD415" s="222"/>
      <c r="DE415" s="222"/>
      <c r="DF415" s="222"/>
      <c r="DG415" s="222"/>
      <c r="DH415" s="222"/>
      <c r="DI415" s="222"/>
      <c r="DJ415" s="222"/>
      <c r="DK415" s="222"/>
      <c r="DL415" s="222"/>
      <c r="DM415" s="222"/>
      <c r="DN415" s="222"/>
      <c r="DO415" s="222"/>
      <c r="DP415" s="222"/>
      <c r="DQ415" s="222"/>
      <c r="DR415" s="222"/>
      <c r="DS415" s="222"/>
      <c r="DT415" s="222"/>
      <c r="DU415" s="222"/>
      <c r="DV415" s="222"/>
      <c r="DW415" s="222"/>
      <c r="DX415" s="222"/>
      <c r="DY415" s="222"/>
      <c r="DZ415" s="222"/>
      <c r="EA415" s="222"/>
      <c r="EB415" s="222"/>
      <c r="EC415" s="222"/>
      <c r="ED415" s="222"/>
      <c r="EE415" s="222"/>
      <c r="EF415" s="222"/>
      <c r="EG415" s="222"/>
      <c r="EH415" s="222"/>
      <c r="EI415" s="222"/>
      <c r="EJ415" s="222"/>
      <c r="EK415" s="222"/>
      <c r="EL415" s="222"/>
      <c r="EM415" s="222"/>
      <c r="EN415" s="222"/>
      <c r="EO415" s="222"/>
      <c r="EP415" s="222"/>
      <c r="EQ415" s="222"/>
      <c r="ER415" s="222"/>
      <c r="ES415" s="222"/>
      <c r="ET415" s="222"/>
      <c r="EU415" s="222"/>
      <c r="EV415" s="222"/>
      <c r="EW415" s="222"/>
      <c r="EX415" s="222"/>
      <c r="EY415" s="222"/>
      <c r="EZ415" s="222"/>
      <c r="FA415" s="222"/>
      <c r="FB415" s="222"/>
      <c r="FC415" s="222"/>
      <c r="FD415" s="222"/>
      <c r="FE415" s="222"/>
      <c r="FF415" s="222"/>
      <c r="FG415" s="222"/>
      <c r="FH415" s="222"/>
      <c r="FI415" s="222"/>
      <c r="FJ415" s="222"/>
      <c r="FK415" s="222"/>
      <c r="FL415" s="222"/>
      <c r="FM415" s="222"/>
      <c r="FN415" s="222"/>
      <c r="FO415" s="222"/>
      <c r="FP415" s="222"/>
      <c r="FQ415" s="222"/>
      <c r="FR415" s="222"/>
      <c r="FS415" s="222"/>
      <c r="FT415" s="222"/>
      <c r="FU415" s="222"/>
      <c r="FV415" s="222"/>
      <c r="FW415" s="222"/>
      <c r="FX415" s="222"/>
      <c r="FY415" s="222"/>
      <c r="FZ415" s="222"/>
      <c r="GA415" s="222"/>
      <c r="GB415" s="222"/>
      <c r="GC415" s="222"/>
      <c r="GD415" s="222"/>
      <c r="GE415" s="222"/>
      <c r="GF415" s="222"/>
      <c r="GG415" s="222"/>
      <c r="GH415" s="222"/>
      <c r="GI415" s="222"/>
      <c r="GJ415" s="222"/>
      <c r="GK415" s="222"/>
      <c r="GL415" s="222"/>
      <c r="GM415" s="222"/>
      <c r="GN415" s="222"/>
      <c r="GO415" s="222"/>
      <c r="GP415" s="222"/>
      <c r="GQ415" s="222"/>
      <c r="GR415" s="222"/>
      <c r="GS415" s="222"/>
      <c r="GT415" s="222"/>
      <c r="GU415" s="222"/>
      <c r="GV415" s="222"/>
      <c r="GW415" s="222"/>
      <c r="GX415" s="222"/>
      <c r="GY415" s="222"/>
      <c r="GZ415" s="222"/>
      <c r="HA415" s="222"/>
      <c r="HB415" s="222"/>
      <c r="HC415" s="222"/>
      <c r="HD415" s="222"/>
      <c r="HE415" s="222"/>
      <c r="HF415" s="222"/>
      <c r="HG415" s="222"/>
      <c r="HH415" s="222"/>
      <c r="HI415" s="222"/>
      <c r="HJ415" s="222"/>
      <c r="HK415" s="222"/>
      <c r="HL415" s="222"/>
      <c r="HM415" s="222"/>
      <c r="HN415" s="222"/>
      <c r="HO415" s="222"/>
      <c r="HP415" s="222"/>
      <c r="HQ415" s="222"/>
      <c r="HR415" s="222"/>
      <c r="HS415" s="222"/>
      <c r="HT415" s="222"/>
      <c r="HU415" s="222"/>
      <c r="HV415" s="222"/>
      <c r="HW415" s="222"/>
      <c r="HX415" s="222"/>
      <c r="HY415" s="222"/>
      <c r="HZ415" s="222"/>
      <c r="IA415" s="222"/>
      <c r="IB415" s="222"/>
      <c r="IC415" s="222"/>
      <c r="ID415" s="222"/>
      <c r="IE415" s="222"/>
      <c r="IF415" s="222"/>
      <c r="IG415" s="222"/>
      <c r="IH415" s="222"/>
      <c r="II415" s="222"/>
      <c r="IJ415" s="222"/>
      <c r="IK415" s="222"/>
      <c r="IL415" s="222"/>
      <c r="IM415" s="222"/>
      <c r="IN415" s="222"/>
      <c r="IO415" s="222"/>
      <c r="IP415" s="222"/>
      <c r="IQ415" s="222"/>
      <c r="IR415" s="222"/>
      <c r="IS415" s="222"/>
      <c r="IT415" s="222"/>
      <c r="IU415" s="222"/>
      <c r="IV415" s="222"/>
      <c r="IW415" s="222"/>
      <c r="IX415" s="222"/>
      <c r="IY415" s="222"/>
      <c r="IZ415" s="222"/>
      <c r="JA415" s="222"/>
      <c r="JB415" s="222"/>
      <c r="JC415" s="222"/>
      <c r="JD415" s="222"/>
      <c r="JE415" s="222"/>
      <c r="JF415" s="222"/>
      <c r="JG415" s="222"/>
      <c r="JH415" s="222"/>
      <c r="JI415" s="222"/>
      <c r="JJ415" s="222"/>
      <c r="JK415" s="222"/>
      <c r="JL415" s="222"/>
      <c r="JM415" s="222"/>
      <c r="JN415" s="222"/>
      <c r="JO415" s="222"/>
      <c r="JP415" s="222"/>
      <c r="JQ415" s="222"/>
      <c r="JR415" s="222"/>
      <c r="JS415" s="222"/>
      <c r="JT415" s="222"/>
      <c r="JU415" s="222"/>
      <c r="JV415" s="222"/>
      <c r="JW415" s="222"/>
      <c r="JX415" s="222"/>
      <c r="JY415" s="222"/>
      <c r="JZ415" s="222"/>
      <c r="KA415" s="222"/>
      <c r="KB415" s="222"/>
      <c r="KC415" s="222"/>
      <c r="KD415" s="222"/>
      <c r="KE415" s="222"/>
      <c r="KF415" s="222"/>
      <c r="KG415" s="222"/>
      <c r="KH415" s="222"/>
      <c r="KI415" s="222"/>
      <c r="KJ415" s="222"/>
      <c r="KK415" s="222"/>
      <c r="KL415" s="222"/>
      <c r="KM415" s="222"/>
      <c r="KN415" s="222"/>
      <c r="KO415" s="222"/>
      <c r="KP415" s="222"/>
      <c r="KQ415" s="222"/>
      <c r="KR415" s="222"/>
      <c r="KS415" s="222"/>
    </row>
    <row r="416" spans="2:305" s="135" customFormat="1">
      <c r="B416" s="163">
        <v>16</v>
      </c>
      <c r="C416" s="178" t="s">
        <v>49</v>
      </c>
      <c r="D416" s="165">
        <v>1999</v>
      </c>
      <c r="E416" s="179">
        <v>3</v>
      </c>
      <c r="F416" s="179">
        <v>425</v>
      </c>
      <c r="G416" s="180" t="s">
        <v>36</v>
      </c>
      <c r="H416" s="181" t="s">
        <v>693</v>
      </c>
      <c r="I416" s="181"/>
      <c r="J416" s="201" t="s">
        <v>337</v>
      </c>
      <c r="K416" s="182">
        <v>2</v>
      </c>
      <c r="L416" s="188">
        <v>0</v>
      </c>
      <c r="M416" s="175">
        <f t="shared" si="14"/>
        <v>2</v>
      </c>
      <c r="N416" s="176" t="s">
        <v>37</v>
      </c>
      <c r="O416" s="176"/>
    </row>
    <row r="417" spans="2:305" s="135" customFormat="1">
      <c r="B417" s="163">
        <v>17</v>
      </c>
      <c r="C417" s="224" t="s">
        <v>187</v>
      </c>
      <c r="D417" s="195">
        <v>1997</v>
      </c>
      <c r="E417" s="195">
        <v>3</v>
      </c>
      <c r="F417" s="225">
        <v>702</v>
      </c>
      <c r="G417" s="200" t="s">
        <v>171</v>
      </c>
      <c r="H417" s="201" t="s">
        <v>695</v>
      </c>
      <c r="I417" s="201"/>
      <c r="J417" s="201" t="s">
        <v>337</v>
      </c>
      <c r="K417" s="182">
        <v>1</v>
      </c>
      <c r="L417" s="188">
        <v>0</v>
      </c>
      <c r="M417" s="175">
        <f t="shared" si="14"/>
        <v>1</v>
      </c>
      <c r="N417" s="198" t="s">
        <v>173</v>
      </c>
      <c r="O417" s="196" t="s">
        <v>175</v>
      </c>
    </row>
    <row r="418" spans="2:305" s="135" customFormat="1">
      <c r="B418" s="163">
        <v>18</v>
      </c>
      <c r="C418" s="30" t="s">
        <v>147</v>
      </c>
      <c r="D418" s="4">
        <v>1999</v>
      </c>
      <c r="E418" s="4">
        <v>3</v>
      </c>
      <c r="F418" s="4">
        <v>623</v>
      </c>
      <c r="G418" s="14" t="s">
        <v>131</v>
      </c>
      <c r="H418" s="88" t="s">
        <v>687</v>
      </c>
      <c r="I418" s="88"/>
      <c r="J418" s="201" t="s">
        <v>337</v>
      </c>
      <c r="K418" s="182">
        <v>1</v>
      </c>
      <c r="L418" s="188">
        <v>0</v>
      </c>
      <c r="M418" s="175">
        <f t="shared" si="14"/>
        <v>1</v>
      </c>
      <c r="N418" s="19" t="s">
        <v>146</v>
      </c>
      <c r="O418" s="19" t="s">
        <v>134</v>
      </c>
    </row>
    <row r="419" spans="2:305" s="135" customFormat="1">
      <c r="B419" s="163">
        <v>19</v>
      </c>
      <c r="C419" s="224" t="s">
        <v>197</v>
      </c>
      <c r="D419" s="195">
        <v>2000</v>
      </c>
      <c r="E419" s="195">
        <v>3</v>
      </c>
      <c r="F419" s="225">
        <v>705</v>
      </c>
      <c r="G419" s="200" t="s">
        <v>171</v>
      </c>
      <c r="H419" s="201" t="s">
        <v>688</v>
      </c>
      <c r="I419" s="201"/>
      <c r="J419" s="201" t="s">
        <v>337</v>
      </c>
      <c r="K419" s="182">
        <v>1</v>
      </c>
      <c r="L419" s="188">
        <v>0</v>
      </c>
      <c r="M419" s="175">
        <f t="shared" si="14"/>
        <v>1</v>
      </c>
      <c r="N419" s="198" t="s">
        <v>172</v>
      </c>
      <c r="O419" s="196" t="s">
        <v>173</v>
      </c>
    </row>
    <row r="420" spans="2:305" s="135" customFormat="1">
      <c r="B420" s="163">
        <v>20</v>
      </c>
      <c r="C420" s="185" t="s">
        <v>105</v>
      </c>
      <c r="D420" s="186">
        <v>2003</v>
      </c>
      <c r="E420" s="165">
        <v>3</v>
      </c>
      <c r="F420" s="186">
        <v>97</v>
      </c>
      <c r="G420" s="187" t="s">
        <v>100</v>
      </c>
      <c r="H420" s="187" t="s">
        <v>696</v>
      </c>
      <c r="I420" s="187"/>
      <c r="J420" s="187" t="s">
        <v>367</v>
      </c>
      <c r="K420" s="297">
        <v>0.5</v>
      </c>
      <c r="L420" s="188">
        <v>0</v>
      </c>
      <c r="M420" s="167">
        <f t="shared" si="14"/>
        <v>0.5</v>
      </c>
      <c r="N420" s="19" t="s">
        <v>175</v>
      </c>
      <c r="O420" s="134"/>
    </row>
    <row r="421" spans="2:305" s="135" customFormat="1">
      <c r="B421" s="163">
        <v>21</v>
      </c>
      <c r="C421" s="185" t="s">
        <v>264</v>
      </c>
      <c r="D421" s="186">
        <v>2000</v>
      </c>
      <c r="E421" s="165" t="s">
        <v>275</v>
      </c>
      <c r="F421" s="186">
        <v>335</v>
      </c>
      <c r="G421" s="204" t="s">
        <v>261</v>
      </c>
      <c r="H421" s="205" t="s">
        <v>697</v>
      </c>
      <c r="I421" s="205"/>
      <c r="J421" s="205" t="s">
        <v>388</v>
      </c>
      <c r="K421" s="297">
        <v>0.5</v>
      </c>
      <c r="L421" s="188">
        <v>0</v>
      </c>
      <c r="M421" s="167">
        <f t="shared" si="14"/>
        <v>0.5</v>
      </c>
      <c r="N421" s="177" t="s">
        <v>262</v>
      </c>
      <c r="O421" s="134"/>
    </row>
    <row r="422" spans="2:305" s="135" customFormat="1">
      <c r="B422" s="163"/>
      <c r="C422" s="164" t="s">
        <v>64</v>
      </c>
      <c r="D422" s="165">
        <v>1999</v>
      </c>
      <c r="E422" s="165">
        <v>1</v>
      </c>
      <c r="F422" s="165">
        <v>407</v>
      </c>
      <c r="G422" s="166" t="s">
        <v>36</v>
      </c>
      <c r="H422" s="174" t="s">
        <v>371</v>
      </c>
      <c r="I422" s="174"/>
      <c r="J422" s="174"/>
      <c r="K422" s="175">
        <v>0</v>
      </c>
      <c r="L422" s="188">
        <v>0</v>
      </c>
      <c r="M422" s="175">
        <f t="shared" si="14"/>
        <v>0</v>
      </c>
      <c r="N422" s="134" t="s">
        <v>46</v>
      </c>
      <c r="O422" s="134"/>
      <c r="P422" s="184"/>
      <c r="Q422" s="184"/>
      <c r="R422" s="184"/>
      <c r="S422" s="184"/>
      <c r="T422" s="184"/>
      <c r="U422" s="184"/>
      <c r="V422" s="184"/>
      <c r="W422" s="184"/>
      <c r="X422" s="184"/>
      <c r="Y422" s="184"/>
      <c r="Z422" s="184"/>
      <c r="AA422" s="184"/>
      <c r="AB422" s="184"/>
      <c r="AC422" s="184"/>
      <c r="AD422" s="184"/>
      <c r="AE422" s="184"/>
      <c r="AF422" s="184"/>
      <c r="AG422" s="184"/>
      <c r="AH422" s="184"/>
      <c r="AI422" s="184"/>
      <c r="AJ422" s="184"/>
      <c r="AK422" s="184"/>
      <c r="AL422" s="184"/>
      <c r="AM422" s="184"/>
      <c r="AN422" s="184"/>
      <c r="AO422" s="184"/>
      <c r="AP422" s="184"/>
      <c r="AQ422" s="184"/>
      <c r="AR422" s="184"/>
      <c r="AS422" s="184"/>
      <c r="AT422" s="184"/>
      <c r="AU422" s="184"/>
      <c r="AV422" s="184"/>
      <c r="AW422" s="184"/>
      <c r="AX422" s="184"/>
      <c r="AY422" s="184"/>
      <c r="AZ422" s="184"/>
      <c r="BA422" s="184"/>
      <c r="BB422" s="184"/>
      <c r="BC422" s="184"/>
      <c r="BD422" s="184"/>
      <c r="BE422" s="184"/>
      <c r="BF422" s="184"/>
      <c r="BG422" s="184"/>
      <c r="BH422" s="184"/>
      <c r="BI422" s="184"/>
      <c r="BJ422" s="184"/>
      <c r="BK422" s="184"/>
      <c r="BL422" s="184"/>
      <c r="BM422" s="184"/>
      <c r="BN422" s="184"/>
      <c r="BO422" s="184"/>
      <c r="BP422" s="184"/>
      <c r="BQ422" s="184"/>
      <c r="BR422" s="184"/>
      <c r="BS422" s="184"/>
      <c r="BT422" s="184"/>
      <c r="BU422" s="184"/>
      <c r="BV422" s="184"/>
      <c r="BW422" s="184"/>
      <c r="BX422" s="184"/>
      <c r="BY422" s="184"/>
      <c r="BZ422" s="184"/>
      <c r="CA422" s="184"/>
      <c r="CB422" s="184"/>
      <c r="CC422" s="184"/>
      <c r="CD422" s="184"/>
      <c r="CE422" s="184"/>
      <c r="CF422" s="184"/>
      <c r="CG422" s="184"/>
      <c r="CH422" s="184"/>
      <c r="CI422" s="184"/>
      <c r="CJ422" s="184"/>
      <c r="CK422" s="184"/>
      <c r="CL422" s="184"/>
      <c r="CM422" s="184"/>
      <c r="CN422" s="184"/>
      <c r="CO422" s="184"/>
      <c r="CP422" s="184"/>
      <c r="CQ422" s="184"/>
      <c r="CR422" s="184"/>
      <c r="CS422" s="184"/>
      <c r="CT422" s="184"/>
      <c r="CU422" s="184"/>
      <c r="CV422" s="184"/>
      <c r="CW422" s="184"/>
      <c r="CX422" s="184"/>
      <c r="CY422" s="184"/>
      <c r="CZ422" s="184"/>
      <c r="DA422" s="184"/>
      <c r="DB422" s="184"/>
      <c r="DC422" s="184"/>
      <c r="DD422" s="184"/>
      <c r="DE422" s="184"/>
      <c r="DF422" s="184"/>
      <c r="DG422" s="184"/>
      <c r="DH422" s="184"/>
      <c r="DI422" s="184"/>
      <c r="DJ422" s="184"/>
      <c r="DK422" s="184"/>
      <c r="DL422" s="184"/>
      <c r="DM422" s="184"/>
      <c r="DN422" s="184"/>
      <c r="DO422" s="184"/>
      <c r="DP422" s="184"/>
      <c r="DQ422" s="184"/>
      <c r="DR422" s="184"/>
      <c r="DS422" s="184"/>
      <c r="DT422" s="184"/>
      <c r="DU422" s="184"/>
      <c r="DV422" s="184"/>
      <c r="DW422" s="184"/>
      <c r="DX422" s="184"/>
      <c r="DY422" s="184"/>
      <c r="DZ422" s="184"/>
      <c r="EA422" s="184"/>
      <c r="EB422" s="184"/>
      <c r="EC422" s="184"/>
      <c r="ED422" s="184"/>
      <c r="EE422" s="184"/>
      <c r="EF422" s="184"/>
      <c r="EG422" s="184"/>
      <c r="EH422" s="184"/>
      <c r="EI422" s="184"/>
      <c r="EJ422" s="184"/>
      <c r="EK422" s="184"/>
      <c r="EL422" s="184"/>
      <c r="EM422" s="184"/>
      <c r="EN422" s="184"/>
      <c r="EO422" s="184"/>
      <c r="EP422" s="184"/>
      <c r="EQ422" s="184"/>
      <c r="ER422" s="184"/>
      <c r="ES422" s="184"/>
      <c r="ET422" s="184"/>
      <c r="EU422" s="184"/>
      <c r="EV422" s="184"/>
      <c r="EW422" s="184"/>
      <c r="EX422" s="184"/>
      <c r="EY422" s="184"/>
      <c r="EZ422" s="184"/>
      <c r="FA422" s="184"/>
      <c r="FB422" s="184"/>
      <c r="FC422" s="184"/>
      <c r="FD422" s="184"/>
      <c r="FE422" s="184"/>
      <c r="FF422" s="184"/>
      <c r="FG422" s="184"/>
      <c r="FH422" s="184"/>
      <c r="FI422" s="184"/>
      <c r="FJ422" s="184"/>
      <c r="FK422" s="184"/>
      <c r="FL422" s="184"/>
      <c r="FM422" s="184"/>
      <c r="FN422" s="184"/>
      <c r="FO422" s="184"/>
      <c r="FP422" s="184"/>
      <c r="FQ422" s="184"/>
      <c r="FR422" s="184"/>
      <c r="FS422" s="184"/>
      <c r="FT422" s="184"/>
      <c r="FU422" s="184"/>
      <c r="FV422" s="184"/>
      <c r="FW422" s="184"/>
      <c r="FX422" s="184"/>
      <c r="FY422" s="184"/>
      <c r="FZ422" s="184"/>
      <c r="GA422" s="184"/>
      <c r="GB422" s="184"/>
      <c r="GC422" s="184"/>
      <c r="GD422" s="184"/>
      <c r="GE422" s="184"/>
      <c r="GF422" s="184"/>
      <c r="GG422" s="184"/>
      <c r="GH422" s="184"/>
      <c r="GI422" s="184"/>
      <c r="GJ422" s="184"/>
      <c r="GK422" s="184"/>
      <c r="GL422" s="184"/>
      <c r="GM422" s="184"/>
      <c r="GN422" s="184"/>
      <c r="GO422" s="184"/>
      <c r="GP422" s="184"/>
      <c r="GQ422" s="184"/>
      <c r="GR422" s="184"/>
      <c r="GS422" s="184"/>
      <c r="GT422" s="184"/>
      <c r="GU422" s="184"/>
      <c r="GV422" s="184"/>
      <c r="GW422" s="184"/>
      <c r="GX422" s="184"/>
      <c r="GY422" s="184"/>
      <c r="GZ422" s="184"/>
      <c r="HA422" s="184"/>
      <c r="HB422" s="184"/>
      <c r="HC422" s="184"/>
      <c r="HD422" s="184"/>
      <c r="HE422" s="184"/>
      <c r="HF422" s="184"/>
      <c r="HG422" s="184"/>
      <c r="HH422" s="184"/>
      <c r="HI422" s="184"/>
      <c r="HJ422" s="184"/>
      <c r="HK422" s="184"/>
      <c r="HL422" s="184"/>
      <c r="HM422" s="184"/>
      <c r="HN422" s="184"/>
      <c r="HO422" s="184"/>
      <c r="HP422" s="184"/>
      <c r="HQ422" s="184"/>
      <c r="HR422" s="184"/>
      <c r="HS422" s="184"/>
      <c r="HT422" s="184"/>
      <c r="HU422" s="184"/>
      <c r="HV422" s="184"/>
      <c r="HW422" s="184"/>
      <c r="HX422" s="184"/>
      <c r="HY422" s="184"/>
      <c r="HZ422" s="184"/>
      <c r="IA422" s="184"/>
      <c r="IB422" s="184"/>
      <c r="IC422" s="184"/>
      <c r="ID422" s="184"/>
      <c r="IE422" s="184"/>
      <c r="IF422" s="184"/>
      <c r="IG422" s="184"/>
      <c r="IH422" s="184"/>
      <c r="II422" s="184"/>
      <c r="IJ422" s="184"/>
      <c r="IK422" s="184"/>
      <c r="IL422" s="184"/>
      <c r="IM422" s="184"/>
      <c r="IN422" s="184"/>
      <c r="IO422" s="184"/>
      <c r="IP422" s="184"/>
      <c r="IQ422" s="184"/>
      <c r="IR422" s="184"/>
      <c r="IS422" s="184"/>
      <c r="IT422" s="184"/>
      <c r="IU422" s="184"/>
      <c r="IV422" s="184"/>
      <c r="IW422" s="184"/>
      <c r="IX422" s="184"/>
      <c r="IY422" s="184"/>
      <c r="IZ422" s="184"/>
      <c r="JA422" s="184"/>
      <c r="JB422" s="184"/>
      <c r="JC422" s="184"/>
      <c r="JD422" s="184"/>
      <c r="JE422" s="184"/>
      <c r="JF422" s="184"/>
      <c r="JG422" s="184"/>
      <c r="JH422" s="184"/>
      <c r="JI422" s="184"/>
      <c r="JJ422" s="184"/>
      <c r="JK422" s="184"/>
      <c r="JL422" s="184"/>
      <c r="JM422" s="184"/>
      <c r="JN422" s="184"/>
      <c r="JO422" s="184"/>
      <c r="JP422" s="184"/>
      <c r="JQ422" s="184"/>
      <c r="JR422" s="184"/>
      <c r="JS422" s="184"/>
      <c r="JT422" s="184"/>
      <c r="JU422" s="184"/>
      <c r="JV422" s="184"/>
      <c r="JW422" s="184"/>
      <c r="JX422" s="184"/>
      <c r="JY422" s="184"/>
      <c r="JZ422" s="184"/>
      <c r="KA422" s="184"/>
      <c r="KB422" s="184"/>
      <c r="KC422" s="184"/>
      <c r="KD422" s="184"/>
      <c r="KE422" s="184"/>
      <c r="KF422" s="184"/>
      <c r="KG422" s="184"/>
      <c r="KH422" s="184"/>
      <c r="KI422" s="184"/>
      <c r="KJ422" s="184"/>
      <c r="KK422" s="184"/>
      <c r="KL422" s="184"/>
      <c r="KM422" s="184"/>
      <c r="KN422" s="184"/>
      <c r="KO422" s="184"/>
      <c r="KP422" s="184"/>
      <c r="KQ422" s="184"/>
      <c r="KR422" s="184"/>
      <c r="KS422" s="184"/>
    </row>
    <row r="423" spans="2:305" s="135" customFormat="1">
      <c r="B423" s="163"/>
      <c r="C423" s="164" t="s">
        <v>24</v>
      </c>
      <c r="D423" s="186">
        <v>1998</v>
      </c>
      <c r="E423" s="165" t="s">
        <v>275</v>
      </c>
      <c r="F423" s="186">
        <v>848</v>
      </c>
      <c r="G423" s="166" t="s">
        <v>22</v>
      </c>
      <c r="H423" s="174" t="s">
        <v>371</v>
      </c>
      <c r="I423" s="174"/>
      <c r="J423" s="174"/>
      <c r="K423" s="175">
        <v>0</v>
      </c>
      <c r="L423" s="188">
        <v>0</v>
      </c>
      <c r="M423" s="175">
        <f t="shared" si="14"/>
        <v>0</v>
      </c>
      <c r="N423" s="177" t="s">
        <v>278</v>
      </c>
      <c r="O423" s="134"/>
    </row>
    <row r="424" spans="2:305" s="135" customFormat="1">
      <c r="B424" s="163"/>
      <c r="C424" s="164" t="s">
        <v>25</v>
      </c>
      <c r="D424" s="186">
        <v>2000</v>
      </c>
      <c r="E424" s="165" t="s">
        <v>275</v>
      </c>
      <c r="F424" s="186">
        <v>844</v>
      </c>
      <c r="G424" s="166" t="s">
        <v>22</v>
      </c>
      <c r="H424" s="174" t="s">
        <v>371</v>
      </c>
      <c r="I424" s="174"/>
      <c r="J424" s="174"/>
      <c r="K424" s="175">
        <v>0</v>
      </c>
      <c r="L424" s="188">
        <v>0</v>
      </c>
      <c r="M424" s="175">
        <f t="shared" si="14"/>
        <v>0</v>
      </c>
      <c r="N424" s="177" t="s">
        <v>278</v>
      </c>
      <c r="O424" s="134"/>
    </row>
    <row r="425" spans="2:305" s="135" customFormat="1">
      <c r="B425" s="163"/>
      <c r="C425" s="164" t="s">
        <v>26</v>
      </c>
      <c r="D425" s="186">
        <v>1999</v>
      </c>
      <c r="E425" s="165" t="s">
        <v>275</v>
      </c>
      <c r="F425" s="186">
        <v>816</v>
      </c>
      <c r="G425" s="166" t="s">
        <v>22</v>
      </c>
      <c r="H425" s="174" t="s">
        <v>371</v>
      </c>
      <c r="I425" s="174"/>
      <c r="J425" s="174"/>
      <c r="K425" s="175">
        <v>0</v>
      </c>
      <c r="L425" s="188">
        <v>0</v>
      </c>
      <c r="M425" s="175">
        <f t="shared" si="14"/>
        <v>0</v>
      </c>
      <c r="N425" s="177" t="s">
        <v>278</v>
      </c>
      <c r="O425" s="134"/>
    </row>
    <row r="426" spans="2:305" s="135" customFormat="1"/>
    <row r="427" spans="2:305" s="183" customFormat="1">
      <c r="B427" s="189"/>
      <c r="C427" s="183" t="s">
        <v>308</v>
      </c>
      <c r="D427" s="190" t="s">
        <v>317</v>
      </c>
      <c r="H427" s="183" t="s">
        <v>311</v>
      </c>
      <c r="I427" s="191"/>
      <c r="J427" s="191"/>
      <c r="K427" s="192"/>
      <c r="L427" s="192"/>
      <c r="M427" s="193"/>
      <c r="O427" s="183" t="s">
        <v>312</v>
      </c>
    </row>
    <row r="428" spans="2:305" s="184" customFormat="1" ht="12.75">
      <c r="B428" s="14" t="s">
        <v>366</v>
      </c>
      <c r="C428" s="14" t="s">
        <v>307</v>
      </c>
      <c r="D428" s="14" t="s">
        <v>296</v>
      </c>
      <c r="E428" s="14" t="s">
        <v>309</v>
      </c>
      <c r="F428" s="14" t="s">
        <v>185</v>
      </c>
      <c r="G428" s="14" t="s">
        <v>265</v>
      </c>
      <c r="H428" s="88" t="s">
        <v>357</v>
      </c>
      <c r="I428" s="88" t="s">
        <v>358</v>
      </c>
      <c r="J428" s="88" t="s">
        <v>184</v>
      </c>
      <c r="K428" s="100" t="s">
        <v>330</v>
      </c>
      <c r="L428" s="100" t="s">
        <v>359</v>
      </c>
      <c r="M428" s="194" t="s">
        <v>360</v>
      </c>
      <c r="N428" s="14" t="s">
        <v>186</v>
      </c>
      <c r="O428" s="14" t="s">
        <v>186</v>
      </c>
    </row>
    <row r="429" spans="2:305" s="135" customFormat="1">
      <c r="B429" s="163">
        <v>1</v>
      </c>
      <c r="C429" s="224" t="s">
        <v>190</v>
      </c>
      <c r="D429" s="195">
        <v>1995</v>
      </c>
      <c r="E429" s="195" t="s">
        <v>112</v>
      </c>
      <c r="F429" s="225">
        <v>700</v>
      </c>
      <c r="G429" s="200" t="s">
        <v>171</v>
      </c>
      <c r="H429" s="201" t="s">
        <v>496</v>
      </c>
      <c r="I429" s="201"/>
      <c r="J429" s="201" t="s">
        <v>43</v>
      </c>
      <c r="K429" s="223">
        <v>20</v>
      </c>
      <c r="L429" s="223">
        <v>10</v>
      </c>
      <c r="M429" s="175">
        <f t="shared" ref="M429:M449" si="15">K429+L429</f>
        <v>30</v>
      </c>
      <c r="N429" s="19" t="s">
        <v>175</v>
      </c>
      <c r="O429" s="196"/>
    </row>
    <row r="430" spans="2:305" s="135" customFormat="1">
      <c r="B430" s="163">
        <v>2</v>
      </c>
      <c r="C430" s="178" t="s">
        <v>61</v>
      </c>
      <c r="D430" s="165">
        <v>1999</v>
      </c>
      <c r="E430" s="165" t="s">
        <v>43</v>
      </c>
      <c r="F430" s="179">
        <v>406</v>
      </c>
      <c r="G430" s="180" t="s">
        <v>36</v>
      </c>
      <c r="H430" s="181" t="s">
        <v>497</v>
      </c>
      <c r="I430" s="181"/>
      <c r="J430" s="181" t="s">
        <v>335</v>
      </c>
      <c r="K430" s="182">
        <v>17</v>
      </c>
      <c r="L430" s="182">
        <v>5</v>
      </c>
      <c r="M430" s="175">
        <f t="shared" si="15"/>
        <v>22</v>
      </c>
      <c r="N430" s="134" t="s">
        <v>46</v>
      </c>
      <c r="O430" s="176"/>
    </row>
    <row r="431" spans="2:305" s="135" customFormat="1">
      <c r="B431" s="163">
        <v>3</v>
      </c>
      <c r="C431" s="164" t="s">
        <v>219</v>
      </c>
      <c r="D431" s="165">
        <v>1995</v>
      </c>
      <c r="E431" s="165" t="s">
        <v>43</v>
      </c>
      <c r="F431" s="165">
        <v>273</v>
      </c>
      <c r="G431" s="228" t="s">
        <v>206</v>
      </c>
      <c r="H431" s="187" t="s">
        <v>498</v>
      </c>
      <c r="I431" s="187"/>
      <c r="J431" s="181" t="s">
        <v>335</v>
      </c>
      <c r="K431" s="188">
        <v>15</v>
      </c>
      <c r="L431" s="182">
        <v>5</v>
      </c>
      <c r="M431" s="175">
        <f t="shared" si="15"/>
        <v>20</v>
      </c>
      <c r="N431" s="134" t="s">
        <v>207</v>
      </c>
      <c r="O431" s="134"/>
      <c r="P431" s="222"/>
    </row>
    <row r="432" spans="2:305" s="135" customFormat="1">
      <c r="B432" s="163">
        <v>4</v>
      </c>
      <c r="C432" s="178" t="s">
        <v>63</v>
      </c>
      <c r="D432" s="165">
        <v>1999</v>
      </c>
      <c r="E432" s="179">
        <v>1</v>
      </c>
      <c r="F432" s="179">
        <v>416</v>
      </c>
      <c r="G432" s="180" t="s">
        <v>36</v>
      </c>
      <c r="H432" s="181" t="s">
        <v>499</v>
      </c>
      <c r="I432" s="181"/>
      <c r="J432" s="181" t="s">
        <v>335</v>
      </c>
      <c r="K432" s="182">
        <v>14</v>
      </c>
      <c r="L432" s="182">
        <v>5</v>
      </c>
      <c r="M432" s="175">
        <f t="shared" si="15"/>
        <v>19</v>
      </c>
      <c r="N432" s="176" t="s">
        <v>37</v>
      </c>
      <c r="O432" s="176"/>
    </row>
    <row r="433" spans="2:16" s="135" customFormat="1">
      <c r="B433" s="163">
        <v>5</v>
      </c>
      <c r="C433" s="224" t="s">
        <v>191</v>
      </c>
      <c r="D433" s="195">
        <v>1996</v>
      </c>
      <c r="E433" s="195" t="s">
        <v>112</v>
      </c>
      <c r="F433" s="225">
        <v>701</v>
      </c>
      <c r="G433" s="200" t="s">
        <v>171</v>
      </c>
      <c r="H433" s="201" t="s">
        <v>500</v>
      </c>
      <c r="I433" s="201"/>
      <c r="J433" s="181" t="s">
        <v>335</v>
      </c>
      <c r="K433" s="188">
        <v>13</v>
      </c>
      <c r="L433" s="182">
        <v>5</v>
      </c>
      <c r="M433" s="175">
        <f t="shared" si="15"/>
        <v>18</v>
      </c>
      <c r="N433" s="198" t="s">
        <v>178</v>
      </c>
      <c r="O433" s="198" t="s">
        <v>192</v>
      </c>
    </row>
    <row r="434" spans="2:16" s="135" customFormat="1">
      <c r="B434" s="163">
        <v>6</v>
      </c>
      <c r="C434" s="178" t="s">
        <v>51</v>
      </c>
      <c r="D434" s="165">
        <v>1998</v>
      </c>
      <c r="E434" s="165" t="s">
        <v>43</v>
      </c>
      <c r="F434" s="179">
        <v>412</v>
      </c>
      <c r="G434" s="180" t="s">
        <v>36</v>
      </c>
      <c r="H434" s="181" t="s">
        <v>501</v>
      </c>
      <c r="I434" s="181"/>
      <c r="J434" s="181" t="s">
        <v>335</v>
      </c>
      <c r="K434" s="182">
        <v>12</v>
      </c>
      <c r="L434" s="182">
        <v>5</v>
      </c>
      <c r="M434" s="175">
        <f t="shared" si="15"/>
        <v>17</v>
      </c>
      <c r="N434" s="134" t="s">
        <v>46</v>
      </c>
      <c r="O434" s="176"/>
    </row>
    <row r="435" spans="2:16" s="135" customFormat="1">
      <c r="B435" s="163">
        <v>7</v>
      </c>
      <c r="C435" s="224" t="s">
        <v>194</v>
      </c>
      <c r="D435" s="195">
        <v>2000</v>
      </c>
      <c r="E435" s="195">
        <v>1</v>
      </c>
      <c r="F435" s="225">
        <v>708</v>
      </c>
      <c r="G435" s="200" t="s">
        <v>171</v>
      </c>
      <c r="H435" s="201" t="s">
        <v>502</v>
      </c>
      <c r="I435" s="201"/>
      <c r="J435" s="201" t="s">
        <v>336</v>
      </c>
      <c r="K435" s="188">
        <v>11</v>
      </c>
      <c r="L435" s="223">
        <v>0</v>
      </c>
      <c r="M435" s="175">
        <f t="shared" si="15"/>
        <v>11</v>
      </c>
      <c r="N435" s="198" t="s">
        <v>192</v>
      </c>
      <c r="O435" s="196"/>
    </row>
    <row r="436" spans="2:16" s="135" customFormat="1">
      <c r="B436" s="163">
        <v>8</v>
      </c>
      <c r="C436" s="164" t="s">
        <v>816</v>
      </c>
      <c r="D436" s="165">
        <v>1997</v>
      </c>
      <c r="E436" s="165">
        <v>1</v>
      </c>
      <c r="F436" s="165">
        <v>264</v>
      </c>
      <c r="G436" s="228" t="s">
        <v>206</v>
      </c>
      <c r="H436" s="187" t="s">
        <v>503</v>
      </c>
      <c r="I436" s="187"/>
      <c r="J436" s="187" t="s">
        <v>336</v>
      </c>
      <c r="K436" s="182">
        <v>10</v>
      </c>
      <c r="L436" s="223">
        <v>0</v>
      </c>
      <c r="M436" s="175">
        <f t="shared" si="15"/>
        <v>10</v>
      </c>
      <c r="N436" s="134" t="s">
        <v>207</v>
      </c>
      <c r="O436" s="134" t="s">
        <v>214</v>
      </c>
      <c r="P436" s="222"/>
    </row>
    <row r="437" spans="2:16" s="135" customFormat="1">
      <c r="B437" s="163">
        <v>9</v>
      </c>
      <c r="C437" s="164" t="s">
        <v>216</v>
      </c>
      <c r="D437" s="165">
        <v>1997</v>
      </c>
      <c r="E437" s="165">
        <v>2</v>
      </c>
      <c r="F437" s="165">
        <v>207</v>
      </c>
      <c r="G437" s="228" t="s">
        <v>206</v>
      </c>
      <c r="H437" s="187" t="s">
        <v>504</v>
      </c>
      <c r="I437" s="187"/>
      <c r="J437" s="187" t="s">
        <v>337</v>
      </c>
      <c r="K437" s="188">
        <v>9</v>
      </c>
      <c r="L437" s="223">
        <v>0</v>
      </c>
      <c r="M437" s="175">
        <f t="shared" si="15"/>
        <v>9</v>
      </c>
      <c r="N437" s="134" t="s">
        <v>199</v>
      </c>
      <c r="O437" s="134"/>
      <c r="P437" s="222"/>
    </row>
    <row r="438" spans="2:16" s="135" customFormat="1">
      <c r="B438" s="163">
        <v>10</v>
      </c>
      <c r="C438" s="164" t="s">
        <v>0</v>
      </c>
      <c r="D438" s="4">
        <v>1999</v>
      </c>
      <c r="E438" s="165">
        <v>2</v>
      </c>
      <c r="F438" s="4">
        <v>869</v>
      </c>
      <c r="G438" s="166" t="s">
        <v>1</v>
      </c>
      <c r="H438" s="174" t="s">
        <v>505</v>
      </c>
      <c r="I438" s="174"/>
      <c r="J438" s="187" t="s">
        <v>337</v>
      </c>
      <c r="K438" s="182">
        <v>8</v>
      </c>
      <c r="L438" s="223">
        <v>0</v>
      </c>
      <c r="M438" s="175">
        <f t="shared" si="15"/>
        <v>8</v>
      </c>
      <c r="N438" s="177" t="s">
        <v>2</v>
      </c>
      <c r="O438" s="134"/>
    </row>
    <row r="439" spans="2:16" s="135" customFormat="1">
      <c r="B439" s="163">
        <v>11</v>
      </c>
      <c r="C439" s="164" t="s">
        <v>70</v>
      </c>
      <c r="D439" s="165">
        <v>2000</v>
      </c>
      <c r="E439" s="165">
        <v>1</v>
      </c>
      <c r="F439" s="165">
        <v>424</v>
      </c>
      <c r="G439" s="180" t="s">
        <v>36</v>
      </c>
      <c r="H439" s="181" t="s">
        <v>506</v>
      </c>
      <c r="I439" s="181"/>
      <c r="J439" s="187" t="s">
        <v>337</v>
      </c>
      <c r="K439" s="188">
        <v>7</v>
      </c>
      <c r="L439" s="223">
        <v>0</v>
      </c>
      <c r="M439" s="175">
        <f t="shared" si="15"/>
        <v>7</v>
      </c>
      <c r="N439" s="134" t="s">
        <v>71</v>
      </c>
      <c r="O439" s="134"/>
    </row>
    <row r="440" spans="2:16" s="135" customFormat="1">
      <c r="B440" s="163">
        <v>12</v>
      </c>
      <c r="C440" s="164" t="s">
        <v>102</v>
      </c>
      <c r="D440" s="165">
        <v>2001</v>
      </c>
      <c r="E440" s="165">
        <v>2</v>
      </c>
      <c r="F440" s="165">
        <v>136</v>
      </c>
      <c r="G440" s="88" t="s">
        <v>100</v>
      </c>
      <c r="H440" s="88" t="s">
        <v>507</v>
      </c>
      <c r="I440" s="88"/>
      <c r="J440" s="187" t="s">
        <v>337</v>
      </c>
      <c r="K440" s="182">
        <v>6</v>
      </c>
      <c r="L440" s="223">
        <v>0</v>
      </c>
      <c r="M440" s="175">
        <f t="shared" si="15"/>
        <v>6</v>
      </c>
      <c r="N440" s="19" t="s">
        <v>175</v>
      </c>
      <c r="O440" s="134" t="s">
        <v>293</v>
      </c>
    </row>
    <row r="441" spans="2:16" s="135" customFormat="1">
      <c r="B441" s="163">
        <v>13</v>
      </c>
      <c r="C441" s="185" t="s">
        <v>107</v>
      </c>
      <c r="D441" s="186">
        <v>2001</v>
      </c>
      <c r="E441" s="165">
        <v>3</v>
      </c>
      <c r="F441" s="186">
        <v>196</v>
      </c>
      <c r="G441" s="187" t="s">
        <v>100</v>
      </c>
      <c r="H441" s="187" t="s">
        <v>508</v>
      </c>
      <c r="I441" s="187"/>
      <c r="J441" s="187" t="s">
        <v>337</v>
      </c>
      <c r="K441" s="188">
        <v>5</v>
      </c>
      <c r="L441" s="223">
        <v>0</v>
      </c>
      <c r="M441" s="175">
        <f t="shared" si="15"/>
        <v>5</v>
      </c>
      <c r="N441" s="134" t="s">
        <v>56</v>
      </c>
      <c r="O441" s="221"/>
    </row>
    <row r="442" spans="2:16" s="135" customFormat="1">
      <c r="B442" s="163">
        <v>14</v>
      </c>
      <c r="C442" s="164" t="s">
        <v>218</v>
      </c>
      <c r="D442" s="165">
        <v>1996</v>
      </c>
      <c r="E442" s="165">
        <v>3</v>
      </c>
      <c r="F442" s="165">
        <v>209</v>
      </c>
      <c r="G442" s="228" t="s">
        <v>206</v>
      </c>
      <c r="H442" s="187" t="s">
        <v>509</v>
      </c>
      <c r="I442" s="187"/>
      <c r="J442" s="187" t="s">
        <v>337</v>
      </c>
      <c r="K442" s="182">
        <v>4</v>
      </c>
      <c r="L442" s="223">
        <v>0</v>
      </c>
      <c r="M442" s="175">
        <f t="shared" si="15"/>
        <v>4</v>
      </c>
      <c r="N442" s="134" t="s">
        <v>199</v>
      </c>
      <c r="O442" s="134"/>
      <c r="P442" s="222"/>
    </row>
    <row r="443" spans="2:16" s="222" customFormat="1">
      <c r="B443" s="163"/>
      <c r="C443" s="199" t="s">
        <v>151</v>
      </c>
      <c r="D443" s="195">
        <v>1999</v>
      </c>
      <c r="E443" s="195">
        <v>2</v>
      </c>
      <c r="F443" s="195">
        <v>523</v>
      </c>
      <c r="G443" s="200" t="s">
        <v>149</v>
      </c>
      <c r="H443" s="201" t="s">
        <v>361</v>
      </c>
      <c r="I443" s="201"/>
      <c r="J443" s="201"/>
      <c r="K443" s="175">
        <v>0</v>
      </c>
      <c r="L443" s="223">
        <v>0</v>
      </c>
      <c r="M443" s="175">
        <f>K443+L443</f>
        <v>0</v>
      </c>
      <c r="N443" s="198" t="s">
        <v>286</v>
      </c>
      <c r="O443" s="196"/>
      <c r="P443" s="135"/>
    </row>
    <row r="444" spans="2:16" s="135" customFormat="1">
      <c r="B444" s="163"/>
      <c r="C444" s="164" t="s">
        <v>27</v>
      </c>
      <c r="D444" s="186">
        <v>1999</v>
      </c>
      <c r="E444" s="165" t="s">
        <v>275</v>
      </c>
      <c r="F444" s="186">
        <v>809</v>
      </c>
      <c r="G444" s="166" t="s">
        <v>22</v>
      </c>
      <c r="H444" s="174" t="s">
        <v>371</v>
      </c>
      <c r="I444" s="174"/>
      <c r="J444" s="174"/>
      <c r="K444" s="175">
        <v>0</v>
      </c>
      <c r="L444" s="223">
        <v>0</v>
      </c>
      <c r="M444" s="175">
        <f t="shared" si="15"/>
        <v>0</v>
      </c>
      <c r="N444" s="177" t="s">
        <v>278</v>
      </c>
      <c r="O444" s="134"/>
    </row>
    <row r="445" spans="2:16" s="135" customFormat="1">
      <c r="B445" s="163"/>
      <c r="C445" s="185" t="s">
        <v>3</v>
      </c>
      <c r="D445" s="203">
        <v>2000</v>
      </c>
      <c r="E445" s="165">
        <v>3</v>
      </c>
      <c r="F445" s="203">
        <v>899</v>
      </c>
      <c r="G445" s="204" t="s">
        <v>1</v>
      </c>
      <c r="H445" s="205" t="s">
        <v>371</v>
      </c>
      <c r="I445" s="205"/>
      <c r="J445" s="205"/>
      <c r="K445" s="175">
        <v>0</v>
      </c>
      <c r="L445" s="223">
        <v>0</v>
      </c>
      <c r="M445" s="175">
        <f t="shared" si="15"/>
        <v>0</v>
      </c>
      <c r="N445" s="134" t="s">
        <v>4</v>
      </c>
      <c r="O445" s="134"/>
    </row>
    <row r="446" spans="2:16" s="135" customFormat="1">
      <c r="B446" s="163"/>
      <c r="C446" s="224" t="s">
        <v>188</v>
      </c>
      <c r="D446" s="195">
        <v>2000</v>
      </c>
      <c r="E446" s="195">
        <v>3</v>
      </c>
      <c r="F446" s="225">
        <v>704</v>
      </c>
      <c r="G446" s="200" t="s">
        <v>171</v>
      </c>
      <c r="H446" s="201" t="s">
        <v>371</v>
      </c>
      <c r="I446" s="201"/>
      <c r="J446" s="201"/>
      <c r="K446" s="175">
        <v>0</v>
      </c>
      <c r="L446" s="223">
        <v>0</v>
      </c>
      <c r="M446" s="175">
        <f t="shared" si="15"/>
        <v>0</v>
      </c>
      <c r="N446" s="198" t="s">
        <v>173</v>
      </c>
      <c r="O446" s="196"/>
    </row>
    <row r="447" spans="2:16" s="135" customFormat="1">
      <c r="B447" s="163"/>
      <c r="C447" s="185" t="s">
        <v>104</v>
      </c>
      <c r="D447" s="186">
        <v>2001</v>
      </c>
      <c r="E447" s="165">
        <v>2</v>
      </c>
      <c r="F447" s="186"/>
      <c r="G447" s="187" t="s">
        <v>100</v>
      </c>
      <c r="H447" s="187" t="s">
        <v>371</v>
      </c>
      <c r="I447" s="187"/>
      <c r="J447" s="187"/>
      <c r="K447" s="175">
        <v>0</v>
      </c>
      <c r="L447" s="223">
        <v>0</v>
      </c>
      <c r="M447" s="175">
        <f t="shared" si="15"/>
        <v>0</v>
      </c>
      <c r="N447" s="134" t="s">
        <v>280</v>
      </c>
      <c r="O447" s="221"/>
    </row>
    <row r="448" spans="2:16" s="135" customFormat="1">
      <c r="B448" s="163"/>
      <c r="C448" s="185" t="s">
        <v>110</v>
      </c>
      <c r="D448" s="186">
        <v>2000</v>
      </c>
      <c r="E448" s="165">
        <v>2</v>
      </c>
      <c r="F448" s="186"/>
      <c r="G448" s="187" t="s">
        <v>100</v>
      </c>
      <c r="H448" s="187" t="s">
        <v>371</v>
      </c>
      <c r="I448" s="187"/>
      <c r="J448" s="187"/>
      <c r="K448" s="175">
        <v>0</v>
      </c>
      <c r="L448" s="223">
        <v>0</v>
      </c>
      <c r="M448" s="175">
        <f t="shared" si="15"/>
        <v>0</v>
      </c>
      <c r="N448" s="134" t="s">
        <v>288</v>
      </c>
      <c r="O448" s="134" t="s">
        <v>289</v>
      </c>
    </row>
    <row r="449" spans="2:16" s="222" customFormat="1">
      <c r="B449" s="163"/>
      <c r="C449" s="185" t="s">
        <v>111</v>
      </c>
      <c r="D449" s="186">
        <v>1999</v>
      </c>
      <c r="E449" s="165" t="s">
        <v>112</v>
      </c>
      <c r="F449" s="186"/>
      <c r="G449" s="187" t="s">
        <v>100</v>
      </c>
      <c r="H449" s="187" t="s">
        <v>371</v>
      </c>
      <c r="I449" s="187"/>
      <c r="J449" s="187"/>
      <c r="K449" s="175">
        <v>0</v>
      </c>
      <c r="L449" s="223">
        <v>0</v>
      </c>
      <c r="M449" s="175">
        <f t="shared" si="15"/>
        <v>0</v>
      </c>
      <c r="N449" s="134" t="s">
        <v>285</v>
      </c>
      <c r="O449" s="134" t="s">
        <v>280</v>
      </c>
      <c r="P449" s="135"/>
    </row>
    <row r="450" spans="2:16" s="135" customFormat="1"/>
    <row r="451" spans="2:16" s="135" customFormat="1">
      <c r="B451" s="189"/>
      <c r="C451" s="183" t="s">
        <v>308</v>
      </c>
      <c r="D451" s="190" t="s">
        <v>318</v>
      </c>
      <c r="E451" s="183"/>
      <c r="F451" s="183"/>
      <c r="G451" s="183"/>
      <c r="H451" s="183" t="s">
        <v>311</v>
      </c>
      <c r="I451" s="191"/>
      <c r="J451" s="191"/>
      <c r="K451" s="192"/>
      <c r="L451" s="192"/>
      <c r="M451" s="193"/>
      <c r="O451" s="183" t="s">
        <v>314</v>
      </c>
    </row>
    <row r="452" spans="2:16" s="135" customFormat="1">
      <c r="B452" s="14" t="s">
        <v>366</v>
      </c>
      <c r="C452" s="14" t="s">
        <v>307</v>
      </c>
      <c r="D452" s="14" t="s">
        <v>296</v>
      </c>
      <c r="E452" s="14" t="s">
        <v>309</v>
      </c>
      <c r="F452" s="14" t="s">
        <v>185</v>
      </c>
      <c r="G452" s="14" t="s">
        <v>265</v>
      </c>
      <c r="H452" s="88" t="s">
        <v>357</v>
      </c>
      <c r="I452" s="88" t="s">
        <v>358</v>
      </c>
      <c r="J452" s="88" t="s">
        <v>184</v>
      </c>
      <c r="K452" s="100" t="s">
        <v>330</v>
      </c>
      <c r="L452" s="100" t="s">
        <v>359</v>
      </c>
      <c r="M452" s="194" t="s">
        <v>360</v>
      </c>
      <c r="N452" s="14" t="s">
        <v>186</v>
      </c>
      <c r="O452" s="14" t="s">
        <v>186</v>
      </c>
    </row>
    <row r="453" spans="2:16" s="135" customFormat="1">
      <c r="B453" s="163">
        <v>1</v>
      </c>
      <c r="C453" s="224" t="s">
        <v>190</v>
      </c>
      <c r="D453" s="195">
        <v>1995</v>
      </c>
      <c r="E453" s="195" t="s">
        <v>112</v>
      </c>
      <c r="F453" s="225">
        <v>700</v>
      </c>
      <c r="G453" s="200" t="s">
        <v>171</v>
      </c>
      <c r="H453" s="201" t="s">
        <v>752</v>
      </c>
      <c r="I453" s="201"/>
      <c r="J453" s="201" t="s">
        <v>43</v>
      </c>
      <c r="K453" s="223">
        <v>20</v>
      </c>
      <c r="L453" s="223">
        <v>10</v>
      </c>
      <c r="M453" s="175">
        <f t="shared" ref="M453:M460" si="16">K453+L453</f>
        <v>30</v>
      </c>
      <c r="N453" s="19" t="s">
        <v>175</v>
      </c>
      <c r="O453" s="196"/>
    </row>
    <row r="454" spans="2:16" s="135" customFormat="1">
      <c r="B454" s="163">
        <v>2</v>
      </c>
      <c r="C454" s="164" t="s">
        <v>219</v>
      </c>
      <c r="D454" s="165">
        <v>1995</v>
      </c>
      <c r="E454" s="165" t="s">
        <v>43</v>
      </c>
      <c r="F454" s="165">
        <v>273</v>
      </c>
      <c r="G454" s="228" t="s">
        <v>206</v>
      </c>
      <c r="H454" s="187" t="s">
        <v>753</v>
      </c>
      <c r="I454" s="187"/>
      <c r="J454" s="187" t="s">
        <v>335</v>
      </c>
      <c r="K454" s="188">
        <v>17</v>
      </c>
      <c r="L454" s="188">
        <v>5</v>
      </c>
      <c r="M454" s="175">
        <f t="shared" si="16"/>
        <v>22</v>
      </c>
      <c r="N454" s="134" t="s">
        <v>207</v>
      </c>
      <c r="O454" s="134"/>
    </row>
    <row r="455" spans="2:16" s="135" customFormat="1">
      <c r="B455" s="163">
        <v>3</v>
      </c>
      <c r="C455" s="224" t="s">
        <v>189</v>
      </c>
      <c r="D455" s="195">
        <v>1997</v>
      </c>
      <c r="E455" s="195">
        <v>1</v>
      </c>
      <c r="F455" s="225">
        <v>707</v>
      </c>
      <c r="G455" s="200" t="s">
        <v>171</v>
      </c>
      <c r="H455" s="201" t="s">
        <v>754</v>
      </c>
      <c r="I455" s="201"/>
      <c r="J455" s="187" t="s">
        <v>335</v>
      </c>
      <c r="K455" s="223">
        <v>15</v>
      </c>
      <c r="L455" s="223">
        <v>5</v>
      </c>
      <c r="M455" s="175">
        <f t="shared" si="16"/>
        <v>20</v>
      </c>
      <c r="N455" s="198" t="s">
        <v>178</v>
      </c>
      <c r="O455" s="196" t="s">
        <v>173</v>
      </c>
    </row>
    <row r="456" spans="2:16" s="135" customFormat="1">
      <c r="B456" s="163">
        <v>4</v>
      </c>
      <c r="C456" s="224" t="s">
        <v>191</v>
      </c>
      <c r="D456" s="195">
        <v>1996</v>
      </c>
      <c r="E456" s="195" t="s">
        <v>112</v>
      </c>
      <c r="F456" s="225">
        <v>701</v>
      </c>
      <c r="G456" s="200" t="s">
        <v>171</v>
      </c>
      <c r="H456" s="201" t="s">
        <v>755</v>
      </c>
      <c r="I456" s="201"/>
      <c r="J456" s="187" t="s">
        <v>335</v>
      </c>
      <c r="K456" s="223">
        <v>14</v>
      </c>
      <c r="L456" s="223">
        <v>5</v>
      </c>
      <c r="M456" s="175">
        <f t="shared" si="16"/>
        <v>19</v>
      </c>
      <c r="N456" s="198" t="s">
        <v>178</v>
      </c>
      <c r="O456" s="198" t="s">
        <v>192</v>
      </c>
    </row>
    <row r="457" spans="2:16" s="135" customFormat="1">
      <c r="B457" s="163">
        <v>5</v>
      </c>
      <c r="C457" s="164" t="s">
        <v>216</v>
      </c>
      <c r="D457" s="165">
        <v>1997</v>
      </c>
      <c r="E457" s="165">
        <v>2</v>
      </c>
      <c r="F457" s="165">
        <v>207</v>
      </c>
      <c r="G457" s="228" t="s">
        <v>206</v>
      </c>
      <c r="H457" s="187" t="s">
        <v>756</v>
      </c>
      <c r="I457" s="187"/>
      <c r="J457" s="187" t="s">
        <v>337</v>
      </c>
      <c r="K457" s="188">
        <v>13</v>
      </c>
      <c r="L457" s="188">
        <v>0</v>
      </c>
      <c r="M457" s="175">
        <f t="shared" si="16"/>
        <v>13</v>
      </c>
      <c r="N457" s="134" t="s">
        <v>199</v>
      </c>
      <c r="O457" s="134"/>
    </row>
    <row r="458" spans="2:16" s="135" customFormat="1">
      <c r="B458" s="163">
        <v>6</v>
      </c>
      <c r="C458" s="199" t="s">
        <v>152</v>
      </c>
      <c r="D458" s="195">
        <v>1998</v>
      </c>
      <c r="E458" s="195">
        <v>3</v>
      </c>
      <c r="F458" s="195">
        <v>502</v>
      </c>
      <c r="G458" s="200" t="s">
        <v>149</v>
      </c>
      <c r="H458" s="201" t="s">
        <v>757</v>
      </c>
      <c r="I458" s="201"/>
      <c r="J458" s="201" t="s">
        <v>367</v>
      </c>
      <c r="K458" s="338">
        <v>0.5</v>
      </c>
      <c r="L458" s="223">
        <v>0</v>
      </c>
      <c r="M458" s="167">
        <f t="shared" si="16"/>
        <v>0.5</v>
      </c>
      <c r="N458" s="198" t="s">
        <v>286</v>
      </c>
      <c r="O458" s="196"/>
    </row>
    <row r="459" spans="2:16" s="135" customFormat="1">
      <c r="B459" s="163">
        <v>7</v>
      </c>
      <c r="C459" s="164" t="s">
        <v>218</v>
      </c>
      <c r="D459" s="165">
        <v>1996</v>
      </c>
      <c r="E459" s="165">
        <v>3</v>
      </c>
      <c r="F459" s="165">
        <v>209</v>
      </c>
      <c r="G459" s="228" t="s">
        <v>206</v>
      </c>
      <c r="H459" s="187" t="s">
        <v>758</v>
      </c>
      <c r="I459" s="187"/>
      <c r="J459" s="201" t="s">
        <v>367</v>
      </c>
      <c r="K459" s="338">
        <v>0.5</v>
      </c>
      <c r="L459" s="188">
        <v>0</v>
      </c>
      <c r="M459" s="167">
        <f t="shared" si="16"/>
        <v>0.5</v>
      </c>
      <c r="N459" s="134" t="s">
        <v>199</v>
      </c>
      <c r="O459" s="134"/>
    </row>
    <row r="460" spans="2:16" s="135" customFormat="1">
      <c r="B460" s="163"/>
      <c r="C460" s="185" t="s">
        <v>107</v>
      </c>
      <c r="D460" s="186">
        <v>2001</v>
      </c>
      <c r="E460" s="165">
        <v>3</v>
      </c>
      <c r="F460" s="186">
        <v>196</v>
      </c>
      <c r="G460" s="187" t="s">
        <v>100</v>
      </c>
      <c r="H460" s="181" t="s">
        <v>818</v>
      </c>
      <c r="I460" s="187"/>
      <c r="J460" s="187"/>
      <c r="K460" s="188">
        <v>0</v>
      </c>
      <c r="L460" s="188">
        <v>0</v>
      </c>
      <c r="M460" s="175">
        <f t="shared" si="16"/>
        <v>0</v>
      </c>
      <c r="N460" s="134" t="s">
        <v>56</v>
      </c>
      <c r="O460" s="221"/>
    </row>
    <row r="461" spans="2:16" s="135" customFormat="1">
      <c r="B461" s="163"/>
      <c r="C461" s="224" t="s">
        <v>194</v>
      </c>
      <c r="D461" s="195">
        <v>2000</v>
      </c>
      <c r="E461" s="195">
        <v>1</v>
      </c>
      <c r="F461" s="225">
        <v>708</v>
      </c>
      <c r="G461" s="460" t="s">
        <v>560</v>
      </c>
      <c r="H461" s="181" t="s">
        <v>818</v>
      </c>
      <c r="I461" s="201"/>
      <c r="J461" s="201"/>
      <c r="K461" s="188">
        <v>0</v>
      </c>
      <c r="L461" s="223">
        <v>0</v>
      </c>
      <c r="M461" s="175">
        <v>0</v>
      </c>
      <c r="N461" s="198" t="s">
        <v>192</v>
      </c>
      <c r="O461" s="196"/>
    </row>
    <row r="462" spans="2:16" s="135" customFormat="1">
      <c r="B462" s="163"/>
      <c r="C462" s="199" t="s">
        <v>148</v>
      </c>
      <c r="D462" s="195">
        <v>1996</v>
      </c>
      <c r="E462" s="195">
        <v>2</v>
      </c>
      <c r="F462" s="195">
        <v>527</v>
      </c>
      <c r="G462" s="200" t="s">
        <v>149</v>
      </c>
      <c r="H462" s="201" t="s">
        <v>371</v>
      </c>
      <c r="I462" s="201"/>
      <c r="J462" s="201"/>
      <c r="K462" s="188">
        <v>0</v>
      </c>
      <c r="L462" s="223">
        <v>0</v>
      </c>
      <c r="M462" s="175">
        <f>K462+L462</f>
        <v>0</v>
      </c>
      <c r="N462" s="198" t="s">
        <v>286</v>
      </c>
      <c r="O462" s="196"/>
    </row>
    <row r="463" spans="2:16" s="135" customFormat="1">
      <c r="B463" s="163"/>
      <c r="C463" s="164" t="s">
        <v>97</v>
      </c>
      <c r="D463" s="165">
        <v>2000</v>
      </c>
      <c r="E463" s="165" t="s">
        <v>275</v>
      </c>
      <c r="F463" s="165">
        <v>351</v>
      </c>
      <c r="G463" s="166" t="s">
        <v>86</v>
      </c>
      <c r="H463" s="174" t="s">
        <v>371</v>
      </c>
      <c r="I463" s="174"/>
      <c r="J463" s="174"/>
      <c r="K463" s="188">
        <v>0</v>
      </c>
      <c r="L463" s="223">
        <v>0</v>
      </c>
      <c r="M463" s="175">
        <f>K463+L463</f>
        <v>0</v>
      </c>
      <c r="N463" s="177" t="s">
        <v>95</v>
      </c>
      <c r="O463" s="134"/>
    </row>
    <row r="464" spans="2:16" s="135" customFormat="1"/>
    <row r="465" spans="2:16" s="183" customFormat="1">
      <c r="B465" s="189"/>
      <c r="C465" s="183" t="s">
        <v>308</v>
      </c>
      <c r="D465" s="190" t="s">
        <v>482</v>
      </c>
      <c r="I465" s="191"/>
      <c r="K465" s="183" t="s">
        <v>311</v>
      </c>
      <c r="L465" s="192"/>
      <c r="M465" s="193"/>
      <c r="O465" s="183" t="s">
        <v>312</v>
      </c>
    </row>
    <row r="466" spans="2:16" s="184" customFormat="1" ht="13.5" thickBot="1">
      <c r="B466" s="14" t="s">
        <v>366</v>
      </c>
      <c r="C466" s="14" t="s">
        <v>307</v>
      </c>
      <c r="D466" s="14" t="s">
        <v>296</v>
      </c>
      <c r="E466" s="14" t="s">
        <v>309</v>
      </c>
      <c r="F466" s="14" t="s">
        <v>185</v>
      </c>
      <c r="G466" s="14" t="s">
        <v>265</v>
      </c>
      <c r="H466" s="88" t="s">
        <v>357</v>
      </c>
      <c r="I466" s="88" t="s">
        <v>358</v>
      </c>
      <c r="J466" s="88" t="s">
        <v>184</v>
      </c>
      <c r="K466" s="100" t="s">
        <v>330</v>
      </c>
      <c r="L466" s="100" t="s">
        <v>359</v>
      </c>
      <c r="M466" s="194" t="s">
        <v>360</v>
      </c>
      <c r="N466" s="14" t="s">
        <v>186</v>
      </c>
      <c r="O466" s="14" t="s">
        <v>186</v>
      </c>
    </row>
    <row r="467" spans="2:16" s="135" customFormat="1">
      <c r="B467" s="416">
        <v>1</v>
      </c>
      <c r="C467" s="314" t="s">
        <v>251</v>
      </c>
      <c r="D467" s="315">
        <v>2000</v>
      </c>
      <c r="E467" s="315">
        <v>2</v>
      </c>
      <c r="F467" s="315">
        <v>758</v>
      </c>
      <c r="G467" s="232" t="s">
        <v>253</v>
      </c>
      <c r="H467" s="419" t="s">
        <v>537</v>
      </c>
      <c r="I467" s="276"/>
      <c r="J467" s="419" t="s">
        <v>335</v>
      </c>
      <c r="K467" s="422">
        <v>20</v>
      </c>
      <c r="L467" s="422">
        <v>5</v>
      </c>
      <c r="M467" s="425">
        <f>K467+L467</f>
        <v>25</v>
      </c>
      <c r="N467" s="234" t="s">
        <v>256</v>
      </c>
      <c r="O467" s="316"/>
    </row>
    <row r="468" spans="2:16" s="135" customFormat="1">
      <c r="B468" s="417"/>
      <c r="C468" s="30" t="s">
        <v>252</v>
      </c>
      <c r="D468" s="4">
        <v>1998</v>
      </c>
      <c r="E468" s="195" t="s">
        <v>112</v>
      </c>
      <c r="F468" s="4">
        <v>777</v>
      </c>
      <c r="G468" s="14" t="s">
        <v>253</v>
      </c>
      <c r="H468" s="420"/>
      <c r="I468" s="88"/>
      <c r="J468" s="420"/>
      <c r="K468" s="423"/>
      <c r="L468" s="423"/>
      <c r="M468" s="426"/>
      <c r="N468" s="198" t="s">
        <v>179</v>
      </c>
      <c r="O468" s="257" t="s">
        <v>205</v>
      </c>
    </row>
    <row r="469" spans="2:16" s="135" customFormat="1">
      <c r="B469" s="417"/>
      <c r="C469" s="30" t="s">
        <v>246</v>
      </c>
      <c r="D469" s="4">
        <v>1995</v>
      </c>
      <c r="E469" s="195" t="s">
        <v>112</v>
      </c>
      <c r="F469" s="4">
        <v>757</v>
      </c>
      <c r="G469" s="14" t="s">
        <v>253</v>
      </c>
      <c r="H469" s="420"/>
      <c r="I469" s="88"/>
      <c r="J469" s="420"/>
      <c r="K469" s="423"/>
      <c r="L469" s="423"/>
      <c r="M469" s="426"/>
      <c r="N469" s="19" t="s">
        <v>254</v>
      </c>
      <c r="O469" s="317"/>
    </row>
    <row r="470" spans="2:16" s="135" customFormat="1" ht="15.75" thickBot="1">
      <c r="B470" s="417"/>
      <c r="C470" s="473" t="s">
        <v>245</v>
      </c>
      <c r="D470" s="357">
        <v>1997</v>
      </c>
      <c r="E470" s="441" t="s">
        <v>112</v>
      </c>
      <c r="F470" s="357">
        <v>780</v>
      </c>
      <c r="G470" s="447" t="s">
        <v>253</v>
      </c>
      <c r="H470" s="420"/>
      <c r="I470" s="448"/>
      <c r="J470" s="420"/>
      <c r="K470" s="423"/>
      <c r="L470" s="423"/>
      <c r="M470" s="426"/>
      <c r="N470" s="449" t="s">
        <v>284</v>
      </c>
      <c r="O470" s="474"/>
    </row>
    <row r="471" spans="2:16" s="135" customFormat="1">
      <c r="B471" s="478">
        <v>2</v>
      </c>
      <c r="C471" s="268" t="s">
        <v>109</v>
      </c>
      <c r="D471" s="270">
        <v>2000</v>
      </c>
      <c r="E471" s="231" t="s">
        <v>43</v>
      </c>
      <c r="F471" s="270">
        <v>298</v>
      </c>
      <c r="G471" s="276" t="s">
        <v>100</v>
      </c>
      <c r="H471" s="479" t="s">
        <v>538</v>
      </c>
      <c r="I471" s="276"/>
      <c r="J471" s="479" t="s">
        <v>336</v>
      </c>
      <c r="K471" s="480">
        <v>17</v>
      </c>
      <c r="L471" s="480">
        <v>0</v>
      </c>
      <c r="M471" s="481">
        <f>K471+L471</f>
        <v>17</v>
      </c>
      <c r="N471" s="245" t="s">
        <v>292</v>
      </c>
      <c r="O471" s="235"/>
    </row>
    <row r="472" spans="2:16" s="135" customFormat="1">
      <c r="B472" s="482"/>
      <c r="C472" s="164" t="s">
        <v>101</v>
      </c>
      <c r="D472" s="165">
        <v>1998</v>
      </c>
      <c r="E472" s="165">
        <v>1</v>
      </c>
      <c r="F472" s="165">
        <v>46</v>
      </c>
      <c r="G472" s="88" t="s">
        <v>100</v>
      </c>
      <c r="H472" s="475"/>
      <c r="I472" s="88"/>
      <c r="J472" s="475"/>
      <c r="K472" s="476"/>
      <c r="L472" s="476"/>
      <c r="M472" s="477"/>
      <c r="N472" s="19" t="s">
        <v>256</v>
      </c>
      <c r="O472" s="257" t="s">
        <v>297</v>
      </c>
      <c r="P472" s="222"/>
    </row>
    <row r="473" spans="2:16" s="222" customFormat="1">
      <c r="B473" s="482"/>
      <c r="C473" s="185" t="s">
        <v>108</v>
      </c>
      <c r="D473" s="186">
        <v>2000</v>
      </c>
      <c r="E473" s="165">
        <v>1</v>
      </c>
      <c r="F473" s="186">
        <v>307</v>
      </c>
      <c r="G473" s="187" t="s">
        <v>100</v>
      </c>
      <c r="H473" s="475"/>
      <c r="I473" s="187"/>
      <c r="J473" s="475"/>
      <c r="K473" s="476"/>
      <c r="L473" s="476"/>
      <c r="M473" s="477"/>
      <c r="N473" s="134" t="s">
        <v>290</v>
      </c>
      <c r="O473" s="136"/>
      <c r="P473" s="135"/>
    </row>
    <row r="474" spans="2:16" s="222" customFormat="1" ht="15.75" thickBot="1">
      <c r="B474" s="483"/>
      <c r="C474" s="236" t="s">
        <v>99</v>
      </c>
      <c r="D474" s="238">
        <v>2002</v>
      </c>
      <c r="E474" s="238">
        <v>1</v>
      </c>
      <c r="F474" s="238">
        <v>4</v>
      </c>
      <c r="G474" s="327" t="s">
        <v>100</v>
      </c>
      <c r="H474" s="484"/>
      <c r="I474" s="327"/>
      <c r="J474" s="484"/>
      <c r="K474" s="485"/>
      <c r="L474" s="485"/>
      <c r="M474" s="486"/>
      <c r="N474" s="319" t="s">
        <v>256</v>
      </c>
      <c r="O474" s="141" t="s">
        <v>289</v>
      </c>
    </row>
    <row r="475" spans="2:16" s="222" customFormat="1">
      <c r="B475" s="478">
        <v>3</v>
      </c>
      <c r="C475" s="242" t="s">
        <v>45</v>
      </c>
      <c r="D475" s="231">
        <v>1997</v>
      </c>
      <c r="E475" s="243">
        <v>1</v>
      </c>
      <c r="F475" s="243">
        <v>423</v>
      </c>
      <c r="G475" s="244" t="s">
        <v>36</v>
      </c>
      <c r="H475" s="479" t="s">
        <v>539</v>
      </c>
      <c r="I475" s="276"/>
      <c r="J475" s="479" t="s">
        <v>336</v>
      </c>
      <c r="K475" s="480">
        <v>15</v>
      </c>
      <c r="L475" s="480">
        <v>0</v>
      </c>
      <c r="M475" s="481">
        <f>K475+L475</f>
        <v>15</v>
      </c>
      <c r="N475" s="245" t="s">
        <v>46</v>
      </c>
      <c r="O475" s="246"/>
    </row>
    <row r="476" spans="2:16" s="222" customFormat="1">
      <c r="B476" s="482"/>
      <c r="C476" s="164" t="s">
        <v>50</v>
      </c>
      <c r="D476" s="165">
        <v>1999</v>
      </c>
      <c r="E476" s="165">
        <v>1</v>
      </c>
      <c r="F476" s="165">
        <v>408</v>
      </c>
      <c r="G476" s="166" t="s">
        <v>36</v>
      </c>
      <c r="H476" s="475"/>
      <c r="I476" s="174"/>
      <c r="J476" s="475"/>
      <c r="K476" s="476"/>
      <c r="L476" s="476"/>
      <c r="M476" s="477"/>
      <c r="N476" s="134" t="s">
        <v>46</v>
      </c>
      <c r="O476" s="136"/>
    </row>
    <row r="477" spans="2:16" s="222" customFormat="1">
      <c r="B477" s="482"/>
      <c r="C477" s="164" t="s">
        <v>72</v>
      </c>
      <c r="D477" s="165">
        <v>1997</v>
      </c>
      <c r="E477" s="165">
        <v>1</v>
      </c>
      <c r="F477" s="165">
        <v>419</v>
      </c>
      <c r="G477" s="180" t="s">
        <v>36</v>
      </c>
      <c r="H477" s="475"/>
      <c r="I477" s="181"/>
      <c r="J477" s="475"/>
      <c r="K477" s="476"/>
      <c r="L477" s="476"/>
      <c r="M477" s="477"/>
      <c r="N477" s="198" t="s">
        <v>73</v>
      </c>
      <c r="O477" s="136"/>
    </row>
    <row r="478" spans="2:16" s="222" customFormat="1" ht="15.75" thickBot="1">
      <c r="B478" s="483"/>
      <c r="C478" s="236" t="s">
        <v>40</v>
      </c>
      <c r="D478" s="238">
        <v>2000</v>
      </c>
      <c r="E478" s="238">
        <v>1</v>
      </c>
      <c r="F478" s="238">
        <v>402</v>
      </c>
      <c r="G478" s="321" t="s">
        <v>36</v>
      </c>
      <c r="H478" s="484"/>
      <c r="I478" s="322"/>
      <c r="J478" s="484"/>
      <c r="K478" s="485"/>
      <c r="L478" s="485"/>
      <c r="M478" s="486"/>
      <c r="N478" s="140" t="s">
        <v>41</v>
      </c>
      <c r="O478" s="141"/>
    </row>
    <row r="479" spans="2:16" s="222" customFormat="1">
      <c r="B479" s="478">
        <v>4</v>
      </c>
      <c r="C479" s="268" t="s">
        <v>209</v>
      </c>
      <c r="D479" s="231">
        <v>1996</v>
      </c>
      <c r="E479" s="231">
        <v>2</v>
      </c>
      <c r="F479" s="231">
        <v>218</v>
      </c>
      <c r="G479" s="323" t="s">
        <v>206</v>
      </c>
      <c r="H479" s="479" t="s">
        <v>540</v>
      </c>
      <c r="I479" s="276"/>
      <c r="J479" s="479" t="s">
        <v>337</v>
      </c>
      <c r="K479" s="480">
        <v>14</v>
      </c>
      <c r="L479" s="480">
        <v>0</v>
      </c>
      <c r="M479" s="481">
        <f>K479+L479</f>
        <v>14</v>
      </c>
      <c r="N479" s="245" t="s">
        <v>210</v>
      </c>
      <c r="O479" s="235"/>
    </row>
    <row r="480" spans="2:16" s="222" customFormat="1">
      <c r="B480" s="482"/>
      <c r="C480" s="164" t="s">
        <v>217</v>
      </c>
      <c r="D480" s="195">
        <v>1999</v>
      </c>
      <c r="E480" s="324"/>
      <c r="F480" s="165">
        <v>204</v>
      </c>
      <c r="G480" s="228" t="s">
        <v>206</v>
      </c>
      <c r="H480" s="475"/>
      <c r="I480" s="187"/>
      <c r="J480" s="475"/>
      <c r="K480" s="476"/>
      <c r="L480" s="476"/>
      <c r="M480" s="477"/>
      <c r="N480" s="19"/>
      <c r="O480" s="136"/>
    </row>
    <row r="481" spans="2:305" s="222" customFormat="1">
      <c r="B481" s="482"/>
      <c r="C481" s="164" t="s">
        <v>211</v>
      </c>
      <c r="D481" s="195">
        <v>1998</v>
      </c>
      <c r="E481" s="165">
        <v>3</v>
      </c>
      <c r="F481" s="165">
        <v>226</v>
      </c>
      <c r="G481" s="228" t="s">
        <v>206</v>
      </c>
      <c r="H481" s="475"/>
      <c r="I481" s="187"/>
      <c r="J481" s="475"/>
      <c r="K481" s="476"/>
      <c r="L481" s="476"/>
      <c r="M481" s="477"/>
      <c r="N481" s="134" t="s">
        <v>207</v>
      </c>
      <c r="O481" s="136"/>
    </row>
    <row r="482" spans="2:305" s="222" customFormat="1" ht="15.75" thickBot="1">
      <c r="B482" s="483"/>
      <c r="C482" s="236" t="s">
        <v>208</v>
      </c>
      <c r="D482" s="237">
        <v>2000</v>
      </c>
      <c r="E482" s="238">
        <v>3</v>
      </c>
      <c r="F482" s="238">
        <v>2</v>
      </c>
      <c r="G482" s="326" t="s">
        <v>206</v>
      </c>
      <c r="H482" s="484"/>
      <c r="I482" s="327"/>
      <c r="J482" s="484"/>
      <c r="K482" s="485"/>
      <c r="L482" s="485"/>
      <c r="M482" s="486"/>
      <c r="N482" s="140" t="s">
        <v>207</v>
      </c>
      <c r="O482" s="141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  <c r="AA482" s="135"/>
      <c r="AB482" s="135"/>
      <c r="AC482" s="135"/>
      <c r="AD482" s="135"/>
      <c r="AE482" s="135"/>
      <c r="AF482" s="135"/>
      <c r="AG482" s="135"/>
      <c r="AH482" s="135"/>
      <c r="AI482" s="135"/>
      <c r="AJ482" s="135"/>
      <c r="AK482" s="135"/>
      <c r="AL482" s="135"/>
      <c r="AM482" s="135"/>
      <c r="AN482" s="135"/>
      <c r="AO482" s="135"/>
      <c r="AP482" s="135"/>
      <c r="AQ482" s="135"/>
      <c r="AR482" s="135"/>
      <c r="AS482" s="135"/>
      <c r="AT482" s="135"/>
      <c r="AU482" s="135"/>
      <c r="AV482" s="135"/>
      <c r="AW482" s="135"/>
      <c r="AX482" s="135"/>
      <c r="AY482" s="135"/>
      <c r="AZ482" s="135"/>
      <c r="BA482" s="135"/>
      <c r="BB482" s="135"/>
      <c r="BC482" s="135"/>
      <c r="BD482" s="135"/>
      <c r="BE482" s="135"/>
      <c r="BF482" s="135"/>
      <c r="BG482" s="135"/>
      <c r="BH482" s="135"/>
      <c r="BI482" s="135"/>
      <c r="BJ482" s="135"/>
      <c r="BK482" s="135"/>
      <c r="BL482" s="135"/>
      <c r="BM482" s="135"/>
      <c r="BN482" s="135"/>
      <c r="BO482" s="135"/>
      <c r="BP482" s="135"/>
      <c r="BQ482" s="135"/>
      <c r="BR482" s="135"/>
      <c r="BS482" s="135"/>
      <c r="BT482" s="135"/>
      <c r="BU482" s="135"/>
      <c r="BV482" s="135"/>
      <c r="BW482" s="135"/>
      <c r="BX482" s="135"/>
      <c r="BY482" s="135"/>
      <c r="BZ482" s="135"/>
      <c r="CA482" s="135"/>
      <c r="CB482" s="135"/>
      <c r="CC482" s="135"/>
      <c r="CD482" s="135"/>
      <c r="CE482" s="135"/>
      <c r="CF482" s="135"/>
      <c r="CG482" s="135"/>
      <c r="CH482" s="135"/>
      <c r="CI482" s="135"/>
      <c r="CJ482" s="135"/>
      <c r="CK482" s="135"/>
      <c r="CL482" s="135"/>
      <c r="CM482" s="135"/>
      <c r="CN482" s="135"/>
      <c r="CO482" s="135"/>
      <c r="CP482" s="135"/>
      <c r="CQ482" s="135"/>
      <c r="CR482" s="135"/>
      <c r="CS482" s="135"/>
      <c r="CT482" s="135"/>
      <c r="CU482" s="135"/>
      <c r="CV482" s="135"/>
      <c r="CW482" s="135"/>
      <c r="CX482" s="135"/>
      <c r="CY482" s="135"/>
      <c r="CZ482" s="135"/>
      <c r="DA482" s="135"/>
      <c r="DB482" s="135"/>
      <c r="DC482" s="135"/>
      <c r="DD482" s="135"/>
      <c r="DE482" s="135"/>
      <c r="DF482" s="135"/>
      <c r="DG482" s="135"/>
      <c r="DH482" s="135"/>
      <c r="DI482" s="135"/>
      <c r="DJ482" s="135"/>
      <c r="DK482" s="135"/>
      <c r="DL482" s="135"/>
      <c r="DM482" s="135"/>
      <c r="DN482" s="135"/>
      <c r="DO482" s="135"/>
      <c r="DP482" s="135"/>
      <c r="DQ482" s="135"/>
      <c r="DR482" s="135"/>
      <c r="DS482" s="135"/>
      <c r="DT482" s="135"/>
      <c r="DU482" s="135"/>
      <c r="DV482" s="135"/>
      <c r="DW482" s="135"/>
      <c r="DX482" s="135"/>
      <c r="DY482" s="135"/>
      <c r="DZ482" s="135"/>
      <c r="EA482" s="135"/>
      <c r="EB482" s="135"/>
      <c r="EC482" s="135"/>
      <c r="ED482" s="135"/>
      <c r="EE482" s="135"/>
      <c r="EF482" s="135"/>
      <c r="EG482" s="135"/>
      <c r="EH482" s="135"/>
      <c r="EI482" s="135"/>
      <c r="EJ482" s="135"/>
      <c r="EK482" s="135"/>
      <c r="EL482" s="135"/>
      <c r="EM482" s="135"/>
      <c r="EN482" s="135"/>
      <c r="EO482" s="135"/>
      <c r="EP482" s="135"/>
      <c r="EQ482" s="135"/>
      <c r="ER482" s="135"/>
      <c r="ES482" s="135"/>
      <c r="ET482" s="135"/>
      <c r="EU482" s="135"/>
      <c r="EV482" s="135"/>
      <c r="EW482" s="135"/>
      <c r="EX482" s="135"/>
      <c r="EY482" s="135"/>
      <c r="EZ482" s="135"/>
      <c r="FA482" s="135"/>
      <c r="FB482" s="135"/>
      <c r="FC482" s="135"/>
      <c r="FD482" s="135"/>
      <c r="FE482" s="135"/>
      <c r="FF482" s="135"/>
      <c r="FG482" s="135"/>
      <c r="FH482" s="135"/>
      <c r="FI482" s="135"/>
      <c r="FJ482" s="135"/>
      <c r="FK482" s="135"/>
      <c r="FL482" s="135"/>
      <c r="FM482" s="135"/>
      <c r="FN482" s="135"/>
      <c r="FO482" s="135"/>
      <c r="FP482" s="135"/>
      <c r="FQ482" s="135"/>
      <c r="FR482" s="135"/>
      <c r="FS482" s="135"/>
      <c r="FT482" s="135"/>
      <c r="FU482" s="135"/>
      <c r="FV482" s="135"/>
      <c r="FW482" s="135"/>
      <c r="FX482" s="135"/>
      <c r="FY482" s="135"/>
      <c r="FZ482" s="135"/>
      <c r="GA482" s="135"/>
      <c r="GB482" s="135"/>
      <c r="GC482" s="135"/>
      <c r="GD482" s="135"/>
      <c r="GE482" s="135"/>
      <c r="GF482" s="135"/>
      <c r="GG482" s="135"/>
      <c r="GH482" s="135"/>
      <c r="GI482" s="135"/>
      <c r="GJ482" s="135"/>
      <c r="GK482" s="135"/>
      <c r="GL482" s="135"/>
      <c r="GM482" s="135"/>
      <c r="GN482" s="135"/>
      <c r="GO482" s="135"/>
      <c r="GP482" s="135"/>
      <c r="GQ482" s="135"/>
      <c r="GR482" s="135"/>
      <c r="GS482" s="135"/>
      <c r="GT482" s="135"/>
      <c r="GU482" s="135"/>
      <c r="GV482" s="135"/>
      <c r="GW482" s="135"/>
      <c r="GX482" s="135"/>
      <c r="GY482" s="135"/>
      <c r="GZ482" s="135"/>
      <c r="HA482" s="135"/>
      <c r="HB482" s="135"/>
      <c r="HC482" s="135"/>
      <c r="HD482" s="135"/>
      <c r="HE482" s="135"/>
      <c r="HF482" s="135"/>
      <c r="HG482" s="135"/>
      <c r="HH482" s="135"/>
      <c r="HI482" s="135"/>
      <c r="HJ482" s="135"/>
      <c r="HK482" s="135"/>
      <c r="HL482" s="135"/>
      <c r="HM482" s="135"/>
      <c r="HN482" s="135"/>
      <c r="HO482" s="135"/>
      <c r="HP482" s="135"/>
      <c r="HQ482" s="135"/>
      <c r="HR482" s="135"/>
      <c r="HS482" s="135"/>
      <c r="HT482" s="135"/>
      <c r="HU482" s="135"/>
      <c r="HV482" s="135"/>
      <c r="HW482" s="135"/>
      <c r="HX482" s="135"/>
      <c r="HY482" s="135"/>
      <c r="HZ482" s="135"/>
      <c r="IA482" s="135"/>
      <c r="IB482" s="135"/>
      <c r="IC482" s="135"/>
      <c r="ID482" s="135"/>
      <c r="IE482" s="135"/>
      <c r="IF482" s="135"/>
      <c r="IG482" s="135"/>
      <c r="IH482" s="135"/>
      <c r="II482" s="135"/>
      <c r="IJ482" s="135"/>
      <c r="IK482" s="135"/>
      <c r="IL482" s="135"/>
      <c r="IM482" s="135"/>
      <c r="IN482" s="135"/>
      <c r="IO482" s="135"/>
      <c r="IP482" s="135"/>
      <c r="IQ482" s="135"/>
      <c r="IR482" s="135"/>
      <c r="IS482" s="135"/>
      <c r="IT482" s="135"/>
      <c r="IU482" s="135"/>
      <c r="IV482" s="135"/>
      <c r="IW482" s="135"/>
      <c r="IX482" s="135"/>
      <c r="IY482" s="135"/>
      <c r="IZ482" s="135"/>
      <c r="JA482" s="135"/>
      <c r="JB482" s="135"/>
      <c r="JC482" s="135"/>
      <c r="JD482" s="135"/>
      <c r="JE482" s="135"/>
      <c r="JF482" s="135"/>
      <c r="JG482" s="135"/>
      <c r="JH482" s="135"/>
      <c r="JI482" s="135"/>
      <c r="JJ482" s="135"/>
      <c r="JK482" s="135"/>
      <c r="JL482" s="135"/>
      <c r="JM482" s="135"/>
      <c r="JN482" s="135"/>
      <c r="JO482" s="135"/>
      <c r="JP482" s="135"/>
      <c r="JQ482" s="135"/>
      <c r="JR482" s="135"/>
      <c r="JS482" s="135"/>
      <c r="JT482" s="135"/>
      <c r="JU482" s="135"/>
      <c r="JV482" s="135"/>
      <c r="JW482" s="135"/>
      <c r="JX482" s="135"/>
      <c r="JY482" s="135"/>
      <c r="JZ482" s="135"/>
      <c r="KA482" s="135"/>
      <c r="KB482" s="135"/>
      <c r="KC482" s="135"/>
      <c r="KD482" s="135"/>
      <c r="KE482" s="135"/>
      <c r="KF482" s="135"/>
      <c r="KG482" s="135"/>
      <c r="KH482" s="135"/>
      <c r="KI482" s="135"/>
      <c r="KJ482" s="135"/>
      <c r="KK482" s="135"/>
      <c r="KL482" s="135"/>
      <c r="KM482" s="135"/>
      <c r="KN482" s="135"/>
      <c r="KO482" s="135"/>
      <c r="KP482" s="135"/>
      <c r="KQ482" s="135"/>
      <c r="KR482" s="135"/>
      <c r="KS482" s="135"/>
    </row>
    <row r="483" spans="2:305" s="135" customFormat="1">
      <c r="B483" s="416">
        <v>5</v>
      </c>
      <c r="C483" s="229" t="s">
        <v>6</v>
      </c>
      <c r="D483" s="315">
        <v>1999</v>
      </c>
      <c r="E483" s="231">
        <v>2</v>
      </c>
      <c r="F483" s="315">
        <v>889</v>
      </c>
      <c r="G483" s="328" t="s">
        <v>1</v>
      </c>
      <c r="H483" s="419" t="s">
        <v>541</v>
      </c>
      <c r="I483" s="276"/>
      <c r="J483" s="419" t="s">
        <v>337</v>
      </c>
      <c r="K483" s="422">
        <v>13</v>
      </c>
      <c r="L483" s="422">
        <v>0</v>
      </c>
      <c r="M483" s="425">
        <f t="shared" ref="M483" si="17">K483+L483</f>
        <v>13</v>
      </c>
      <c r="N483" s="329" t="s">
        <v>4</v>
      </c>
      <c r="O483" s="235"/>
    </row>
    <row r="484" spans="2:305" s="135" customFormat="1">
      <c r="B484" s="417"/>
      <c r="C484" s="185" t="s">
        <v>5</v>
      </c>
      <c r="D484" s="4">
        <v>1998</v>
      </c>
      <c r="E484" s="4">
        <v>2</v>
      </c>
      <c r="F484" s="4">
        <v>863</v>
      </c>
      <c r="G484" s="166" t="s">
        <v>1</v>
      </c>
      <c r="H484" s="420"/>
      <c r="I484" s="157"/>
      <c r="J484" s="420"/>
      <c r="K484" s="423"/>
      <c r="L484" s="423"/>
      <c r="M484" s="426"/>
      <c r="N484" s="134" t="s">
        <v>4</v>
      </c>
      <c r="O484" s="136"/>
    </row>
    <row r="485" spans="2:305" s="222" customFormat="1">
      <c r="B485" s="417"/>
      <c r="C485" s="164" t="s">
        <v>0</v>
      </c>
      <c r="D485" s="4">
        <v>1999</v>
      </c>
      <c r="E485" s="165">
        <v>2</v>
      </c>
      <c r="F485" s="4">
        <v>869</v>
      </c>
      <c r="G485" s="166" t="s">
        <v>1</v>
      </c>
      <c r="H485" s="420"/>
      <c r="I485" s="174"/>
      <c r="J485" s="420"/>
      <c r="K485" s="423"/>
      <c r="L485" s="423"/>
      <c r="M485" s="426"/>
      <c r="N485" s="177" t="s">
        <v>2</v>
      </c>
      <c r="O485" s="136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  <c r="AA485" s="135"/>
      <c r="AB485" s="135"/>
      <c r="AC485" s="135"/>
      <c r="AD485" s="135"/>
      <c r="AE485" s="135"/>
      <c r="AF485" s="135"/>
      <c r="AG485" s="135"/>
      <c r="AH485" s="135"/>
      <c r="AI485" s="135"/>
      <c r="AJ485" s="135"/>
      <c r="AK485" s="135"/>
      <c r="AL485" s="135"/>
      <c r="AM485" s="135"/>
      <c r="AN485" s="135"/>
      <c r="AO485" s="135"/>
      <c r="AP485" s="135"/>
      <c r="AQ485" s="135"/>
      <c r="AR485" s="135"/>
      <c r="AS485" s="135"/>
      <c r="AT485" s="135"/>
      <c r="AU485" s="135"/>
      <c r="AV485" s="135"/>
      <c r="AW485" s="135"/>
      <c r="AX485" s="135"/>
      <c r="AY485" s="135"/>
      <c r="AZ485" s="135"/>
      <c r="BA485" s="135"/>
      <c r="BB485" s="135"/>
      <c r="BC485" s="135"/>
      <c r="BD485" s="135"/>
      <c r="BE485" s="135"/>
      <c r="BF485" s="135"/>
      <c r="BG485" s="135"/>
      <c r="BH485" s="135"/>
      <c r="BI485" s="135"/>
      <c r="BJ485" s="135"/>
      <c r="BK485" s="135"/>
      <c r="BL485" s="135"/>
      <c r="BM485" s="135"/>
      <c r="BN485" s="135"/>
      <c r="BO485" s="135"/>
      <c r="BP485" s="135"/>
      <c r="BQ485" s="135"/>
      <c r="BR485" s="135"/>
      <c r="BS485" s="135"/>
      <c r="BT485" s="135"/>
      <c r="BU485" s="135"/>
      <c r="BV485" s="135"/>
      <c r="BW485" s="135"/>
      <c r="BX485" s="135"/>
      <c r="BY485" s="135"/>
      <c r="BZ485" s="135"/>
      <c r="CA485" s="135"/>
      <c r="CB485" s="135"/>
      <c r="CC485" s="135"/>
      <c r="CD485" s="135"/>
      <c r="CE485" s="135"/>
      <c r="CF485" s="135"/>
      <c r="CG485" s="135"/>
      <c r="CH485" s="135"/>
      <c r="CI485" s="135"/>
      <c r="CJ485" s="135"/>
      <c r="CK485" s="135"/>
      <c r="CL485" s="135"/>
      <c r="CM485" s="135"/>
      <c r="CN485" s="135"/>
      <c r="CO485" s="135"/>
      <c r="CP485" s="135"/>
      <c r="CQ485" s="135"/>
      <c r="CR485" s="135"/>
      <c r="CS485" s="135"/>
      <c r="CT485" s="135"/>
      <c r="CU485" s="135"/>
      <c r="CV485" s="135"/>
      <c r="CW485" s="135"/>
      <c r="CX485" s="135"/>
      <c r="CY485" s="135"/>
      <c r="CZ485" s="135"/>
      <c r="DA485" s="135"/>
      <c r="DB485" s="135"/>
      <c r="DC485" s="135"/>
      <c r="DD485" s="135"/>
      <c r="DE485" s="135"/>
      <c r="DF485" s="135"/>
      <c r="DG485" s="135"/>
      <c r="DH485" s="135"/>
      <c r="DI485" s="135"/>
      <c r="DJ485" s="135"/>
      <c r="DK485" s="135"/>
      <c r="DL485" s="135"/>
      <c r="DM485" s="135"/>
      <c r="DN485" s="135"/>
      <c r="DO485" s="135"/>
      <c r="DP485" s="135"/>
      <c r="DQ485" s="135"/>
      <c r="DR485" s="135"/>
      <c r="DS485" s="135"/>
      <c r="DT485" s="135"/>
      <c r="DU485" s="135"/>
      <c r="DV485" s="135"/>
      <c r="DW485" s="135"/>
      <c r="DX485" s="135"/>
      <c r="DY485" s="135"/>
      <c r="DZ485" s="135"/>
      <c r="EA485" s="135"/>
      <c r="EB485" s="135"/>
      <c r="EC485" s="135"/>
      <c r="ED485" s="135"/>
      <c r="EE485" s="135"/>
      <c r="EF485" s="135"/>
      <c r="EG485" s="135"/>
      <c r="EH485" s="135"/>
      <c r="EI485" s="135"/>
      <c r="EJ485" s="135"/>
      <c r="EK485" s="135"/>
      <c r="EL485" s="135"/>
      <c r="EM485" s="135"/>
      <c r="EN485" s="135"/>
      <c r="EO485" s="135"/>
      <c r="EP485" s="135"/>
      <c r="EQ485" s="135"/>
      <c r="ER485" s="135"/>
      <c r="ES485" s="135"/>
      <c r="ET485" s="135"/>
      <c r="EU485" s="135"/>
      <c r="EV485" s="135"/>
      <c r="EW485" s="135"/>
      <c r="EX485" s="135"/>
      <c r="EY485" s="135"/>
      <c r="EZ485" s="135"/>
      <c r="FA485" s="135"/>
      <c r="FB485" s="135"/>
      <c r="FC485" s="135"/>
      <c r="FD485" s="135"/>
      <c r="FE485" s="135"/>
      <c r="FF485" s="135"/>
      <c r="FG485" s="135"/>
      <c r="FH485" s="135"/>
      <c r="FI485" s="135"/>
      <c r="FJ485" s="135"/>
      <c r="FK485" s="135"/>
      <c r="FL485" s="135"/>
      <c r="FM485" s="135"/>
      <c r="FN485" s="135"/>
      <c r="FO485" s="135"/>
      <c r="FP485" s="135"/>
      <c r="FQ485" s="135"/>
      <c r="FR485" s="135"/>
      <c r="FS485" s="135"/>
      <c r="FT485" s="135"/>
      <c r="FU485" s="135"/>
      <c r="FV485" s="135"/>
      <c r="FW485" s="135"/>
      <c r="FX485" s="135"/>
      <c r="FY485" s="135"/>
      <c r="FZ485" s="135"/>
      <c r="GA485" s="135"/>
      <c r="GB485" s="135"/>
      <c r="GC485" s="135"/>
      <c r="GD485" s="135"/>
      <c r="GE485" s="135"/>
      <c r="GF485" s="135"/>
      <c r="GG485" s="135"/>
      <c r="GH485" s="135"/>
      <c r="GI485" s="135"/>
      <c r="GJ485" s="135"/>
      <c r="GK485" s="135"/>
      <c r="GL485" s="135"/>
      <c r="GM485" s="135"/>
      <c r="GN485" s="135"/>
      <c r="GO485" s="135"/>
      <c r="GP485" s="135"/>
      <c r="GQ485" s="135"/>
      <c r="GR485" s="135"/>
      <c r="GS485" s="135"/>
      <c r="GT485" s="135"/>
      <c r="GU485" s="135"/>
      <c r="GV485" s="135"/>
      <c r="GW485" s="135"/>
      <c r="GX485" s="135"/>
      <c r="GY485" s="135"/>
      <c r="GZ485" s="135"/>
      <c r="HA485" s="135"/>
      <c r="HB485" s="135"/>
      <c r="HC485" s="135"/>
      <c r="HD485" s="135"/>
      <c r="HE485" s="135"/>
      <c r="HF485" s="135"/>
      <c r="HG485" s="135"/>
      <c r="HH485" s="135"/>
      <c r="HI485" s="135"/>
      <c r="HJ485" s="135"/>
      <c r="HK485" s="135"/>
      <c r="HL485" s="135"/>
      <c r="HM485" s="135"/>
      <c r="HN485" s="135"/>
      <c r="HO485" s="135"/>
      <c r="HP485" s="135"/>
      <c r="HQ485" s="135"/>
      <c r="HR485" s="135"/>
      <c r="HS485" s="135"/>
      <c r="HT485" s="135"/>
      <c r="HU485" s="135"/>
      <c r="HV485" s="135"/>
      <c r="HW485" s="135"/>
      <c r="HX485" s="135"/>
      <c r="HY485" s="135"/>
      <c r="HZ485" s="135"/>
      <c r="IA485" s="135"/>
      <c r="IB485" s="135"/>
      <c r="IC485" s="135"/>
      <c r="ID485" s="135"/>
      <c r="IE485" s="135"/>
      <c r="IF485" s="135"/>
      <c r="IG485" s="135"/>
      <c r="IH485" s="135"/>
      <c r="II485" s="135"/>
      <c r="IJ485" s="135"/>
      <c r="IK485" s="135"/>
      <c r="IL485" s="135"/>
      <c r="IM485" s="135"/>
      <c r="IN485" s="135"/>
      <c r="IO485" s="135"/>
      <c r="IP485" s="135"/>
      <c r="IQ485" s="135"/>
      <c r="IR485" s="135"/>
      <c r="IS485" s="135"/>
      <c r="IT485" s="135"/>
      <c r="IU485" s="135"/>
      <c r="IV485" s="135"/>
      <c r="IW485" s="135"/>
      <c r="IX485" s="135"/>
      <c r="IY485" s="135"/>
      <c r="IZ485" s="135"/>
      <c r="JA485" s="135"/>
      <c r="JB485" s="135"/>
      <c r="JC485" s="135"/>
      <c r="JD485" s="135"/>
      <c r="JE485" s="135"/>
      <c r="JF485" s="135"/>
      <c r="JG485" s="135"/>
      <c r="JH485" s="135"/>
      <c r="JI485" s="135"/>
      <c r="JJ485" s="135"/>
      <c r="JK485" s="135"/>
      <c r="JL485" s="135"/>
      <c r="JM485" s="135"/>
      <c r="JN485" s="135"/>
      <c r="JO485" s="135"/>
      <c r="JP485" s="135"/>
      <c r="JQ485" s="135"/>
      <c r="JR485" s="135"/>
      <c r="JS485" s="135"/>
      <c r="JT485" s="135"/>
      <c r="JU485" s="135"/>
      <c r="JV485" s="135"/>
      <c r="JW485" s="135"/>
      <c r="JX485" s="135"/>
      <c r="JY485" s="135"/>
      <c r="JZ485" s="135"/>
      <c r="KA485" s="135"/>
      <c r="KB485" s="135"/>
      <c r="KC485" s="135"/>
      <c r="KD485" s="135"/>
      <c r="KE485" s="135"/>
      <c r="KF485" s="135"/>
      <c r="KG485" s="135"/>
      <c r="KH485" s="135"/>
      <c r="KI485" s="135"/>
      <c r="KJ485" s="135"/>
      <c r="KK485" s="135"/>
      <c r="KL485" s="135"/>
      <c r="KM485" s="135"/>
      <c r="KN485" s="135"/>
      <c r="KO485" s="135"/>
      <c r="KP485" s="135"/>
      <c r="KQ485" s="135"/>
      <c r="KR485" s="135"/>
      <c r="KS485" s="135"/>
    </row>
    <row r="486" spans="2:305" s="135" customFormat="1" ht="15.75" thickBot="1">
      <c r="B486" s="418"/>
      <c r="C486" s="272" t="s">
        <v>305</v>
      </c>
      <c r="D486" s="273">
        <v>1996</v>
      </c>
      <c r="E486" s="330" t="s">
        <v>43</v>
      </c>
      <c r="F486" s="273">
        <v>885</v>
      </c>
      <c r="G486" s="274" t="s">
        <v>1</v>
      </c>
      <c r="H486" s="421"/>
      <c r="I486" s="275"/>
      <c r="J486" s="421"/>
      <c r="K486" s="424"/>
      <c r="L486" s="424"/>
      <c r="M486" s="427"/>
      <c r="N486" s="140" t="s">
        <v>179</v>
      </c>
      <c r="O486" s="141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  <c r="AK486" s="222"/>
      <c r="AL486" s="222"/>
      <c r="AM486" s="222"/>
      <c r="AN486" s="222"/>
      <c r="AO486" s="222"/>
      <c r="AP486" s="222"/>
      <c r="AQ486" s="222"/>
      <c r="AR486" s="222"/>
      <c r="AS486" s="222"/>
      <c r="AT486" s="222"/>
      <c r="AU486" s="222"/>
      <c r="AV486" s="222"/>
      <c r="AW486" s="222"/>
      <c r="AX486" s="222"/>
      <c r="AY486" s="222"/>
      <c r="AZ486" s="222"/>
      <c r="BA486" s="222"/>
      <c r="BB486" s="222"/>
      <c r="BC486" s="222"/>
      <c r="BD486" s="222"/>
      <c r="BE486" s="222"/>
      <c r="BF486" s="222"/>
      <c r="BG486" s="222"/>
      <c r="BH486" s="222"/>
      <c r="BI486" s="222"/>
      <c r="BJ486" s="222"/>
      <c r="BK486" s="222"/>
      <c r="BL486" s="222"/>
      <c r="BM486" s="222"/>
      <c r="BN486" s="222"/>
      <c r="BO486" s="222"/>
      <c r="BP486" s="222"/>
      <c r="BQ486" s="222"/>
      <c r="BR486" s="222"/>
      <c r="BS486" s="222"/>
      <c r="BT486" s="222"/>
      <c r="BU486" s="222"/>
      <c r="BV486" s="222"/>
      <c r="BW486" s="222"/>
      <c r="BX486" s="222"/>
      <c r="BY486" s="222"/>
      <c r="BZ486" s="222"/>
      <c r="CA486" s="222"/>
      <c r="CB486" s="222"/>
      <c r="CC486" s="222"/>
      <c r="CD486" s="222"/>
      <c r="CE486" s="222"/>
      <c r="CF486" s="222"/>
      <c r="CG486" s="222"/>
      <c r="CH486" s="222"/>
      <c r="CI486" s="222"/>
      <c r="CJ486" s="222"/>
      <c r="CK486" s="222"/>
      <c r="CL486" s="222"/>
      <c r="CM486" s="222"/>
      <c r="CN486" s="222"/>
      <c r="CO486" s="222"/>
      <c r="CP486" s="222"/>
      <c r="CQ486" s="222"/>
      <c r="CR486" s="222"/>
      <c r="CS486" s="222"/>
      <c r="CT486" s="222"/>
      <c r="CU486" s="222"/>
      <c r="CV486" s="222"/>
      <c r="CW486" s="222"/>
      <c r="CX486" s="222"/>
      <c r="CY486" s="222"/>
      <c r="CZ486" s="222"/>
      <c r="DA486" s="222"/>
      <c r="DB486" s="222"/>
      <c r="DC486" s="222"/>
      <c r="DD486" s="222"/>
      <c r="DE486" s="222"/>
      <c r="DF486" s="222"/>
      <c r="DG486" s="222"/>
      <c r="DH486" s="222"/>
      <c r="DI486" s="222"/>
      <c r="DJ486" s="222"/>
      <c r="DK486" s="222"/>
      <c r="DL486" s="222"/>
      <c r="DM486" s="222"/>
      <c r="DN486" s="222"/>
      <c r="DO486" s="222"/>
      <c r="DP486" s="222"/>
      <c r="DQ486" s="222"/>
      <c r="DR486" s="222"/>
      <c r="DS486" s="222"/>
      <c r="DT486" s="222"/>
      <c r="DU486" s="222"/>
      <c r="DV486" s="222"/>
      <c r="DW486" s="222"/>
      <c r="DX486" s="222"/>
      <c r="DY486" s="222"/>
      <c r="DZ486" s="222"/>
      <c r="EA486" s="222"/>
      <c r="EB486" s="222"/>
      <c r="EC486" s="222"/>
      <c r="ED486" s="222"/>
      <c r="EE486" s="222"/>
      <c r="EF486" s="222"/>
      <c r="EG486" s="222"/>
      <c r="EH486" s="222"/>
      <c r="EI486" s="222"/>
      <c r="EJ486" s="222"/>
      <c r="EK486" s="222"/>
      <c r="EL486" s="222"/>
      <c r="EM486" s="222"/>
      <c r="EN486" s="222"/>
      <c r="EO486" s="222"/>
      <c r="EP486" s="222"/>
      <c r="EQ486" s="222"/>
      <c r="ER486" s="222"/>
      <c r="ES486" s="222"/>
      <c r="ET486" s="222"/>
      <c r="EU486" s="222"/>
      <c r="EV486" s="222"/>
      <c r="EW486" s="222"/>
      <c r="EX486" s="222"/>
      <c r="EY486" s="222"/>
      <c r="EZ486" s="222"/>
      <c r="FA486" s="222"/>
      <c r="FB486" s="222"/>
      <c r="FC486" s="222"/>
      <c r="FD486" s="222"/>
      <c r="FE486" s="222"/>
      <c r="FF486" s="222"/>
      <c r="FG486" s="222"/>
      <c r="FH486" s="222"/>
      <c r="FI486" s="222"/>
      <c r="FJ486" s="222"/>
      <c r="FK486" s="222"/>
      <c r="FL486" s="222"/>
      <c r="FM486" s="222"/>
      <c r="FN486" s="222"/>
      <c r="FO486" s="222"/>
      <c r="FP486" s="222"/>
      <c r="FQ486" s="222"/>
      <c r="FR486" s="222"/>
      <c r="FS486" s="222"/>
      <c r="FT486" s="222"/>
      <c r="FU486" s="222"/>
      <c r="FV486" s="222"/>
      <c r="FW486" s="222"/>
      <c r="FX486" s="222"/>
      <c r="FY486" s="222"/>
      <c r="FZ486" s="222"/>
      <c r="GA486" s="222"/>
      <c r="GB486" s="222"/>
      <c r="GC486" s="222"/>
      <c r="GD486" s="222"/>
      <c r="GE486" s="222"/>
      <c r="GF486" s="222"/>
      <c r="GG486" s="222"/>
      <c r="GH486" s="222"/>
      <c r="GI486" s="222"/>
      <c r="GJ486" s="222"/>
      <c r="GK486" s="222"/>
      <c r="GL486" s="222"/>
      <c r="GM486" s="222"/>
      <c r="GN486" s="222"/>
      <c r="GO486" s="222"/>
      <c r="GP486" s="222"/>
      <c r="GQ486" s="222"/>
      <c r="GR486" s="222"/>
      <c r="GS486" s="222"/>
      <c r="GT486" s="222"/>
      <c r="GU486" s="222"/>
      <c r="GV486" s="222"/>
      <c r="GW486" s="222"/>
      <c r="GX486" s="222"/>
      <c r="GY486" s="222"/>
      <c r="GZ486" s="222"/>
      <c r="HA486" s="222"/>
      <c r="HB486" s="222"/>
      <c r="HC486" s="222"/>
      <c r="HD486" s="222"/>
      <c r="HE486" s="222"/>
      <c r="HF486" s="222"/>
      <c r="HG486" s="222"/>
      <c r="HH486" s="222"/>
      <c r="HI486" s="222"/>
      <c r="HJ486" s="222"/>
      <c r="HK486" s="222"/>
      <c r="HL486" s="222"/>
      <c r="HM486" s="222"/>
      <c r="HN486" s="222"/>
      <c r="HO486" s="222"/>
      <c r="HP486" s="222"/>
      <c r="HQ486" s="222"/>
      <c r="HR486" s="222"/>
      <c r="HS486" s="222"/>
      <c r="HT486" s="222"/>
      <c r="HU486" s="222"/>
      <c r="HV486" s="222"/>
      <c r="HW486" s="222"/>
      <c r="HX486" s="222"/>
      <c r="HY486" s="222"/>
      <c r="HZ486" s="222"/>
      <c r="IA486" s="222"/>
      <c r="IB486" s="222"/>
      <c r="IC486" s="222"/>
      <c r="ID486" s="222"/>
      <c r="IE486" s="222"/>
      <c r="IF486" s="222"/>
      <c r="IG486" s="222"/>
      <c r="IH486" s="222"/>
      <c r="II486" s="222"/>
      <c r="IJ486" s="222"/>
      <c r="IK486" s="222"/>
      <c r="IL486" s="222"/>
      <c r="IM486" s="222"/>
      <c r="IN486" s="222"/>
      <c r="IO486" s="222"/>
      <c r="IP486" s="222"/>
      <c r="IQ486" s="222"/>
      <c r="IR486" s="222"/>
      <c r="IS486" s="222"/>
      <c r="IT486" s="222"/>
      <c r="IU486" s="222"/>
      <c r="IV486" s="222"/>
      <c r="IW486" s="222"/>
      <c r="IX486" s="222"/>
      <c r="IY486" s="222"/>
      <c r="IZ486" s="222"/>
      <c r="JA486" s="222"/>
      <c r="JB486" s="222"/>
      <c r="JC486" s="222"/>
      <c r="JD486" s="222"/>
      <c r="JE486" s="222"/>
      <c r="JF486" s="222"/>
      <c r="JG486" s="222"/>
      <c r="JH486" s="222"/>
      <c r="JI486" s="222"/>
      <c r="JJ486" s="222"/>
      <c r="JK486" s="222"/>
      <c r="JL486" s="222"/>
      <c r="JM486" s="222"/>
      <c r="JN486" s="222"/>
      <c r="JO486" s="222"/>
      <c r="JP486" s="222"/>
      <c r="JQ486" s="222"/>
      <c r="JR486" s="222"/>
      <c r="JS486" s="222"/>
      <c r="JT486" s="222"/>
      <c r="JU486" s="222"/>
      <c r="JV486" s="222"/>
      <c r="JW486" s="222"/>
      <c r="JX486" s="222"/>
      <c r="JY486" s="222"/>
      <c r="JZ486" s="222"/>
      <c r="KA486" s="222"/>
      <c r="KB486" s="222"/>
      <c r="KC486" s="222"/>
      <c r="KD486" s="222"/>
      <c r="KE486" s="222"/>
      <c r="KF486" s="222"/>
      <c r="KG486" s="222"/>
      <c r="KH486" s="222"/>
      <c r="KI486" s="222"/>
      <c r="KJ486" s="222"/>
      <c r="KK486" s="222"/>
      <c r="KL486" s="222"/>
      <c r="KM486" s="222"/>
      <c r="KN486" s="222"/>
      <c r="KO486" s="222"/>
      <c r="KP486" s="222"/>
      <c r="KQ486" s="222"/>
      <c r="KR486" s="222"/>
      <c r="KS486" s="222"/>
    </row>
    <row r="487" spans="2:305" s="222" customFormat="1">
      <c r="B487" s="417">
        <v>6</v>
      </c>
      <c r="C487" s="450" t="s">
        <v>153</v>
      </c>
      <c r="D487" s="312">
        <v>1998</v>
      </c>
      <c r="F487" s="312">
        <v>525</v>
      </c>
      <c r="G487" s="451" t="s">
        <v>149</v>
      </c>
      <c r="H487" s="420" t="s">
        <v>542</v>
      </c>
      <c r="I487" s="313"/>
      <c r="J487" s="420" t="s">
        <v>337</v>
      </c>
      <c r="K487" s="423">
        <v>12</v>
      </c>
      <c r="L487" s="423">
        <v>0</v>
      </c>
      <c r="M487" s="426">
        <f>K487+L487</f>
        <v>12</v>
      </c>
      <c r="N487" s="452" t="s">
        <v>286</v>
      </c>
      <c r="O487" s="325"/>
      <c r="P487" s="135"/>
    </row>
    <row r="488" spans="2:305" s="222" customFormat="1">
      <c r="B488" s="417"/>
      <c r="C488" s="199" t="s">
        <v>155</v>
      </c>
      <c r="D488" s="195">
        <v>2000</v>
      </c>
      <c r="E488" s="299">
        <v>3</v>
      </c>
      <c r="F488" s="195">
        <v>519</v>
      </c>
      <c r="G488" s="200" t="s">
        <v>149</v>
      </c>
      <c r="H488" s="420"/>
      <c r="I488" s="195"/>
      <c r="J488" s="420"/>
      <c r="K488" s="423"/>
      <c r="L488" s="423"/>
      <c r="M488" s="426"/>
      <c r="N488" s="198" t="s">
        <v>286</v>
      </c>
      <c r="O488" s="331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  <c r="AA488" s="135"/>
      <c r="AB488" s="135"/>
      <c r="AC488" s="135"/>
      <c r="AD488" s="135"/>
      <c r="AE488" s="135"/>
      <c r="AF488" s="135"/>
      <c r="AG488" s="135"/>
      <c r="AH488" s="135"/>
      <c r="AI488" s="135"/>
      <c r="AJ488" s="135"/>
      <c r="AK488" s="135"/>
      <c r="AL488" s="135"/>
      <c r="AM488" s="135"/>
      <c r="AN488" s="135"/>
      <c r="AO488" s="135"/>
      <c r="AP488" s="135"/>
      <c r="AQ488" s="135"/>
      <c r="AR488" s="135"/>
      <c r="AS488" s="135"/>
      <c r="AT488" s="135"/>
      <c r="AU488" s="135"/>
      <c r="AV488" s="135"/>
      <c r="AW488" s="135"/>
      <c r="AX488" s="135"/>
      <c r="AY488" s="135"/>
      <c r="AZ488" s="135"/>
      <c r="BA488" s="135"/>
      <c r="BB488" s="135"/>
      <c r="BC488" s="135"/>
      <c r="BD488" s="135"/>
      <c r="BE488" s="135"/>
      <c r="BF488" s="135"/>
      <c r="BG488" s="135"/>
      <c r="BH488" s="135"/>
      <c r="BI488" s="135"/>
      <c r="BJ488" s="135"/>
      <c r="BK488" s="135"/>
      <c r="BL488" s="135"/>
      <c r="BM488" s="135"/>
      <c r="BN488" s="135"/>
      <c r="BO488" s="135"/>
      <c r="BP488" s="135"/>
      <c r="BQ488" s="135"/>
      <c r="BR488" s="135"/>
      <c r="BS488" s="135"/>
      <c r="BT488" s="135"/>
      <c r="BU488" s="135"/>
      <c r="BV488" s="135"/>
      <c r="BW488" s="135"/>
      <c r="BX488" s="135"/>
      <c r="BY488" s="135"/>
      <c r="BZ488" s="135"/>
      <c r="CA488" s="135"/>
      <c r="CB488" s="135"/>
      <c r="CC488" s="135"/>
      <c r="CD488" s="135"/>
      <c r="CE488" s="135"/>
      <c r="CF488" s="135"/>
      <c r="CG488" s="135"/>
      <c r="CH488" s="135"/>
      <c r="CI488" s="135"/>
      <c r="CJ488" s="135"/>
      <c r="CK488" s="135"/>
      <c r="CL488" s="135"/>
      <c r="CM488" s="135"/>
      <c r="CN488" s="135"/>
      <c r="CO488" s="135"/>
      <c r="CP488" s="135"/>
      <c r="CQ488" s="135"/>
      <c r="CR488" s="135"/>
      <c r="CS488" s="135"/>
      <c r="CT488" s="135"/>
      <c r="CU488" s="135"/>
      <c r="CV488" s="135"/>
      <c r="CW488" s="135"/>
      <c r="CX488" s="135"/>
      <c r="CY488" s="135"/>
      <c r="CZ488" s="135"/>
      <c r="DA488" s="135"/>
      <c r="DB488" s="135"/>
      <c r="DC488" s="135"/>
      <c r="DD488" s="135"/>
      <c r="DE488" s="135"/>
      <c r="DF488" s="135"/>
      <c r="DG488" s="135"/>
      <c r="DH488" s="135"/>
      <c r="DI488" s="135"/>
      <c r="DJ488" s="135"/>
      <c r="DK488" s="135"/>
      <c r="DL488" s="135"/>
      <c r="DM488" s="135"/>
      <c r="DN488" s="135"/>
      <c r="DO488" s="135"/>
      <c r="DP488" s="135"/>
      <c r="DQ488" s="135"/>
      <c r="DR488" s="135"/>
      <c r="DS488" s="135"/>
      <c r="DT488" s="135"/>
      <c r="DU488" s="135"/>
      <c r="DV488" s="135"/>
      <c r="DW488" s="135"/>
      <c r="DX488" s="135"/>
      <c r="DY488" s="135"/>
      <c r="DZ488" s="135"/>
      <c r="EA488" s="135"/>
      <c r="EB488" s="135"/>
      <c r="EC488" s="135"/>
      <c r="ED488" s="135"/>
      <c r="EE488" s="135"/>
      <c r="EF488" s="135"/>
      <c r="EG488" s="135"/>
      <c r="EH488" s="135"/>
      <c r="EI488" s="135"/>
      <c r="EJ488" s="135"/>
      <c r="EK488" s="135"/>
      <c r="EL488" s="135"/>
      <c r="EM488" s="135"/>
      <c r="EN488" s="135"/>
      <c r="EO488" s="135"/>
      <c r="EP488" s="135"/>
      <c r="EQ488" s="135"/>
      <c r="ER488" s="135"/>
      <c r="ES488" s="135"/>
      <c r="ET488" s="135"/>
      <c r="EU488" s="135"/>
      <c r="EV488" s="135"/>
      <c r="EW488" s="135"/>
      <c r="EX488" s="135"/>
      <c r="EY488" s="135"/>
      <c r="EZ488" s="135"/>
      <c r="FA488" s="135"/>
      <c r="FB488" s="135"/>
      <c r="FC488" s="135"/>
      <c r="FD488" s="135"/>
      <c r="FE488" s="135"/>
      <c r="FF488" s="135"/>
      <c r="FG488" s="135"/>
      <c r="FH488" s="135"/>
      <c r="FI488" s="135"/>
      <c r="FJ488" s="135"/>
      <c r="FK488" s="135"/>
      <c r="FL488" s="135"/>
      <c r="FM488" s="135"/>
      <c r="FN488" s="135"/>
      <c r="FO488" s="135"/>
      <c r="FP488" s="135"/>
      <c r="FQ488" s="135"/>
      <c r="FR488" s="135"/>
      <c r="FS488" s="135"/>
      <c r="FT488" s="135"/>
      <c r="FU488" s="135"/>
      <c r="FV488" s="135"/>
      <c r="FW488" s="135"/>
      <c r="FX488" s="135"/>
      <c r="FY488" s="135"/>
      <c r="FZ488" s="135"/>
      <c r="GA488" s="135"/>
      <c r="GB488" s="135"/>
      <c r="GC488" s="135"/>
      <c r="GD488" s="135"/>
      <c r="GE488" s="135"/>
      <c r="GF488" s="135"/>
      <c r="GG488" s="135"/>
      <c r="GH488" s="135"/>
      <c r="GI488" s="135"/>
      <c r="GJ488" s="135"/>
      <c r="GK488" s="135"/>
      <c r="GL488" s="135"/>
      <c r="GM488" s="135"/>
      <c r="GN488" s="135"/>
      <c r="GO488" s="135"/>
      <c r="GP488" s="135"/>
      <c r="GQ488" s="135"/>
      <c r="GR488" s="135"/>
      <c r="GS488" s="135"/>
      <c r="GT488" s="135"/>
      <c r="GU488" s="135"/>
      <c r="GV488" s="135"/>
      <c r="GW488" s="135"/>
      <c r="GX488" s="135"/>
      <c r="GY488" s="135"/>
      <c r="GZ488" s="135"/>
      <c r="HA488" s="135"/>
      <c r="HB488" s="135"/>
      <c r="HC488" s="135"/>
      <c r="HD488" s="135"/>
      <c r="HE488" s="135"/>
      <c r="HF488" s="135"/>
      <c r="HG488" s="135"/>
      <c r="HH488" s="135"/>
      <c r="HI488" s="135"/>
      <c r="HJ488" s="135"/>
      <c r="HK488" s="135"/>
      <c r="HL488" s="135"/>
      <c r="HM488" s="135"/>
      <c r="HN488" s="135"/>
      <c r="HO488" s="135"/>
      <c r="HP488" s="135"/>
      <c r="HQ488" s="135"/>
      <c r="HR488" s="135"/>
      <c r="HS488" s="135"/>
      <c r="HT488" s="135"/>
      <c r="HU488" s="135"/>
      <c r="HV488" s="135"/>
      <c r="HW488" s="135"/>
      <c r="HX488" s="135"/>
      <c r="HY488" s="135"/>
      <c r="HZ488" s="135"/>
      <c r="IA488" s="135"/>
      <c r="IB488" s="135"/>
      <c r="IC488" s="135"/>
      <c r="ID488" s="135"/>
      <c r="IE488" s="135"/>
      <c r="IF488" s="135"/>
      <c r="IG488" s="135"/>
      <c r="IH488" s="135"/>
      <c r="II488" s="135"/>
      <c r="IJ488" s="135"/>
      <c r="IK488" s="135"/>
      <c r="IL488" s="135"/>
      <c r="IM488" s="135"/>
      <c r="IN488" s="135"/>
      <c r="IO488" s="135"/>
      <c r="IP488" s="135"/>
      <c r="IQ488" s="135"/>
      <c r="IR488" s="135"/>
      <c r="IS488" s="135"/>
      <c r="IT488" s="135"/>
      <c r="IU488" s="135"/>
      <c r="IV488" s="135"/>
      <c r="IW488" s="135"/>
      <c r="IX488" s="135"/>
      <c r="IY488" s="135"/>
      <c r="IZ488" s="135"/>
      <c r="JA488" s="135"/>
      <c r="JB488" s="135"/>
      <c r="JC488" s="135"/>
      <c r="JD488" s="135"/>
      <c r="JE488" s="135"/>
      <c r="JF488" s="135"/>
      <c r="JG488" s="135"/>
      <c r="JH488" s="135"/>
      <c r="JI488" s="135"/>
      <c r="JJ488" s="135"/>
      <c r="JK488" s="135"/>
      <c r="JL488" s="135"/>
      <c r="JM488" s="135"/>
      <c r="JN488" s="135"/>
      <c r="JO488" s="135"/>
      <c r="JP488" s="135"/>
      <c r="JQ488" s="135"/>
      <c r="JR488" s="135"/>
      <c r="JS488" s="135"/>
      <c r="JT488" s="135"/>
      <c r="JU488" s="135"/>
      <c r="JV488" s="135"/>
      <c r="JW488" s="135"/>
      <c r="JX488" s="135"/>
      <c r="JY488" s="135"/>
      <c r="JZ488" s="135"/>
      <c r="KA488" s="135"/>
      <c r="KB488" s="135"/>
      <c r="KC488" s="135"/>
      <c r="KD488" s="135"/>
      <c r="KE488" s="135"/>
      <c r="KF488" s="135"/>
      <c r="KG488" s="135"/>
      <c r="KH488" s="135"/>
      <c r="KI488" s="135"/>
      <c r="KJ488" s="135"/>
      <c r="KK488" s="135"/>
      <c r="KL488" s="135"/>
      <c r="KM488" s="135"/>
      <c r="KN488" s="135"/>
      <c r="KO488" s="135"/>
      <c r="KP488" s="135"/>
      <c r="KQ488" s="135"/>
      <c r="KR488" s="135"/>
      <c r="KS488" s="135"/>
    </row>
    <row r="489" spans="2:305" s="222" customFormat="1">
      <c r="B489" s="417"/>
      <c r="C489" s="199" t="s">
        <v>151</v>
      </c>
      <c r="D489" s="195">
        <v>1999</v>
      </c>
      <c r="E489" s="195">
        <v>2</v>
      </c>
      <c r="F489" s="195">
        <v>523</v>
      </c>
      <c r="G489" s="200" t="s">
        <v>149</v>
      </c>
      <c r="H489" s="420"/>
      <c r="I489" s="201"/>
      <c r="J489" s="420"/>
      <c r="K489" s="423"/>
      <c r="L489" s="423"/>
      <c r="M489" s="426"/>
      <c r="N489" s="198" t="s">
        <v>286</v>
      </c>
      <c r="O489" s="332"/>
      <c r="P489" s="135"/>
    </row>
    <row r="490" spans="2:305" s="222" customFormat="1" ht="15.75" thickBot="1">
      <c r="B490" s="418"/>
      <c r="C490" s="258" t="s">
        <v>154</v>
      </c>
      <c r="D490" s="237">
        <v>1999</v>
      </c>
      <c r="E490" s="333"/>
      <c r="F490" s="238">
        <v>528</v>
      </c>
      <c r="G490" s="259" t="s">
        <v>149</v>
      </c>
      <c r="H490" s="421"/>
      <c r="I490" s="327"/>
      <c r="J490" s="421"/>
      <c r="K490" s="424"/>
      <c r="L490" s="424"/>
      <c r="M490" s="427"/>
      <c r="N490" s="319" t="s">
        <v>582</v>
      </c>
      <c r="O490" s="141"/>
      <c r="P490" s="135"/>
    </row>
    <row r="491" spans="2:305" s="135" customFormat="1"/>
    <row r="492" spans="2:305" s="183" customFormat="1">
      <c r="B492" s="189"/>
      <c r="C492" s="183" t="s">
        <v>308</v>
      </c>
      <c r="D492" s="190" t="s">
        <v>751</v>
      </c>
      <c r="I492" s="191"/>
      <c r="K492" s="40" t="s">
        <v>311</v>
      </c>
      <c r="L492" s="192"/>
      <c r="M492" s="193"/>
      <c r="O492" s="183" t="s">
        <v>314</v>
      </c>
    </row>
    <row r="493" spans="2:305" s="184" customFormat="1" ht="13.5" thickBot="1">
      <c r="B493" s="447" t="s">
        <v>366</v>
      </c>
      <c r="C493" s="447" t="s">
        <v>307</v>
      </c>
      <c r="D493" s="447" t="s">
        <v>296</v>
      </c>
      <c r="E493" s="447" t="s">
        <v>309</v>
      </c>
      <c r="F493" s="447" t="s">
        <v>185</v>
      </c>
      <c r="G493" s="447" t="s">
        <v>265</v>
      </c>
      <c r="H493" s="448" t="s">
        <v>357</v>
      </c>
      <c r="I493" s="448" t="s">
        <v>358</v>
      </c>
      <c r="J493" s="448" t="s">
        <v>184</v>
      </c>
      <c r="K493" s="455" t="s">
        <v>330</v>
      </c>
      <c r="L493" s="455" t="s">
        <v>359</v>
      </c>
      <c r="M493" s="456" t="s">
        <v>360</v>
      </c>
      <c r="N493" s="447" t="s">
        <v>186</v>
      </c>
      <c r="O493" s="447" t="s">
        <v>186</v>
      </c>
    </row>
    <row r="494" spans="2:305" s="135" customFormat="1">
      <c r="B494" s="416">
        <v>1</v>
      </c>
      <c r="C494" s="314" t="s">
        <v>249</v>
      </c>
      <c r="D494" s="315">
        <v>1999</v>
      </c>
      <c r="E494" s="315">
        <v>1</v>
      </c>
      <c r="F494" s="315">
        <v>754</v>
      </c>
      <c r="G494" s="232" t="s">
        <v>253</v>
      </c>
      <c r="H494" s="431" t="s">
        <v>793</v>
      </c>
      <c r="I494" s="129"/>
      <c r="J494" s="431" t="s">
        <v>335</v>
      </c>
      <c r="K494" s="428">
        <v>20</v>
      </c>
      <c r="L494" s="428">
        <v>5</v>
      </c>
      <c r="M494" s="428">
        <f>K494+L494</f>
        <v>25</v>
      </c>
      <c r="N494" s="255" t="s">
        <v>179</v>
      </c>
      <c r="O494" s="256" t="s">
        <v>205</v>
      </c>
    </row>
    <row r="495" spans="2:305" s="135" customFormat="1">
      <c r="B495" s="417"/>
      <c r="C495" s="30" t="s">
        <v>248</v>
      </c>
      <c r="D495" s="4">
        <v>1998</v>
      </c>
      <c r="E495" s="165" t="s">
        <v>43</v>
      </c>
      <c r="F495" s="4">
        <v>766</v>
      </c>
      <c r="G495" s="14" t="s">
        <v>253</v>
      </c>
      <c r="H495" s="432"/>
      <c r="I495" s="88"/>
      <c r="J495" s="432"/>
      <c r="K495" s="429"/>
      <c r="L495" s="429"/>
      <c r="M495" s="429"/>
      <c r="N495" s="134" t="s">
        <v>276</v>
      </c>
      <c r="O495" s="317"/>
    </row>
    <row r="496" spans="2:305" s="135" customFormat="1">
      <c r="B496" s="417"/>
      <c r="C496" s="30" t="s">
        <v>250</v>
      </c>
      <c r="D496" s="4">
        <v>1997</v>
      </c>
      <c r="E496" s="4">
        <v>1</v>
      </c>
      <c r="F496" s="4">
        <v>760</v>
      </c>
      <c r="G496" s="14" t="s">
        <v>253</v>
      </c>
      <c r="H496" s="432"/>
      <c r="I496" s="88"/>
      <c r="J496" s="432"/>
      <c r="K496" s="429"/>
      <c r="L496" s="429"/>
      <c r="M496" s="429"/>
      <c r="N496" s="19" t="s">
        <v>256</v>
      </c>
      <c r="O496" s="317" t="s">
        <v>259</v>
      </c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  <c r="Z496" s="183"/>
      <c r="AA496" s="183"/>
      <c r="AB496" s="183"/>
      <c r="AC496" s="183"/>
      <c r="AD496" s="183"/>
      <c r="AE496" s="183"/>
      <c r="AF496" s="183"/>
      <c r="AG496" s="183"/>
      <c r="AH496" s="183"/>
      <c r="AI496" s="183"/>
      <c r="AJ496" s="183"/>
      <c r="AK496" s="183"/>
      <c r="AL496" s="183"/>
      <c r="AM496" s="183"/>
      <c r="AN496" s="183"/>
      <c r="AO496" s="183"/>
      <c r="AP496" s="183"/>
      <c r="AQ496" s="183"/>
      <c r="AR496" s="183"/>
      <c r="AS496" s="183"/>
      <c r="AT496" s="183"/>
      <c r="AU496" s="183"/>
      <c r="AV496" s="183"/>
      <c r="AW496" s="183"/>
      <c r="AX496" s="183"/>
      <c r="AY496" s="183"/>
      <c r="AZ496" s="183"/>
      <c r="BA496" s="183"/>
      <c r="BB496" s="183"/>
      <c r="BC496" s="183"/>
      <c r="BD496" s="183"/>
      <c r="BE496" s="183"/>
      <c r="BF496" s="183"/>
      <c r="BG496" s="183"/>
      <c r="BH496" s="183"/>
      <c r="BI496" s="183"/>
      <c r="BJ496" s="183"/>
      <c r="BK496" s="183"/>
      <c r="BL496" s="183"/>
      <c r="BM496" s="183"/>
      <c r="BN496" s="183"/>
      <c r="BO496" s="183"/>
      <c r="BP496" s="183"/>
      <c r="BQ496" s="183"/>
      <c r="BR496" s="183"/>
      <c r="BS496" s="183"/>
      <c r="BT496" s="183"/>
      <c r="BU496" s="183"/>
      <c r="BV496" s="183"/>
      <c r="BW496" s="183"/>
      <c r="BX496" s="183"/>
      <c r="BY496" s="183"/>
      <c r="BZ496" s="183"/>
      <c r="CA496" s="183"/>
      <c r="CB496" s="183"/>
      <c r="CC496" s="183"/>
      <c r="CD496" s="183"/>
      <c r="CE496" s="183"/>
      <c r="CF496" s="183"/>
      <c r="CG496" s="183"/>
      <c r="CH496" s="183"/>
      <c r="CI496" s="183"/>
      <c r="CJ496" s="183"/>
      <c r="CK496" s="183"/>
      <c r="CL496" s="183"/>
      <c r="CM496" s="183"/>
      <c r="CN496" s="183"/>
      <c r="CO496" s="183"/>
      <c r="CP496" s="183"/>
      <c r="CQ496" s="183"/>
      <c r="CR496" s="183"/>
      <c r="CS496" s="183"/>
      <c r="CT496" s="183"/>
      <c r="CU496" s="183"/>
      <c r="CV496" s="183"/>
      <c r="CW496" s="183"/>
      <c r="CX496" s="183"/>
      <c r="CY496" s="183"/>
      <c r="CZ496" s="183"/>
      <c r="DA496" s="183"/>
      <c r="DB496" s="183"/>
      <c r="DC496" s="183"/>
      <c r="DD496" s="183"/>
      <c r="DE496" s="183"/>
      <c r="DF496" s="183"/>
      <c r="DG496" s="183"/>
      <c r="DH496" s="183"/>
      <c r="DI496" s="183"/>
      <c r="DJ496" s="183"/>
      <c r="DK496" s="183"/>
      <c r="DL496" s="183"/>
      <c r="DM496" s="183"/>
      <c r="DN496" s="183"/>
      <c r="DO496" s="183"/>
      <c r="DP496" s="183"/>
      <c r="DQ496" s="183"/>
      <c r="DR496" s="183"/>
      <c r="DS496" s="183"/>
      <c r="DT496" s="183"/>
      <c r="DU496" s="183"/>
      <c r="DV496" s="183"/>
      <c r="DW496" s="183"/>
      <c r="DX496" s="183"/>
      <c r="DY496" s="183"/>
      <c r="DZ496" s="183"/>
      <c r="EA496" s="183"/>
      <c r="EB496" s="183"/>
      <c r="EC496" s="183"/>
      <c r="ED496" s="183"/>
      <c r="EE496" s="183"/>
      <c r="EF496" s="183"/>
      <c r="EG496" s="183"/>
      <c r="EH496" s="183"/>
      <c r="EI496" s="183"/>
      <c r="EJ496" s="183"/>
      <c r="EK496" s="183"/>
      <c r="EL496" s="183"/>
      <c r="EM496" s="183"/>
      <c r="EN496" s="183"/>
      <c r="EO496" s="183"/>
      <c r="EP496" s="183"/>
      <c r="EQ496" s="183"/>
      <c r="ER496" s="183"/>
      <c r="ES496" s="183"/>
      <c r="ET496" s="183"/>
      <c r="EU496" s="183"/>
      <c r="EV496" s="183"/>
      <c r="EW496" s="183"/>
      <c r="EX496" s="183"/>
      <c r="EY496" s="183"/>
      <c r="EZ496" s="183"/>
      <c r="FA496" s="183"/>
      <c r="FB496" s="183"/>
      <c r="FC496" s="183"/>
      <c r="FD496" s="183"/>
      <c r="FE496" s="183"/>
      <c r="FF496" s="183"/>
      <c r="FG496" s="183"/>
      <c r="FH496" s="183"/>
      <c r="FI496" s="183"/>
      <c r="FJ496" s="183"/>
      <c r="FK496" s="183"/>
      <c r="FL496" s="183"/>
      <c r="FM496" s="183"/>
      <c r="FN496" s="183"/>
      <c r="FO496" s="183"/>
      <c r="FP496" s="183"/>
      <c r="FQ496" s="183"/>
      <c r="FR496" s="183"/>
      <c r="FS496" s="183"/>
      <c r="FT496" s="183"/>
      <c r="FU496" s="183"/>
      <c r="FV496" s="183"/>
      <c r="FW496" s="183"/>
      <c r="FX496" s="183"/>
      <c r="FY496" s="183"/>
      <c r="FZ496" s="183"/>
      <c r="GA496" s="183"/>
      <c r="GB496" s="183"/>
      <c r="GC496" s="183"/>
      <c r="GD496" s="183"/>
      <c r="GE496" s="183"/>
      <c r="GF496" s="183"/>
      <c r="GG496" s="183"/>
      <c r="GH496" s="183"/>
      <c r="GI496" s="183"/>
      <c r="GJ496" s="183"/>
      <c r="GK496" s="183"/>
      <c r="GL496" s="183"/>
      <c r="GM496" s="183"/>
      <c r="GN496" s="183"/>
      <c r="GO496" s="183"/>
      <c r="GP496" s="183"/>
      <c r="GQ496" s="183"/>
      <c r="GR496" s="183"/>
      <c r="GS496" s="183"/>
      <c r="GT496" s="183"/>
      <c r="GU496" s="183"/>
      <c r="GV496" s="183"/>
      <c r="GW496" s="183"/>
      <c r="GX496" s="183"/>
      <c r="GY496" s="183"/>
      <c r="GZ496" s="183"/>
      <c r="HA496" s="183"/>
      <c r="HB496" s="183"/>
      <c r="HC496" s="183"/>
      <c r="HD496" s="183"/>
      <c r="HE496" s="183"/>
      <c r="HF496" s="183"/>
      <c r="HG496" s="183"/>
      <c r="HH496" s="183"/>
      <c r="HI496" s="183"/>
      <c r="HJ496" s="183"/>
      <c r="HK496" s="183"/>
      <c r="HL496" s="183"/>
      <c r="HM496" s="183"/>
      <c r="HN496" s="183"/>
      <c r="HO496" s="183"/>
      <c r="HP496" s="183"/>
      <c r="HQ496" s="183"/>
      <c r="HR496" s="183"/>
      <c r="HS496" s="183"/>
      <c r="HT496" s="183"/>
      <c r="HU496" s="183"/>
      <c r="HV496" s="183"/>
      <c r="HW496" s="183"/>
      <c r="HX496" s="183"/>
      <c r="HY496" s="183"/>
      <c r="HZ496" s="183"/>
      <c r="IA496" s="183"/>
      <c r="IB496" s="183"/>
      <c r="IC496" s="183"/>
      <c r="ID496" s="183"/>
      <c r="IE496" s="183"/>
      <c r="IF496" s="183"/>
      <c r="IG496" s="183"/>
      <c r="IH496" s="183"/>
      <c r="II496" s="183"/>
      <c r="IJ496" s="183"/>
      <c r="IK496" s="183"/>
      <c r="IL496" s="183"/>
      <c r="IM496" s="183"/>
      <c r="IN496" s="183"/>
      <c r="IO496" s="183"/>
      <c r="IP496" s="183"/>
      <c r="IQ496" s="183"/>
      <c r="IR496" s="183"/>
      <c r="IS496" s="183"/>
      <c r="IT496" s="183"/>
      <c r="IU496" s="183"/>
      <c r="IV496" s="183"/>
      <c r="IW496" s="183"/>
      <c r="IX496" s="183"/>
      <c r="IY496" s="183"/>
      <c r="IZ496" s="183"/>
      <c r="JA496" s="183"/>
      <c r="JB496" s="183"/>
      <c r="JC496" s="183"/>
      <c r="JD496" s="183"/>
      <c r="JE496" s="183"/>
      <c r="JF496" s="183"/>
      <c r="JG496" s="183"/>
      <c r="JH496" s="183"/>
      <c r="JI496" s="183"/>
      <c r="JJ496" s="183"/>
      <c r="JK496" s="183"/>
      <c r="JL496" s="183"/>
      <c r="JM496" s="183"/>
      <c r="JN496" s="183"/>
      <c r="JO496" s="183"/>
      <c r="JP496" s="183"/>
      <c r="JQ496" s="183"/>
      <c r="JR496" s="183"/>
      <c r="JS496" s="183"/>
      <c r="JT496" s="183"/>
      <c r="JU496" s="183"/>
      <c r="JV496" s="183"/>
      <c r="JW496" s="183"/>
      <c r="JX496" s="183"/>
      <c r="JY496" s="183"/>
      <c r="JZ496" s="183"/>
      <c r="KA496" s="183"/>
      <c r="KB496" s="183"/>
      <c r="KC496" s="183"/>
      <c r="KD496" s="183"/>
      <c r="KE496" s="183"/>
      <c r="KF496" s="183"/>
      <c r="KG496" s="183"/>
      <c r="KH496" s="183"/>
      <c r="KI496" s="183"/>
      <c r="KJ496" s="183"/>
      <c r="KK496" s="183"/>
      <c r="KL496" s="183"/>
      <c r="KM496" s="183"/>
      <c r="KN496" s="183"/>
      <c r="KO496" s="183"/>
      <c r="KP496" s="183"/>
      <c r="KQ496" s="183"/>
      <c r="KR496" s="183"/>
      <c r="KS496" s="183"/>
    </row>
    <row r="497" spans="2:305" s="135" customFormat="1" ht="15.75" thickBot="1">
      <c r="B497" s="418"/>
      <c r="C497" s="459" t="s">
        <v>247</v>
      </c>
      <c r="D497" s="318">
        <v>1995</v>
      </c>
      <c r="E497" s="237" t="s">
        <v>112</v>
      </c>
      <c r="F497" s="318">
        <v>755</v>
      </c>
      <c r="G497" s="239" t="s">
        <v>253</v>
      </c>
      <c r="H497" s="433"/>
      <c r="I497" s="240"/>
      <c r="J497" s="433"/>
      <c r="K497" s="430"/>
      <c r="L497" s="430"/>
      <c r="M497" s="430"/>
      <c r="N497" s="319" t="s">
        <v>258</v>
      </c>
      <c r="O497" s="320" t="s">
        <v>281</v>
      </c>
      <c r="P497" s="222"/>
    </row>
    <row r="498" spans="2:305" s="135" customFormat="1">
      <c r="B498" s="416">
        <v>2</v>
      </c>
      <c r="C498" s="242" t="s">
        <v>63</v>
      </c>
      <c r="D498" s="231">
        <v>1999</v>
      </c>
      <c r="E498" s="243">
        <v>1</v>
      </c>
      <c r="F498" s="243">
        <v>416</v>
      </c>
      <c r="G498" s="244" t="s">
        <v>36</v>
      </c>
      <c r="H498" s="431" t="s">
        <v>794</v>
      </c>
      <c r="I498" s="129"/>
      <c r="J498" s="431" t="s">
        <v>335</v>
      </c>
      <c r="K498" s="428">
        <v>17</v>
      </c>
      <c r="L498" s="428">
        <v>5</v>
      </c>
      <c r="M498" s="428">
        <f>K498+L498</f>
        <v>22</v>
      </c>
      <c r="N498" s="461" t="s">
        <v>37</v>
      </c>
      <c r="O498" s="246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2"/>
      <c r="AN498" s="222"/>
      <c r="AO498" s="222"/>
      <c r="AP498" s="222"/>
      <c r="AQ498" s="222"/>
      <c r="AR498" s="222"/>
      <c r="AS498" s="222"/>
      <c r="AT498" s="222"/>
      <c r="AU498" s="222"/>
      <c r="AV498" s="222"/>
      <c r="AW498" s="222"/>
      <c r="AX498" s="222"/>
      <c r="AY498" s="222"/>
      <c r="AZ498" s="222"/>
      <c r="BA498" s="222"/>
      <c r="BB498" s="222"/>
      <c r="BC498" s="222"/>
      <c r="BD498" s="222"/>
      <c r="BE498" s="222"/>
      <c r="BF498" s="222"/>
      <c r="BG498" s="222"/>
      <c r="BH498" s="222"/>
      <c r="BI498" s="222"/>
      <c r="BJ498" s="222"/>
      <c r="BK498" s="222"/>
      <c r="BL498" s="222"/>
      <c r="BM498" s="222"/>
      <c r="BN498" s="222"/>
      <c r="BO498" s="222"/>
      <c r="BP498" s="222"/>
      <c r="BQ498" s="222"/>
      <c r="BR498" s="222"/>
      <c r="BS498" s="222"/>
      <c r="BT498" s="222"/>
      <c r="BU498" s="222"/>
      <c r="BV498" s="222"/>
      <c r="BW498" s="222"/>
      <c r="BX498" s="222"/>
      <c r="BY498" s="222"/>
      <c r="BZ498" s="222"/>
      <c r="CA498" s="222"/>
      <c r="CB498" s="222"/>
      <c r="CC498" s="222"/>
      <c r="CD498" s="222"/>
      <c r="CE498" s="222"/>
      <c r="CF498" s="222"/>
      <c r="CG498" s="222"/>
      <c r="CH498" s="222"/>
      <c r="CI498" s="222"/>
      <c r="CJ498" s="222"/>
      <c r="CK498" s="222"/>
      <c r="CL498" s="222"/>
      <c r="CM498" s="222"/>
      <c r="CN498" s="222"/>
      <c r="CO498" s="222"/>
      <c r="CP498" s="222"/>
      <c r="CQ498" s="222"/>
      <c r="CR498" s="222"/>
      <c r="CS498" s="222"/>
      <c r="CT498" s="222"/>
      <c r="CU498" s="222"/>
      <c r="CV498" s="222"/>
      <c r="CW498" s="222"/>
      <c r="CX498" s="222"/>
      <c r="CY498" s="222"/>
      <c r="CZ498" s="222"/>
      <c r="DA498" s="222"/>
      <c r="DB498" s="222"/>
      <c r="DC498" s="222"/>
      <c r="DD498" s="222"/>
      <c r="DE498" s="222"/>
      <c r="DF498" s="222"/>
      <c r="DG498" s="222"/>
      <c r="DH498" s="222"/>
      <c r="DI498" s="222"/>
      <c r="DJ498" s="222"/>
      <c r="DK498" s="222"/>
      <c r="DL498" s="222"/>
      <c r="DM498" s="222"/>
      <c r="DN498" s="222"/>
      <c r="DO498" s="222"/>
      <c r="DP498" s="222"/>
      <c r="DQ498" s="222"/>
      <c r="DR498" s="222"/>
      <c r="DS498" s="222"/>
      <c r="DT498" s="222"/>
      <c r="DU498" s="222"/>
      <c r="DV498" s="222"/>
      <c r="DW498" s="222"/>
      <c r="DX498" s="222"/>
      <c r="DY498" s="222"/>
      <c r="DZ498" s="222"/>
      <c r="EA498" s="222"/>
      <c r="EB498" s="222"/>
      <c r="EC498" s="222"/>
      <c r="ED498" s="222"/>
      <c r="EE498" s="222"/>
      <c r="EF498" s="222"/>
      <c r="EG498" s="222"/>
      <c r="EH498" s="222"/>
      <c r="EI498" s="222"/>
      <c r="EJ498" s="222"/>
      <c r="EK498" s="222"/>
      <c r="EL498" s="222"/>
      <c r="EM498" s="222"/>
      <c r="EN498" s="222"/>
      <c r="EO498" s="222"/>
      <c r="EP498" s="222"/>
      <c r="EQ498" s="222"/>
      <c r="ER498" s="222"/>
      <c r="ES498" s="222"/>
      <c r="ET498" s="222"/>
      <c r="EU498" s="222"/>
      <c r="EV498" s="222"/>
      <c r="EW498" s="222"/>
      <c r="EX498" s="222"/>
      <c r="EY498" s="222"/>
      <c r="EZ498" s="222"/>
      <c r="FA498" s="222"/>
      <c r="FB498" s="222"/>
      <c r="FC498" s="222"/>
      <c r="FD498" s="222"/>
      <c r="FE498" s="222"/>
      <c r="FF498" s="222"/>
      <c r="FG498" s="222"/>
      <c r="FH498" s="222"/>
      <c r="FI498" s="222"/>
      <c r="FJ498" s="222"/>
      <c r="FK498" s="222"/>
      <c r="FL498" s="222"/>
      <c r="FM498" s="222"/>
      <c r="FN498" s="222"/>
      <c r="FO498" s="222"/>
      <c r="FP498" s="222"/>
      <c r="FQ498" s="222"/>
      <c r="FR498" s="222"/>
      <c r="FS498" s="222"/>
      <c r="FT498" s="222"/>
      <c r="FU498" s="222"/>
      <c r="FV498" s="222"/>
      <c r="FW498" s="222"/>
      <c r="FX498" s="222"/>
      <c r="FY498" s="222"/>
      <c r="FZ498" s="222"/>
      <c r="GA498" s="222"/>
      <c r="GB498" s="222"/>
      <c r="GC498" s="222"/>
      <c r="GD498" s="222"/>
      <c r="GE498" s="222"/>
      <c r="GF498" s="222"/>
      <c r="GG498" s="222"/>
      <c r="GH498" s="222"/>
      <c r="GI498" s="222"/>
      <c r="GJ498" s="222"/>
      <c r="GK498" s="222"/>
      <c r="GL498" s="222"/>
      <c r="GM498" s="222"/>
      <c r="GN498" s="222"/>
      <c r="GO498" s="222"/>
      <c r="GP498" s="222"/>
      <c r="GQ498" s="222"/>
      <c r="GR498" s="222"/>
      <c r="GS498" s="222"/>
      <c r="GT498" s="222"/>
      <c r="GU498" s="222"/>
      <c r="GV498" s="222"/>
      <c r="GW498" s="222"/>
      <c r="GX498" s="222"/>
      <c r="GY498" s="222"/>
      <c r="GZ498" s="222"/>
      <c r="HA498" s="222"/>
      <c r="HB498" s="222"/>
      <c r="HC498" s="222"/>
      <c r="HD498" s="222"/>
      <c r="HE498" s="222"/>
      <c r="HF498" s="222"/>
      <c r="HG498" s="222"/>
      <c r="HH498" s="222"/>
      <c r="HI498" s="222"/>
      <c r="HJ498" s="222"/>
      <c r="HK498" s="222"/>
      <c r="HL498" s="222"/>
      <c r="HM498" s="222"/>
      <c r="HN498" s="222"/>
      <c r="HO498" s="222"/>
      <c r="HP498" s="222"/>
      <c r="HQ498" s="222"/>
      <c r="HR498" s="222"/>
      <c r="HS498" s="222"/>
      <c r="HT498" s="222"/>
      <c r="HU498" s="222"/>
      <c r="HV498" s="222"/>
      <c r="HW498" s="222"/>
      <c r="HX498" s="222"/>
      <c r="HY498" s="222"/>
      <c r="HZ498" s="222"/>
      <c r="IA498" s="222"/>
      <c r="IB498" s="222"/>
      <c r="IC498" s="222"/>
      <c r="ID498" s="222"/>
      <c r="IE498" s="222"/>
      <c r="IF498" s="222"/>
      <c r="IG498" s="222"/>
      <c r="IH498" s="222"/>
      <c r="II498" s="222"/>
      <c r="IJ498" s="222"/>
      <c r="IK498" s="222"/>
      <c r="IL498" s="222"/>
      <c r="IM498" s="222"/>
      <c r="IN498" s="222"/>
      <c r="IO498" s="222"/>
      <c r="IP498" s="222"/>
      <c r="IQ498" s="222"/>
      <c r="IR498" s="222"/>
      <c r="IS498" s="222"/>
      <c r="IT498" s="222"/>
      <c r="IU498" s="222"/>
      <c r="IV498" s="222"/>
      <c r="IW498" s="222"/>
      <c r="IX498" s="222"/>
      <c r="IY498" s="222"/>
      <c r="IZ498" s="222"/>
      <c r="JA498" s="222"/>
      <c r="JB498" s="222"/>
      <c r="JC498" s="222"/>
      <c r="JD498" s="222"/>
      <c r="JE498" s="222"/>
      <c r="JF498" s="222"/>
      <c r="JG498" s="222"/>
      <c r="JH498" s="222"/>
      <c r="JI498" s="222"/>
      <c r="JJ498" s="222"/>
      <c r="JK498" s="222"/>
      <c r="JL498" s="222"/>
      <c r="JM498" s="222"/>
      <c r="JN498" s="222"/>
      <c r="JO498" s="222"/>
      <c r="JP498" s="222"/>
      <c r="JQ498" s="222"/>
      <c r="JR498" s="222"/>
      <c r="JS498" s="222"/>
      <c r="JT498" s="222"/>
      <c r="JU498" s="222"/>
      <c r="JV498" s="222"/>
      <c r="JW498" s="222"/>
      <c r="JX498" s="222"/>
      <c r="JY498" s="222"/>
      <c r="JZ498" s="222"/>
      <c r="KA498" s="222"/>
      <c r="KB498" s="222"/>
      <c r="KC498" s="222"/>
      <c r="KD498" s="222"/>
      <c r="KE498" s="222"/>
      <c r="KF498" s="222"/>
      <c r="KG498" s="222"/>
      <c r="KH498" s="222"/>
      <c r="KI498" s="222"/>
      <c r="KJ498" s="222"/>
      <c r="KK498" s="222"/>
      <c r="KL498" s="222"/>
      <c r="KM498" s="222"/>
      <c r="KN498" s="222"/>
      <c r="KO498" s="222"/>
      <c r="KP498" s="222"/>
      <c r="KQ498" s="222"/>
      <c r="KR498" s="222"/>
      <c r="KS498" s="222"/>
    </row>
    <row r="499" spans="2:305" s="135" customFormat="1">
      <c r="B499" s="417"/>
      <c r="C499" s="178" t="s">
        <v>61</v>
      </c>
      <c r="D499" s="165">
        <v>1999</v>
      </c>
      <c r="E499" s="165" t="s">
        <v>43</v>
      </c>
      <c r="F499" s="179">
        <v>406</v>
      </c>
      <c r="G499" s="180" t="s">
        <v>36</v>
      </c>
      <c r="H499" s="432"/>
      <c r="I499" s="181"/>
      <c r="J499" s="432"/>
      <c r="K499" s="429"/>
      <c r="L499" s="429"/>
      <c r="M499" s="429"/>
      <c r="N499" s="134" t="s">
        <v>46</v>
      </c>
      <c r="O499" s="247"/>
    </row>
    <row r="500" spans="2:305" s="135" customFormat="1">
      <c r="B500" s="417"/>
      <c r="C500" s="178" t="s">
        <v>51</v>
      </c>
      <c r="D500" s="165">
        <v>1998</v>
      </c>
      <c r="E500" s="165" t="s">
        <v>43</v>
      </c>
      <c r="F500" s="179">
        <v>412</v>
      </c>
      <c r="G500" s="180" t="s">
        <v>36</v>
      </c>
      <c r="H500" s="432"/>
      <c r="I500" s="181"/>
      <c r="J500" s="432"/>
      <c r="K500" s="429"/>
      <c r="L500" s="429"/>
      <c r="M500" s="429"/>
      <c r="N500" s="134" t="s">
        <v>46</v>
      </c>
      <c r="O500" s="247"/>
    </row>
    <row r="501" spans="2:305" s="135" customFormat="1" ht="15.75" thickBot="1">
      <c r="B501" s="418"/>
      <c r="C501" s="459" t="s">
        <v>42</v>
      </c>
      <c r="D501" s="318">
        <v>1997</v>
      </c>
      <c r="E501" s="318" t="s">
        <v>43</v>
      </c>
      <c r="F501" s="249">
        <v>401</v>
      </c>
      <c r="G501" s="321" t="s">
        <v>36</v>
      </c>
      <c r="H501" s="433"/>
      <c r="I501" s="322"/>
      <c r="J501" s="433"/>
      <c r="K501" s="430"/>
      <c r="L501" s="430"/>
      <c r="M501" s="430"/>
      <c r="N501" s="319" t="s">
        <v>44</v>
      </c>
      <c r="O501" s="320"/>
    </row>
    <row r="502" spans="2:305" s="135" customFormat="1">
      <c r="B502" s="416">
        <v>3</v>
      </c>
      <c r="C502" s="229" t="s">
        <v>295</v>
      </c>
      <c r="D502" s="231">
        <v>1995</v>
      </c>
      <c r="E502" s="231">
        <v>1</v>
      </c>
      <c r="F502" s="231">
        <v>246</v>
      </c>
      <c r="G502" s="323" t="s">
        <v>206</v>
      </c>
      <c r="H502" s="431" t="s">
        <v>795</v>
      </c>
      <c r="I502" s="129"/>
      <c r="J502" s="431" t="s">
        <v>335</v>
      </c>
      <c r="K502" s="428">
        <v>15</v>
      </c>
      <c r="L502" s="428">
        <v>5</v>
      </c>
      <c r="M502" s="428">
        <f>K502+L502</f>
        <v>20</v>
      </c>
      <c r="N502" s="245" t="s">
        <v>207</v>
      </c>
      <c r="O502" s="235"/>
      <c r="P502" s="222"/>
    </row>
    <row r="503" spans="2:305" s="135" customFormat="1">
      <c r="B503" s="417"/>
      <c r="C503" s="164" t="s">
        <v>212</v>
      </c>
      <c r="D503" s="195">
        <v>1998</v>
      </c>
      <c r="E503" s="165">
        <v>2</v>
      </c>
      <c r="F503" s="165">
        <v>230</v>
      </c>
      <c r="G503" s="228" t="s">
        <v>206</v>
      </c>
      <c r="H503" s="432"/>
      <c r="I503" s="187"/>
      <c r="J503" s="432"/>
      <c r="K503" s="429"/>
      <c r="L503" s="429"/>
      <c r="M503" s="429"/>
      <c r="N503" s="134" t="s">
        <v>210</v>
      </c>
      <c r="O503" s="136"/>
      <c r="P503" s="222"/>
    </row>
    <row r="504" spans="2:305" s="135" customFormat="1">
      <c r="B504" s="417"/>
      <c r="C504" s="164" t="s">
        <v>816</v>
      </c>
      <c r="D504" s="165">
        <v>1997</v>
      </c>
      <c r="E504" s="165">
        <v>1</v>
      </c>
      <c r="F504" s="165">
        <v>264</v>
      </c>
      <c r="G504" s="228" t="s">
        <v>206</v>
      </c>
      <c r="H504" s="432"/>
      <c r="I504" s="187"/>
      <c r="J504" s="432"/>
      <c r="K504" s="429"/>
      <c r="L504" s="429"/>
      <c r="M504" s="429"/>
      <c r="N504" s="134" t="s">
        <v>207</v>
      </c>
      <c r="O504" s="136" t="s">
        <v>214</v>
      </c>
      <c r="P504" s="222"/>
    </row>
    <row r="505" spans="2:305" s="222" customFormat="1" ht="15.75" thickBot="1">
      <c r="B505" s="418"/>
      <c r="C505" s="236" t="s">
        <v>215</v>
      </c>
      <c r="D505" s="238">
        <v>1997</v>
      </c>
      <c r="E505" s="238">
        <v>1</v>
      </c>
      <c r="F505" s="238">
        <v>243</v>
      </c>
      <c r="G505" s="326" t="s">
        <v>206</v>
      </c>
      <c r="H505" s="433"/>
      <c r="I505" s="327"/>
      <c r="J505" s="433"/>
      <c r="K505" s="430"/>
      <c r="L505" s="430"/>
      <c r="M505" s="430"/>
      <c r="N505" s="140" t="s">
        <v>207</v>
      </c>
      <c r="O505" s="141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  <c r="AA505" s="135"/>
      <c r="AB505" s="135"/>
      <c r="AC505" s="135"/>
      <c r="AD505" s="135"/>
      <c r="AE505" s="135"/>
      <c r="AF505" s="135"/>
      <c r="AG505" s="135"/>
      <c r="AH505" s="135"/>
      <c r="AI505" s="135"/>
      <c r="AJ505" s="135"/>
      <c r="AK505" s="135"/>
      <c r="AL505" s="135"/>
      <c r="AM505" s="135"/>
      <c r="AN505" s="135"/>
      <c r="AO505" s="135"/>
      <c r="AP505" s="135"/>
      <c r="AQ505" s="135"/>
      <c r="AR505" s="135"/>
      <c r="AS505" s="135"/>
      <c r="AT505" s="135"/>
      <c r="AU505" s="135"/>
      <c r="AV505" s="135"/>
      <c r="AW505" s="135"/>
      <c r="AX505" s="135"/>
      <c r="AY505" s="135"/>
      <c r="AZ505" s="135"/>
      <c r="BA505" s="135"/>
      <c r="BB505" s="135"/>
      <c r="BC505" s="135"/>
      <c r="BD505" s="135"/>
      <c r="BE505" s="135"/>
      <c r="BF505" s="135"/>
      <c r="BG505" s="135"/>
      <c r="BH505" s="135"/>
      <c r="BI505" s="135"/>
      <c r="BJ505" s="135"/>
      <c r="BK505" s="135"/>
      <c r="BL505" s="135"/>
      <c r="BM505" s="135"/>
      <c r="BN505" s="135"/>
      <c r="BO505" s="135"/>
      <c r="BP505" s="135"/>
      <c r="BQ505" s="135"/>
      <c r="BR505" s="135"/>
      <c r="BS505" s="135"/>
      <c r="BT505" s="135"/>
      <c r="BU505" s="135"/>
      <c r="BV505" s="135"/>
      <c r="BW505" s="135"/>
      <c r="BX505" s="135"/>
      <c r="BY505" s="135"/>
      <c r="BZ505" s="135"/>
      <c r="CA505" s="135"/>
      <c r="CB505" s="135"/>
      <c r="CC505" s="135"/>
      <c r="CD505" s="135"/>
      <c r="CE505" s="135"/>
      <c r="CF505" s="135"/>
      <c r="CG505" s="135"/>
      <c r="CH505" s="135"/>
      <c r="CI505" s="135"/>
      <c r="CJ505" s="135"/>
      <c r="CK505" s="135"/>
      <c r="CL505" s="135"/>
      <c r="CM505" s="135"/>
      <c r="CN505" s="135"/>
      <c r="CO505" s="135"/>
      <c r="CP505" s="135"/>
      <c r="CQ505" s="135"/>
      <c r="CR505" s="135"/>
      <c r="CS505" s="135"/>
      <c r="CT505" s="135"/>
      <c r="CU505" s="135"/>
      <c r="CV505" s="135"/>
      <c r="CW505" s="135"/>
      <c r="CX505" s="135"/>
      <c r="CY505" s="135"/>
      <c r="CZ505" s="135"/>
      <c r="DA505" s="135"/>
      <c r="DB505" s="135"/>
      <c r="DC505" s="135"/>
      <c r="DD505" s="135"/>
      <c r="DE505" s="135"/>
      <c r="DF505" s="135"/>
      <c r="DG505" s="135"/>
      <c r="DH505" s="135"/>
      <c r="DI505" s="135"/>
      <c r="DJ505" s="135"/>
      <c r="DK505" s="135"/>
      <c r="DL505" s="135"/>
      <c r="DM505" s="135"/>
      <c r="DN505" s="135"/>
      <c r="DO505" s="135"/>
      <c r="DP505" s="135"/>
      <c r="DQ505" s="135"/>
      <c r="DR505" s="135"/>
      <c r="DS505" s="135"/>
      <c r="DT505" s="135"/>
      <c r="DU505" s="135"/>
      <c r="DV505" s="135"/>
      <c r="DW505" s="135"/>
      <c r="DX505" s="135"/>
      <c r="DY505" s="135"/>
      <c r="DZ505" s="135"/>
      <c r="EA505" s="135"/>
      <c r="EB505" s="135"/>
      <c r="EC505" s="135"/>
      <c r="ED505" s="135"/>
      <c r="EE505" s="135"/>
      <c r="EF505" s="135"/>
      <c r="EG505" s="135"/>
      <c r="EH505" s="135"/>
      <c r="EI505" s="135"/>
      <c r="EJ505" s="135"/>
      <c r="EK505" s="135"/>
      <c r="EL505" s="135"/>
      <c r="EM505" s="135"/>
      <c r="EN505" s="135"/>
      <c r="EO505" s="135"/>
      <c r="EP505" s="135"/>
      <c r="EQ505" s="135"/>
      <c r="ER505" s="135"/>
      <c r="ES505" s="135"/>
      <c r="ET505" s="135"/>
      <c r="EU505" s="135"/>
      <c r="EV505" s="135"/>
      <c r="EW505" s="135"/>
      <c r="EX505" s="135"/>
      <c r="EY505" s="135"/>
      <c r="EZ505" s="135"/>
      <c r="FA505" s="135"/>
      <c r="FB505" s="135"/>
      <c r="FC505" s="135"/>
      <c r="FD505" s="135"/>
      <c r="FE505" s="135"/>
      <c r="FF505" s="135"/>
      <c r="FG505" s="135"/>
      <c r="FH505" s="135"/>
      <c r="FI505" s="135"/>
      <c r="FJ505" s="135"/>
      <c r="FK505" s="135"/>
      <c r="FL505" s="135"/>
      <c r="FM505" s="135"/>
      <c r="FN505" s="135"/>
      <c r="FO505" s="135"/>
      <c r="FP505" s="135"/>
      <c r="FQ505" s="135"/>
      <c r="FR505" s="135"/>
      <c r="FS505" s="135"/>
      <c r="FT505" s="135"/>
      <c r="FU505" s="135"/>
      <c r="FV505" s="135"/>
      <c r="FW505" s="135"/>
      <c r="FX505" s="135"/>
      <c r="FY505" s="135"/>
      <c r="FZ505" s="135"/>
      <c r="GA505" s="135"/>
      <c r="GB505" s="135"/>
      <c r="GC505" s="135"/>
      <c r="GD505" s="135"/>
      <c r="GE505" s="135"/>
      <c r="GF505" s="135"/>
      <c r="GG505" s="135"/>
      <c r="GH505" s="135"/>
      <c r="GI505" s="135"/>
      <c r="GJ505" s="135"/>
      <c r="GK505" s="135"/>
      <c r="GL505" s="135"/>
      <c r="GM505" s="135"/>
      <c r="GN505" s="135"/>
      <c r="GO505" s="135"/>
      <c r="GP505" s="135"/>
      <c r="GQ505" s="135"/>
      <c r="GR505" s="135"/>
      <c r="GS505" s="135"/>
      <c r="GT505" s="135"/>
      <c r="GU505" s="135"/>
      <c r="GV505" s="135"/>
      <c r="GW505" s="135"/>
      <c r="GX505" s="135"/>
      <c r="GY505" s="135"/>
      <c r="GZ505" s="135"/>
      <c r="HA505" s="135"/>
      <c r="HB505" s="135"/>
      <c r="HC505" s="135"/>
      <c r="HD505" s="135"/>
      <c r="HE505" s="135"/>
      <c r="HF505" s="135"/>
      <c r="HG505" s="135"/>
      <c r="HH505" s="135"/>
      <c r="HI505" s="135"/>
      <c r="HJ505" s="135"/>
      <c r="HK505" s="135"/>
      <c r="HL505" s="135"/>
      <c r="HM505" s="135"/>
      <c r="HN505" s="135"/>
      <c r="HO505" s="135"/>
      <c r="HP505" s="135"/>
      <c r="HQ505" s="135"/>
      <c r="HR505" s="135"/>
      <c r="HS505" s="135"/>
      <c r="HT505" s="135"/>
      <c r="HU505" s="135"/>
      <c r="HV505" s="135"/>
      <c r="HW505" s="135"/>
      <c r="HX505" s="135"/>
      <c r="HY505" s="135"/>
      <c r="HZ505" s="135"/>
      <c r="IA505" s="135"/>
      <c r="IB505" s="135"/>
      <c r="IC505" s="135"/>
      <c r="ID505" s="135"/>
      <c r="IE505" s="135"/>
      <c r="IF505" s="135"/>
      <c r="IG505" s="135"/>
      <c r="IH505" s="135"/>
      <c r="II505" s="135"/>
      <c r="IJ505" s="135"/>
      <c r="IK505" s="135"/>
      <c r="IL505" s="135"/>
      <c r="IM505" s="135"/>
      <c r="IN505" s="135"/>
      <c r="IO505" s="135"/>
      <c r="IP505" s="135"/>
      <c r="IQ505" s="135"/>
      <c r="IR505" s="135"/>
      <c r="IS505" s="135"/>
      <c r="IT505" s="135"/>
      <c r="IU505" s="135"/>
      <c r="IV505" s="135"/>
      <c r="IW505" s="135"/>
      <c r="IX505" s="135"/>
      <c r="IY505" s="135"/>
      <c r="IZ505" s="135"/>
      <c r="JA505" s="135"/>
      <c r="JB505" s="135"/>
      <c r="JC505" s="135"/>
      <c r="JD505" s="135"/>
      <c r="JE505" s="135"/>
      <c r="JF505" s="135"/>
      <c r="JG505" s="135"/>
      <c r="JH505" s="135"/>
      <c r="JI505" s="135"/>
      <c r="JJ505" s="135"/>
      <c r="JK505" s="135"/>
      <c r="JL505" s="135"/>
      <c r="JM505" s="135"/>
      <c r="JN505" s="135"/>
      <c r="JO505" s="135"/>
      <c r="JP505" s="135"/>
      <c r="JQ505" s="135"/>
      <c r="JR505" s="135"/>
      <c r="JS505" s="135"/>
      <c r="JT505" s="135"/>
      <c r="JU505" s="135"/>
      <c r="JV505" s="135"/>
      <c r="JW505" s="135"/>
      <c r="JX505" s="135"/>
      <c r="JY505" s="135"/>
      <c r="JZ505" s="135"/>
      <c r="KA505" s="135"/>
      <c r="KB505" s="135"/>
      <c r="KC505" s="135"/>
      <c r="KD505" s="135"/>
      <c r="KE505" s="135"/>
      <c r="KF505" s="135"/>
      <c r="KG505" s="135"/>
      <c r="KH505" s="135"/>
      <c r="KI505" s="135"/>
      <c r="KJ505" s="135"/>
      <c r="KK505" s="135"/>
      <c r="KL505" s="135"/>
      <c r="KM505" s="135"/>
      <c r="KN505" s="135"/>
      <c r="KO505" s="135"/>
      <c r="KP505" s="135"/>
      <c r="KQ505" s="135"/>
      <c r="KR505" s="135"/>
      <c r="KS505" s="135"/>
    </row>
    <row r="506" spans="2:305" s="135" customFormat="1">
      <c r="B506" s="416">
        <v>4</v>
      </c>
      <c r="C506" s="462" t="s">
        <v>106</v>
      </c>
      <c r="D506" s="463">
        <v>2003</v>
      </c>
      <c r="E506" s="464">
        <v>2</v>
      </c>
      <c r="F506" s="463">
        <v>75</v>
      </c>
      <c r="G506" s="156" t="s">
        <v>100</v>
      </c>
      <c r="H506" s="431" t="s">
        <v>796</v>
      </c>
      <c r="I506" s="129"/>
      <c r="J506" s="431" t="s">
        <v>367</v>
      </c>
      <c r="K506" s="434">
        <v>0.5</v>
      </c>
      <c r="L506" s="428">
        <v>0</v>
      </c>
      <c r="M506" s="434">
        <f>K506+L506</f>
        <v>0.5</v>
      </c>
      <c r="N506" s="465" t="s">
        <v>283</v>
      </c>
      <c r="O506" s="466"/>
    </row>
    <row r="507" spans="2:305" s="135" customFormat="1">
      <c r="B507" s="417"/>
      <c r="C507" s="164" t="s">
        <v>102</v>
      </c>
      <c r="D507" s="165">
        <v>2001</v>
      </c>
      <c r="E507" s="165">
        <v>2</v>
      </c>
      <c r="F507" s="165">
        <v>136</v>
      </c>
      <c r="G507" s="88" t="s">
        <v>100</v>
      </c>
      <c r="H507" s="432"/>
      <c r="I507" s="88"/>
      <c r="J507" s="432"/>
      <c r="K507" s="435"/>
      <c r="L507" s="429"/>
      <c r="M507" s="435"/>
      <c r="N507" s="19" t="s">
        <v>175</v>
      </c>
      <c r="O507" s="136" t="s">
        <v>293</v>
      </c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  <c r="AK507" s="222"/>
      <c r="AL507" s="222"/>
      <c r="AM507" s="222"/>
      <c r="AN507" s="222"/>
      <c r="AO507" s="222"/>
      <c r="AP507" s="222"/>
      <c r="AQ507" s="222"/>
      <c r="AR507" s="222"/>
      <c r="AS507" s="222"/>
      <c r="AT507" s="222"/>
      <c r="AU507" s="222"/>
      <c r="AV507" s="222"/>
      <c r="AW507" s="222"/>
      <c r="AX507" s="222"/>
      <c r="AY507" s="222"/>
      <c r="AZ507" s="222"/>
      <c r="BA507" s="222"/>
      <c r="BB507" s="222"/>
      <c r="BC507" s="222"/>
      <c r="BD507" s="222"/>
      <c r="BE507" s="222"/>
      <c r="BF507" s="222"/>
      <c r="BG507" s="222"/>
      <c r="BH507" s="222"/>
      <c r="BI507" s="222"/>
      <c r="BJ507" s="222"/>
      <c r="BK507" s="222"/>
      <c r="BL507" s="222"/>
      <c r="BM507" s="222"/>
      <c r="BN507" s="222"/>
      <c r="BO507" s="222"/>
      <c r="BP507" s="222"/>
      <c r="BQ507" s="222"/>
      <c r="BR507" s="222"/>
      <c r="BS507" s="222"/>
      <c r="BT507" s="222"/>
      <c r="BU507" s="222"/>
      <c r="BV507" s="222"/>
      <c r="BW507" s="222"/>
      <c r="BX507" s="222"/>
      <c r="BY507" s="222"/>
      <c r="BZ507" s="222"/>
      <c r="CA507" s="222"/>
      <c r="CB507" s="222"/>
      <c r="CC507" s="222"/>
      <c r="CD507" s="222"/>
      <c r="CE507" s="222"/>
      <c r="CF507" s="222"/>
      <c r="CG507" s="222"/>
      <c r="CH507" s="222"/>
      <c r="CI507" s="222"/>
      <c r="CJ507" s="222"/>
      <c r="CK507" s="222"/>
      <c r="CL507" s="222"/>
      <c r="CM507" s="222"/>
      <c r="CN507" s="222"/>
      <c r="CO507" s="222"/>
      <c r="CP507" s="222"/>
      <c r="CQ507" s="222"/>
      <c r="CR507" s="222"/>
      <c r="CS507" s="222"/>
      <c r="CT507" s="222"/>
      <c r="CU507" s="222"/>
      <c r="CV507" s="222"/>
      <c r="CW507" s="222"/>
      <c r="CX507" s="222"/>
      <c r="CY507" s="222"/>
      <c r="CZ507" s="222"/>
      <c r="DA507" s="222"/>
      <c r="DB507" s="222"/>
      <c r="DC507" s="222"/>
      <c r="DD507" s="222"/>
      <c r="DE507" s="222"/>
      <c r="DF507" s="222"/>
      <c r="DG507" s="222"/>
      <c r="DH507" s="222"/>
      <c r="DI507" s="222"/>
      <c r="DJ507" s="222"/>
      <c r="DK507" s="222"/>
      <c r="DL507" s="222"/>
      <c r="DM507" s="222"/>
      <c r="DN507" s="222"/>
      <c r="DO507" s="222"/>
      <c r="DP507" s="222"/>
      <c r="DQ507" s="222"/>
      <c r="DR507" s="222"/>
      <c r="DS507" s="222"/>
      <c r="DT507" s="222"/>
      <c r="DU507" s="222"/>
      <c r="DV507" s="222"/>
      <c r="DW507" s="222"/>
      <c r="DX507" s="222"/>
      <c r="DY507" s="222"/>
      <c r="DZ507" s="222"/>
      <c r="EA507" s="222"/>
      <c r="EB507" s="222"/>
      <c r="EC507" s="222"/>
      <c r="ED507" s="222"/>
      <c r="EE507" s="222"/>
      <c r="EF507" s="222"/>
      <c r="EG507" s="222"/>
      <c r="EH507" s="222"/>
      <c r="EI507" s="222"/>
      <c r="EJ507" s="222"/>
      <c r="EK507" s="222"/>
      <c r="EL507" s="222"/>
      <c r="EM507" s="222"/>
      <c r="EN507" s="222"/>
      <c r="EO507" s="222"/>
      <c r="EP507" s="222"/>
      <c r="EQ507" s="222"/>
      <c r="ER507" s="222"/>
      <c r="ES507" s="222"/>
      <c r="ET507" s="222"/>
      <c r="EU507" s="222"/>
      <c r="EV507" s="222"/>
      <c r="EW507" s="222"/>
      <c r="EX507" s="222"/>
      <c r="EY507" s="222"/>
      <c r="EZ507" s="222"/>
      <c r="FA507" s="222"/>
      <c r="FB507" s="222"/>
      <c r="FC507" s="222"/>
      <c r="FD507" s="222"/>
      <c r="FE507" s="222"/>
      <c r="FF507" s="222"/>
      <c r="FG507" s="222"/>
      <c r="FH507" s="222"/>
      <c r="FI507" s="222"/>
      <c r="FJ507" s="222"/>
      <c r="FK507" s="222"/>
      <c r="FL507" s="222"/>
      <c r="FM507" s="222"/>
      <c r="FN507" s="222"/>
      <c r="FO507" s="222"/>
      <c r="FP507" s="222"/>
      <c r="FQ507" s="222"/>
      <c r="FR507" s="222"/>
      <c r="FS507" s="222"/>
      <c r="FT507" s="222"/>
      <c r="FU507" s="222"/>
      <c r="FV507" s="222"/>
      <c r="FW507" s="222"/>
      <c r="FX507" s="222"/>
      <c r="FY507" s="222"/>
      <c r="FZ507" s="222"/>
      <c r="GA507" s="222"/>
      <c r="GB507" s="222"/>
      <c r="GC507" s="222"/>
      <c r="GD507" s="222"/>
      <c r="GE507" s="222"/>
      <c r="GF507" s="222"/>
      <c r="GG507" s="222"/>
      <c r="GH507" s="222"/>
      <c r="GI507" s="222"/>
      <c r="GJ507" s="222"/>
      <c r="GK507" s="222"/>
      <c r="GL507" s="222"/>
      <c r="GM507" s="222"/>
      <c r="GN507" s="222"/>
      <c r="GO507" s="222"/>
      <c r="GP507" s="222"/>
      <c r="GQ507" s="222"/>
      <c r="GR507" s="222"/>
      <c r="GS507" s="222"/>
      <c r="GT507" s="222"/>
      <c r="GU507" s="222"/>
      <c r="GV507" s="222"/>
      <c r="GW507" s="222"/>
      <c r="GX507" s="222"/>
      <c r="GY507" s="222"/>
      <c r="GZ507" s="222"/>
      <c r="HA507" s="222"/>
      <c r="HB507" s="222"/>
      <c r="HC507" s="222"/>
      <c r="HD507" s="222"/>
      <c r="HE507" s="222"/>
      <c r="HF507" s="222"/>
      <c r="HG507" s="222"/>
      <c r="HH507" s="222"/>
      <c r="HI507" s="222"/>
      <c r="HJ507" s="222"/>
      <c r="HK507" s="222"/>
      <c r="HL507" s="222"/>
      <c r="HM507" s="222"/>
      <c r="HN507" s="222"/>
      <c r="HO507" s="222"/>
      <c r="HP507" s="222"/>
      <c r="HQ507" s="222"/>
      <c r="HR507" s="222"/>
      <c r="HS507" s="222"/>
      <c r="HT507" s="222"/>
      <c r="HU507" s="222"/>
      <c r="HV507" s="222"/>
      <c r="HW507" s="222"/>
      <c r="HX507" s="222"/>
      <c r="HY507" s="222"/>
      <c r="HZ507" s="222"/>
      <c r="IA507" s="222"/>
      <c r="IB507" s="222"/>
      <c r="IC507" s="222"/>
      <c r="ID507" s="222"/>
      <c r="IE507" s="222"/>
      <c r="IF507" s="222"/>
      <c r="IG507" s="222"/>
      <c r="IH507" s="222"/>
      <c r="II507" s="222"/>
      <c r="IJ507" s="222"/>
      <c r="IK507" s="222"/>
      <c r="IL507" s="222"/>
      <c r="IM507" s="222"/>
      <c r="IN507" s="222"/>
      <c r="IO507" s="222"/>
      <c r="IP507" s="222"/>
      <c r="IQ507" s="222"/>
      <c r="IR507" s="222"/>
      <c r="IS507" s="222"/>
      <c r="IT507" s="222"/>
      <c r="IU507" s="222"/>
      <c r="IV507" s="222"/>
      <c r="IW507" s="222"/>
      <c r="IX507" s="222"/>
      <c r="IY507" s="222"/>
      <c r="IZ507" s="222"/>
      <c r="JA507" s="222"/>
      <c r="JB507" s="222"/>
      <c r="JC507" s="222"/>
      <c r="JD507" s="222"/>
      <c r="JE507" s="222"/>
      <c r="JF507" s="222"/>
      <c r="JG507" s="222"/>
      <c r="JH507" s="222"/>
      <c r="JI507" s="222"/>
      <c r="JJ507" s="222"/>
      <c r="JK507" s="222"/>
      <c r="JL507" s="222"/>
      <c r="JM507" s="222"/>
      <c r="JN507" s="222"/>
      <c r="JO507" s="222"/>
      <c r="JP507" s="222"/>
      <c r="JQ507" s="222"/>
      <c r="JR507" s="222"/>
      <c r="JS507" s="222"/>
      <c r="JT507" s="222"/>
      <c r="JU507" s="222"/>
      <c r="JV507" s="222"/>
      <c r="JW507" s="222"/>
      <c r="JX507" s="222"/>
      <c r="JY507" s="222"/>
      <c r="JZ507" s="222"/>
      <c r="KA507" s="222"/>
      <c r="KB507" s="222"/>
      <c r="KC507" s="222"/>
      <c r="KD507" s="222"/>
      <c r="KE507" s="222"/>
      <c r="KF507" s="222"/>
      <c r="KG507" s="222"/>
      <c r="KH507" s="222"/>
      <c r="KI507" s="222"/>
      <c r="KJ507" s="222"/>
      <c r="KK507" s="222"/>
      <c r="KL507" s="222"/>
      <c r="KM507" s="222"/>
      <c r="KN507" s="222"/>
      <c r="KO507" s="222"/>
      <c r="KP507" s="222"/>
      <c r="KQ507" s="222"/>
      <c r="KR507" s="222"/>
      <c r="KS507" s="222"/>
    </row>
    <row r="508" spans="2:305" s="135" customFormat="1">
      <c r="B508" s="417"/>
      <c r="C508" s="185" t="s">
        <v>105</v>
      </c>
      <c r="D508" s="186">
        <v>2003</v>
      </c>
      <c r="E508" s="165">
        <v>3</v>
      </c>
      <c r="F508" s="186">
        <v>97</v>
      </c>
      <c r="G508" s="187" t="s">
        <v>100</v>
      </c>
      <c r="H508" s="432"/>
      <c r="I508" s="187"/>
      <c r="J508" s="432"/>
      <c r="K508" s="435"/>
      <c r="L508" s="429"/>
      <c r="M508" s="435"/>
      <c r="N508" s="19" t="s">
        <v>175</v>
      </c>
      <c r="O508" s="136"/>
    </row>
    <row r="509" spans="2:305" s="135" customFormat="1" ht="15.75" thickBot="1">
      <c r="B509" s="418"/>
      <c r="C509" s="272" t="s">
        <v>107</v>
      </c>
      <c r="D509" s="330">
        <v>2001</v>
      </c>
      <c r="E509" s="238">
        <v>3</v>
      </c>
      <c r="F509" s="330">
        <v>196</v>
      </c>
      <c r="G509" s="327" t="s">
        <v>100</v>
      </c>
      <c r="H509" s="433"/>
      <c r="I509" s="327"/>
      <c r="J509" s="433"/>
      <c r="K509" s="436"/>
      <c r="L509" s="430"/>
      <c r="M509" s="436"/>
      <c r="N509" s="140" t="s">
        <v>56</v>
      </c>
      <c r="O509" s="467"/>
    </row>
    <row r="510" spans="2:305" s="135" customFormat="1">
      <c r="B510" s="468"/>
      <c r="C510" s="253" t="s">
        <v>153</v>
      </c>
      <c r="D510" s="230">
        <v>1998</v>
      </c>
      <c r="E510" s="469"/>
      <c r="F510" s="230">
        <v>525</v>
      </c>
      <c r="G510" s="254" t="s">
        <v>149</v>
      </c>
      <c r="H510" s="431" t="s">
        <v>818</v>
      </c>
      <c r="I510" s="129"/>
      <c r="J510" s="431"/>
      <c r="K510" s="428">
        <v>0</v>
      </c>
      <c r="L510" s="428">
        <v>0</v>
      </c>
      <c r="M510" s="428">
        <f t="shared" ref="M510" si="18">K510+L510</f>
        <v>0</v>
      </c>
      <c r="N510" s="255" t="s">
        <v>286</v>
      </c>
      <c r="O510" s="470"/>
      <c r="P510" s="359"/>
      <c r="Q510" s="359"/>
      <c r="R510" s="359"/>
      <c r="S510" s="359"/>
      <c r="T510" s="359"/>
      <c r="U510" s="359"/>
      <c r="V510" s="359"/>
      <c r="W510" s="359"/>
      <c r="X510" s="359"/>
      <c r="Y510" s="359"/>
      <c r="Z510" s="359"/>
      <c r="AA510" s="359"/>
      <c r="AB510" s="359"/>
      <c r="AC510" s="359"/>
      <c r="AD510" s="359"/>
      <c r="AE510" s="359"/>
      <c r="AF510" s="359"/>
      <c r="AG510" s="359"/>
      <c r="AH510" s="359"/>
      <c r="AI510" s="359"/>
      <c r="AJ510" s="359"/>
      <c r="AK510" s="359"/>
      <c r="AL510" s="359"/>
      <c r="AM510" s="359"/>
      <c r="AN510" s="359"/>
      <c r="AO510" s="359"/>
      <c r="AP510" s="359"/>
      <c r="AQ510" s="359"/>
      <c r="AR510" s="359"/>
      <c r="AS510" s="359"/>
      <c r="AT510" s="359"/>
      <c r="AU510" s="359"/>
      <c r="AV510" s="359"/>
      <c r="AW510" s="359"/>
      <c r="AX510" s="359"/>
      <c r="AY510" s="359"/>
      <c r="AZ510" s="359"/>
      <c r="BA510" s="359"/>
      <c r="BB510" s="359"/>
      <c r="BC510" s="359"/>
      <c r="BD510" s="359"/>
      <c r="BE510" s="359"/>
      <c r="BF510" s="359"/>
      <c r="BG510" s="359"/>
      <c r="BH510" s="359"/>
      <c r="BI510" s="359"/>
      <c r="BJ510" s="359"/>
      <c r="BK510" s="359"/>
      <c r="BL510" s="359"/>
      <c r="BM510" s="359"/>
      <c r="BN510" s="359"/>
      <c r="BO510" s="359"/>
      <c r="BP510" s="359"/>
      <c r="BQ510" s="359"/>
      <c r="BR510" s="359"/>
      <c r="BS510" s="359"/>
      <c r="BT510" s="359"/>
      <c r="BU510" s="359"/>
      <c r="BV510" s="359"/>
      <c r="BW510" s="359"/>
      <c r="BX510" s="359"/>
      <c r="BY510" s="359"/>
      <c r="BZ510" s="359"/>
      <c r="CA510" s="359"/>
      <c r="CB510" s="359"/>
      <c r="CC510" s="359"/>
      <c r="CD510" s="359"/>
      <c r="CE510" s="359"/>
      <c r="CF510" s="359"/>
      <c r="CG510" s="359"/>
      <c r="CH510" s="359"/>
      <c r="CI510" s="359"/>
      <c r="CJ510" s="359"/>
      <c r="CK510" s="359"/>
      <c r="CL510" s="359"/>
      <c r="CM510" s="359"/>
      <c r="CN510" s="359"/>
      <c r="CO510" s="359"/>
      <c r="CP510" s="359"/>
      <c r="CQ510" s="359"/>
      <c r="CR510" s="359"/>
      <c r="CS510" s="359"/>
      <c r="CT510" s="359"/>
      <c r="CU510" s="359"/>
      <c r="CV510" s="359"/>
      <c r="CW510" s="359"/>
      <c r="CX510" s="359"/>
      <c r="CY510" s="359"/>
      <c r="CZ510" s="359"/>
      <c r="DA510" s="359"/>
      <c r="DB510" s="359"/>
      <c r="DC510" s="359"/>
      <c r="DD510" s="359"/>
      <c r="DE510" s="359"/>
      <c r="DF510" s="359"/>
      <c r="DG510" s="359"/>
      <c r="DH510" s="359"/>
      <c r="DI510" s="359"/>
      <c r="DJ510" s="359"/>
      <c r="DK510" s="359"/>
      <c r="DL510" s="359"/>
      <c r="DM510" s="359"/>
      <c r="DN510" s="359"/>
      <c r="DO510" s="359"/>
      <c r="DP510" s="359"/>
      <c r="DQ510" s="359"/>
      <c r="DR510" s="359"/>
      <c r="DS510" s="359"/>
      <c r="DT510" s="359"/>
      <c r="DU510" s="359"/>
      <c r="DV510" s="359"/>
      <c r="DW510" s="359"/>
      <c r="DX510" s="359"/>
      <c r="DY510" s="359"/>
      <c r="DZ510" s="359"/>
      <c r="EA510" s="359"/>
      <c r="EB510" s="359"/>
      <c r="EC510" s="359"/>
      <c r="ED510" s="359"/>
      <c r="EE510" s="359"/>
      <c r="EF510" s="359"/>
      <c r="EG510" s="359"/>
      <c r="EH510" s="359"/>
      <c r="EI510" s="359"/>
      <c r="EJ510" s="359"/>
      <c r="EK510" s="359"/>
      <c r="EL510" s="359"/>
      <c r="EM510" s="359"/>
      <c r="EN510" s="359"/>
      <c r="EO510" s="359"/>
      <c r="EP510" s="359"/>
      <c r="EQ510" s="359"/>
      <c r="ER510" s="359"/>
      <c r="ES510" s="359"/>
      <c r="ET510" s="359"/>
      <c r="EU510" s="359"/>
      <c r="EV510" s="359"/>
      <c r="EW510" s="359"/>
      <c r="EX510" s="359"/>
      <c r="EY510" s="359"/>
      <c r="EZ510" s="359"/>
      <c r="FA510" s="359"/>
      <c r="FB510" s="359"/>
      <c r="FC510" s="359"/>
      <c r="FD510" s="359"/>
      <c r="FE510" s="359"/>
      <c r="FF510" s="359"/>
      <c r="FG510" s="359"/>
      <c r="FH510" s="359"/>
      <c r="FI510" s="359"/>
      <c r="FJ510" s="359"/>
      <c r="FK510" s="359"/>
      <c r="FL510" s="359"/>
      <c r="FM510" s="359"/>
      <c r="FN510" s="359"/>
      <c r="FO510" s="359"/>
      <c r="FP510" s="359"/>
      <c r="FQ510" s="359"/>
      <c r="FR510" s="359"/>
      <c r="FS510" s="359"/>
      <c r="FT510" s="359"/>
      <c r="FU510" s="359"/>
      <c r="FV510" s="359"/>
      <c r="FW510" s="359"/>
      <c r="FX510" s="359"/>
      <c r="FY510" s="359"/>
      <c r="FZ510" s="359"/>
      <c r="GA510" s="359"/>
      <c r="GB510" s="359"/>
      <c r="GC510" s="359"/>
      <c r="GD510" s="359"/>
      <c r="GE510" s="359"/>
      <c r="GF510" s="359"/>
      <c r="GG510" s="359"/>
      <c r="GH510" s="359"/>
      <c r="GI510" s="359"/>
      <c r="GJ510" s="359"/>
      <c r="GK510" s="359"/>
      <c r="GL510" s="359"/>
      <c r="GM510" s="359"/>
      <c r="GN510" s="359"/>
      <c r="GO510" s="359"/>
      <c r="GP510" s="359"/>
      <c r="GQ510" s="359"/>
      <c r="GR510" s="359"/>
      <c r="GS510" s="359"/>
      <c r="GT510" s="359"/>
      <c r="GU510" s="359"/>
      <c r="GV510" s="359"/>
      <c r="GW510" s="359"/>
      <c r="GX510" s="359"/>
      <c r="GY510" s="359"/>
      <c r="GZ510" s="359"/>
      <c r="HA510" s="359"/>
      <c r="HB510" s="359"/>
      <c r="HC510" s="359"/>
      <c r="HD510" s="359"/>
      <c r="HE510" s="359"/>
      <c r="HF510" s="359"/>
      <c r="HG510" s="359"/>
      <c r="HH510" s="359"/>
      <c r="HI510" s="359"/>
      <c r="HJ510" s="359"/>
      <c r="HK510" s="359"/>
      <c r="HL510" s="359"/>
      <c r="HM510" s="359"/>
      <c r="HN510" s="359"/>
      <c r="HO510" s="359"/>
      <c r="HP510" s="359"/>
      <c r="HQ510" s="359"/>
      <c r="HR510" s="359"/>
      <c r="HS510" s="359"/>
      <c r="HT510" s="359"/>
      <c r="HU510" s="359"/>
      <c r="HV510" s="359"/>
      <c r="HW510" s="359"/>
      <c r="HX510" s="359"/>
      <c r="HY510" s="359"/>
      <c r="HZ510" s="359"/>
      <c r="IA510" s="359"/>
      <c r="IB510" s="359"/>
      <c r="IC510" s="359"/>
      <c r="ID510" s="359"/>
      <c r="IE510" s="359"/>
      <c r="IF510" s="359"/>
      <c r="IG510" s="359"/>
      <c r="IH510" s="359"/>
      <c r="II510" s="359"/>
      <c r="IJ510" s="359"/>
      <c r="IK510" s="359"/>
      <c r="IL510" s="359"/>
      <c r="IM510" s="359"/>
      <c r="IN510" s="359"/>
      <c r="IO510" s="359"/>
      <c r="IP510" s="359"/>
      <c r="IQ510" s="359"/>
      <c r="IR510" s="359"/>
      <c r="IS510" s="359"/>
      <c r="IT510" s="359"/>
      <c r="IU510" s="359"/>
      <c r="IV510" s="359"/>
      <c r="IW510" s="359"/>
      <c r="IX510" s="359"/>
      <c r="IY510" s="359"/>
      <c r="IZ510" s="359"/>
      <c r="JA510" s="359"/>
      <c r="JB510" s="359"/>
      <c r="JC510" s="359"/>
      <c r="JD510" s="359"/>
      <c r="JE510" s="359"/>
      <c r="JF510" s="359"/>
      <c r="JG510" s="359"/>
      <c r="JH510" s="359"/>
      <c r="JI510" s="359"/>
      <c r="JJ510" s="359"/>
      <c r="JK510" s="359"/>
      <c r="JL510" s="359"/>
      <c r="JM510" s="359"/>
      <c r="JN510" s="359"/>
      <c r="JO510" s="359"/>
      <c r="JP510" s="359"/>
      <c r="JQ510" s="359"/>
      <c r="JR510" s="359"/>
      <c r="JS510" s="359"/>
      <c r="JT510" s="359"/>
      <c r="JU510" s="359"/>
      <c r="JV510" s="359"/>
      <c r="JW510" s="359"/>
      <c r="JX510" s="359"/>
      <c r="JY510" s="359"/>
      <c r="JZ510" s="359"/>
      <c r="KA510" s="359"/>
      <c r="KB510" s="359"/>
      <c r="KC510" s="359"/>
      <c r="KD510" s="359"/>
      <c r="KE510" s="359"/>
      <c r="KF510" s="359"/>
      <c r="KG510" s="359"/>
      <c r="KH510" s="359"/>
      <c r="KI510" s="359"/>
      <c r="KJ510" s="359"/>
      <c r="KK510" s="359"/>
      <c r="KL510" s="359"/>
      <c r="KM510" s="359"/>
      <c r="KN510" s="359"/>
      <c r="KO510" s="359"/>
      <c r="KP510" s="359"/>
      <c r="KQ510" s="359"/>
      <c r="KR510" s="359"/>
      <c r="KS510" s="359"/>
    </row>
    <row r="511" spans="2:305" s="135" customFormat="1" ht="15.75">
      <c r="B511" s="471"/>
      <c r="C511" s="160" t="s">
        <v>817</v>
      </c>
      <c r="D511" s="2">
        <v>1998</v>
      </c>
      <c r="E511" s="2"/>
      <c r="F511" s="2">
        <v>500</v>
      </c>
      <c r="G511" s="200" t="s">
        <v>149</v>
      </c>
      <c r="H511" s="432"/>
      <c r="I511" s="11"/>
      <c r="J511" s="432"/>
      <c r="K511" s="429"/>
      <c r="L511" s="429"/>
      <c r="M511" s="429"/>
      <c r="N511" s="198" t="s">
        <v>286</v>
      </c>
      <c r="O511" s="142"/>
      <c r="P511" s="359"/>
      <c r="Q511" s="359"/>
      <c r="R511" s="359"/>
      <c r="S511" s="359"/>
      <c r="T511" s="359"/>
      <c r="U511" s="359"/>
      <c r="V511" s="359"/>
      <c r="W511" s="359"/>
      <c r="X511" s="359"/>
      <c r="Y511" s="359"/>
      <c r="Z511" s="359"/>
      <c r="AA511" s="359"/>
      <c r="AB511" s="359"/>
      <c r="AC511" s="359"/>
      <c r="AD511" s="359"/>
      <c r="AE511" s="359"/>
      <c r="AF511" s="359"/>
      <c r="AG511" s="359"/>
      <c r="AH511" s="359"/>
      <c r="AI511" s="359"/>
      <c r="AJ511" s="359"/>
      <c r="AK511" s="359"/>
      <c r="AL511" s="359"/>
      <c r="AM511" s="359"/>
      <c r="AN511" s="359"/>
      <c r="AO511" s="359"/>
      <c r="AP511" s="359"/>
      <c r="AQ511" s="359"/>
      <c r="AR511" s="359"/>
      <c r="AS511" s="359"/>
      <c r="AT511" s="359"/>
      <c r="AU511" s="359"/>
      <c r="AV511" s="359"/>
      <c r="AW511" s="359"/>
      <c r="AX511" s="359"/>
      <c r="AY511" s="359"/>
      <c r="AZ511" s="359"/>
      <c r="BA511" s="359"/>
      <c r="BB511" s="359"/>
      <c r="BC511" s="359"/>
      <c r="BD511" s="359"/>
      <c r="BE511" s="359"/>
      <c r="BF511" s="359"/>
      <c r="BG511" s="359"/>
      <c r="BH511" s="359"/>
      <c r="BI511" s="359"/>
      <c r="BJ511" s="359"/>
      <c r="BK511" s="359"/>
      <c r="BL511" s="359"/>
      <c r="BM511" s="359"/>
      <c r="BN511" s="359"/>
      <c r="BO511" s="359"/>
      <c r="BP511" s="359"/>
      <c r="BQ511" s="359"/>
      <c r="BR511" s="359"/>
      <c r="BS511" s="359"/>
      <c r="BT511" s="359"/>
      <c r="BU511" s="359"/>
      <c r="BV511" s="359"/>
      <c r="BW511" s="359"/>
      <c r="BX511" s="359"/>
      <c r="BY511" s="359"/>
      <c r="BZ511" s="359"/>
      <c r="CA511" s="359"/>
      <c r="CB511" s="359"/>
      <c r="CC511" s="359"/>
      <c r="CD511" s="359"/>
      <c r="CE511" s="359"/>
      <c r="CF511" s="359"/>
      <c r="CG511" s="359"/>
      <c r="CH511" s="359"/>
      <c r="CI511" s="359"/>
      <c r="CJ511" s="359"/>
      <c r="CK511" s="359"/>
      <c r="CL511" s="359"/>
      <c r="CM511" s="359"/>
      <c r="CN511" s="359"/>
      <c r="CO511" s="359"/>
      <c r="CP511" s="359"/>
      <c r="CQ511" s="359"/>
      <c r="CR511" s="359"/>
      <c r="CS511" s="359"/>
      <c r="CT511" s="359"/>
      <c r="CU511" s="359"/>
      <c r="CV511" s="359"/>
      <c r="CW511" s="359"/>
      <c r="CX511" s="359"/>
      <c r="CY511" s="359"/>
      <c r="CZ511" s="359"/>
      <c r="DA511" s="359"/>
      <c r="DB511" s="359"/>
      <c r="DC511" s="359"/>
      <c r="DD511" s="359"/>
      <c r="DE511" s="359"/>
      <c r="DF511" s="359"/>
      <c r="DG511" s="359"/>
      <c r="DH511" s="359"/>
      <c r="DI511" s="359"/>
      <c r="DJ511" s="359"/>
      <c r="DK511" s="359"/>
      <c r="DL511" s="359"/>
      <c r="DM511" s="359"/>
      <c r="DN511" s="359"/>
      <c r="DO511" s="359"/>
      <c r="DP511" s="359"/>
      <c r="DQ511" s="359"/>
      <c r="DR511" s="359"/>
      <c r="DS511" s="359"/>
      <c r="DT511" s="359"/>
      <c r="DU511" s="359"/>
      <c r="DV511" s="359"/>
      <c r="DW511" s="359"/>
      <c r="DX511" s="359"/>
      <c r="DY511" s="359"/>
      <c r="DZ511" s="359"/>
      <c r="EA511" s="359"/>
      <c r="EB511" s="359"/>
      <c r="EC511" s="359"/>
      <c r="ED511" s="359"/>
      <c r="EE511" s="359"/>
      <c r="EF511" s="359"/>
      <c r="EG511" s="359"/>
      <c r="EH511" s="359"/>
      <c r="EI511" s="359"/>
      <c r="EJ511" s="359"/>
      <c r="EK511" s="359"/>
      <c r="EL511" s="359"/>
      <c r="EM511" s="359"/>
      <c r="EN511" s="359"/>
      <c r="EO511" s="359"/>
      <c r="EP511" s="359"/>
      <c r="EQ511" s="359"/>
      <c r="ER511" s="359"/>
      <c r="ES511" s="359"/>
      <c r="ET511" s="359"/>
      <c r="EU511" s="359"/>
      <c r="EV511" s="359"/>
      <c r="EW511" s="359"/>
      <c r="EX511" s="359"/>
      <c r="EY511" s="359"/>
      <c r="EZ511" s="359"/>
      <c r="FA511" s="359"/>
      <c r="FB511" s="359"/>
      <c r="FC511" s="359"/>
      <c r="FD511" s="359"/>
      <c r="FE511" s="359"/>
      <c r="FF511" s="359"/>
      <c r="FG511" s="359"/>
      <c r="FH511" s="359"/>
      <c r="FI511" s="359"/>
      <c r="FJ511" s="359"/>
      <c r="FK511" s="359"/>
      <c r="FL511" s="359"/>
      <c r="FM511" s="359"/>
      <c r="FN511" s="359"/>
      <c r="FO511" s="359"/>
      <c r="FP511" s="359"/>
      <c r="FQ511" s="359"/>
      <c r="FR511" s="359"/>
      <c r="FS511" s="359"/>
      <c r="FT511" s="359"/>
      <c r="FU511" s="359"/>
      <c r="FV511" s="359"/>
      <c r="FW511" s="359"/>
      <c r="FX511" s="359"/>
      <c r="FY511" s="359"/>
      <c r="FZ511" s="359"/>
      <c r="GA511" s="359"/>
      <c r="GB511" s="359"/>
      <c r="GC511" s="359"/>
      <c r="GD511" s="359"/>
      <c r="GE511" s="359"/>
      <c r="GF511" s="359"/>
      <c r="GG511" s="359"/>
      <c r="GH511" s="359"/>
      <c r="GI511" s="359"/>
      <c r="GJ511" s="359"/>
      <c r="GK511" s="359"/>
      <c r="GL511" s="359"/>
      <c r="GM511" s="359"/>
      <c r="GN511" s="359"/>
      <c r="GO511" s="359"/>
      <c r="GP511" s="359"/>
      <c r="GQ511" s="359"/>
      <c r="GR511" s="359"/>
      <c r="GS511" s="359"/>
      <c r="GT511" s="359"/>
      <c r="GU511" s="359"/>
      <c r="GV511" s="359"/>
      <c r="GW511" s="359"/>
      <c r="GX511" s="359"/>
      <c r="GY511" s="359"/>
      <c r="GZ511" s="359"/>
      <c r="HA511" s="359"/>
      <c r="HB511" s="359"/>
      <c r="HC511" s="359"/>
      <c r="HD511" s="359"/>
      <c r="HE511" s="359"/>
      <c r="HF511" s="359"/>
      <c r="HG511" s="359"/>
      <c r="HH511" s="359"/>
      <c r="HI511" s="359"/>
      <c r="HJ511" s="359"/>
      <c r="HK511" s="359"/>
      <c r="HL511" s="359"/>
      <c r="HM511" s="359"/>
      <c r="HN511" s="359"/>
      <c r="HO511" s="359"/>
      <c r="HP511" s="359"/>
      <c r="HQ511" s="359"/>
      <c r="HR511" s="359"/>
      <c r="HS511" s="359"/>
      <c r="HT511" s="359"/>
      <c r="HU511" s="359"/>
      <c r="HV511" s="359"/>
      <c r="HW511" s="359"/>
      <c r="HX511" s="359"/>
      <c r="HY511" s="359"/>
      <c r="HZ511" s="359"/>
      <c r="IA511" s="359"/>
      <c r="IB511" s="359"/>
      <c r="IC511" s="359"/>
      <c r="ID511" s="359"/>
      <c r="IE511" s="359"/>
      <c r="IF511" s="359"/>
      <c r="IG511" s="359"/>
      <c r="IH511" s="359"/>
      <c r="II511" s="359"/>
      <c r="IJ511" s="359"/>
      <c r="IK511" s="359"/>
      <c r="IL511" s="359"/>
      <c r="IM511" s="359"/>
      <c r="IN511" s="359"/>
      <c r="IO511" s="359"/>
      <c r="IP511" s="359"/>
      <c r="IQ511" s="359"/>
      <c r="IR511" s="359"/>
      <c r="IS511" s="359"/>
      <c r="IT511" s="359"/>
      <c r="IU511" s="359"/>
      <c r="IV511" s="359"/>
      <c r="IW511" s="359"/>
      <c r="IX511" s="359"/>
      <c r="IY511" s="359"/>
      <c r="IZ511" s="359"/>
      <c r="JA511" s="359"/>
      <c r="JB511" s="359"/>
      <c r="JC511" s="359"/>
      <c r="JD511" s="359"/>
      <c r="JE511" s="359"/>
      <c r="JF511" s="359"/>
      <c r="JG511" s="359"/>
      <c r="JH511" s="359"/>
      <c r="JI511" s="359"/>
      <c r="JJ511" s="359"/>
      <c r="JK511" s="359"/>
      <c r="JL511" s="359"/>
      <c r="JM511" s="359"/>
      <c r="JN511" s="359"/>
      <c r="JO511" s="359"/>
      <c r="JP511" s="359"/>
      <c r="JQ511" s="359"/>
      <c r="JR511" s="359"/>
      <c r="JS511" s="359"/>
      <c r="JT511" s="359"/>
      <c r="JU511" s="359"/>
      <c r="JV511" s="359"/>
      <c r="JW511" s="359"/>
      <c r="JX511" s="359"/>
      <c r="JY511" s="359"/>
      <c r="JZ511" s="359"/>
      <c r="KA511" s="359"/>
      <c r="KB511" s="359"/>
      <c r="KC511" s="359"/>
      <c r="KD511" s="359"/>
      <c r="KE511" s="359"/>
      <c r="KF511" s="359"/>
      <c r="KG511" s="359"/>
      <c r="KH511" s="359"/>
      <c r="KI511" s="359"/>
      <c r="KJ511" s="359"/>
      <c r="KK511" s="359"/>
      <c r="KL511" s="359"/>
      <c r="KM511" s="359"/>
      <c r="KN511" s="359"/>
      <c r="KO511" s="359"/>
      <c r="KP511" s="359"/>
      <c r="KQ511" s="359"/>
      <c r="KR511" s="359"/>
      <c r="KS511" s="359"/>
    </row>
    <row r="512" spans="2:305" s="359" customFormat="1">
      <c r="B512" s="471"/>
      <c r="C512" s="199" t="s">
        <v>152</v>
      </c>
      <c r="D512" s="195">
        <v>1998</v>
      </c>
      <c r="E512" s="195">
        <v>3</v>
      </c>
      <c r="F512" s="195">
        <v>502</v>
      </c>
      <c r="G512" s="200" t="s">
        <v>149</v>
      </c>
      <c r="H512" s="432"/>
      <c r="I512" s="201"/>
      <c r="J512" s="432"/>
      <c r="K512" s="429"/>
      <c r="L512" s="429"/>
      <c r="M512" s="429"/>
      <c r="N512" s="198" t="s">
        <v>286</v>
      </c>
      <c r="O512" s="257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  <c r="AA512" s="135"/>
      <c r="AB512" s="135"/>
      <c r="AC512" s="135"/>
      <c r="AD512" s="135"/>
      <c r="AE512" s="135"/>
      <c r="AF512" s="135"/>
      <c r="AG512" s="135"/>
      <c r="AH512" s="135"/>
      <c r="AI512" s="135"/>
      <c r="AJ512" s="135"/>
      <c r="AK512" s="135"/>
      <c r="AL512" s="135"/>
      <c r="AM512" s="135"/>
      <c r="AN512" s="135"/>
      <c r="AO512" s="135"/>
      <c r="AP512" s="135"/>
      <c r="AQ512" s="135"/>
      <c r="AR512" s="135"/>
      <c r="AS512" s="135"/>
      <c r="AT512" s="135"/>
      <c r="AU512" s="135"/>
      <c r="AV512" s="135"/>
      <c r="AW512" s="135"/>
      <c r="AX512" s="135"/>
      <c r="AY512" s="135"/>
      <c r="AZ512" s="135"/>
      <c r="BA512" s="135"/>
      <c r="BB512" s="135"/>
      <c r="BC512" s="135"/>
      <c r="BD512" s="135"/>
      <c r="BE512" s="135"/>
      <c r="BF512" s="135"/>
      <c r="BG512" s="135"/>
      <c r="BH512" s="135"/>
      <c r="BI512" s="135"/>
      <c r="BJ512" s="135"/>
      <c r="BK512" s="135"/>
      <c r="BL512" s="135"/>
      <c r="BM512" s="135"/>
      <c r="BN512" s="135"/>
      <c r="BO512" s="135"/>
      <c r="BP512" s="135"/>
      <c r="BQ512" s="135"/>
      <c r="BR512" s="135"/>
      <c r="BS512" s="135"/>
      <c r="BT512" s="135"/>
      <c r="BU512" s="135"/>
      <c r="BV512" s="135"/>
      <c r="BW512" s="135"/>
      <c r="BX512" s="135"/>
      <c r="BY512" s="135"/>
      <c r="BZ512" s="135"/>
      <c r="CA512" s="135"/>
      <c r="CB512" s="135"/>
      <c r="CC512" s="135"/>
      <c r="CD512" s="135"/>
      <c r="CE512" s="135"/>
      <c r="CF512" s="135"/>
      <c r="CG512" s="135"/>
      <c r="CH512" s="135"/>
      <c r="CI512" s="135"/>
      <c r="CJ512" s="135"/>
      <c r="CK512" s="135"/>
      <c r="CL512" s="135"/>
      <c r="CM512" s="135"/>
      <c r="CN512" s="135"/>
      <c r="CO512" s="135"/>
      <c r="CP512" s="135"/>
      <c r="CQ512" s="135"/>
      <c r="CR512" s="135"/>
      <c r="CS512" s="135"/>
      <c r="CT512" s="135"/>
      <c r="CU512" s="135"/>
      <c r="CV512" s="135"/>
      <c r="CW512" s="135"/>
      <c r="CX512" s="135"/>
      <c r="CY512" s="135"/>
      <c r="CZ512" s="135"/>
      <c r="DA512" s="135"/>
      <c r="DB512" s="135"/>
      <c r="DC512" s="135"/>
      <c r="DD512" s="135"/>
      <c r="DE512" s="135"/>
      <c r="DF512" s="135"/>
      <c r="DG512" s="135"/>
      <c r="DH512" s="135"/>
      <c r="DI512" s="135"/>
      <c r="DJ512" s="135"/>
      <c r="DK512" s="135"/>
      <c r="DL512" s="135"/>
      <c r="DM512" s="135"/>
      <c r="DN512" s="135"/>
      <c r="DO512" s="135"/>
      <c r="DP512" s="135"/>
      <c r="DQ512" s="135"/>
      <c r="DR512" s="135"/>
      <c r="DS512" s="135"/>
      <c r="DT512" s="135"/>
      <c r="DU512" s="135"/>
      <c r="DV512" s="135"/>
      <c r="DW512" s="135"/>
      <c r="DX512" s="135"/>
      <c r="DY512" s="135"/>
      <c r="DZ512" s="135"/>
      <c r="EA512" s="135"/>
      <c r="EB512" s="135"/>
      <c r="EC512" s="135"/>
      <c r="ED512" s="135"/>
      <c r="EE512" s="135"/>
      <c r="EF512" s="135"/>
      <c r="EG512" s="135"/>
      <c r="EH512" s="135"/>
      <c r="EI512" s="135"/>
      <c r="EJ512" s="135"/>
      <c r="EK512" s="135"/>
      <c r="EL512" s="135"/>
      <c r="EM512" s="135"/>
      <c r="EN512" s="135"/>
      <c r="EO512" s="135"/>
      <c r="EP512" s="135"/>
      <c r="EQ512" s="135"/>
      <c r="ER512" s="135"/>
      <c r="ES512" s="135"/>
      <c r="ET512" s="135"/>
      <c r="EU512" s="135"/>
      <c r="EV512" s="135"/>
      <c r="EW512" s="135"/>
      <c r="EX512" s="135"/>
      <c r="EY512" s="135"/>
      <c r="EZ512" s="135"/>
      <c r="FA512" s="135"/>
      <c r="FB512" s="135"/>
      <c r="FC512" s="135"/>
      <c r="FD512" s="135"/>
      <c r="FE512" s="135"/>
      <c r="FF512" s="135"/>
      <c r="FG512" s="135"/>
      <c r="FH512" s="135"/>
      <c r="FI512" s="135"/>
      <c r="FJ512" s="135"/>
      <c r="FK512" s="135"/>
      <c r="FL512" s="135"/>
      <c r="FM512" s="135"/>
      <c r="FN512" s="135"/>
      <c r="FO512" s="135"/>
      <c r="FP512" s="135"/>
      <c r="FQ512" s="135"/>
      <c r="FR512" s="135"/>
      <c r="FS512" s="135"/>
      <c r="FT512" s="135"/>
      <c r="FU512" s="135"/>
      <c r="FV512" s="135"/>
      <c r="FW512" s="135"/>
      <c r="FX512" s="135"/>
      <c r="FY512" s="135"/>
      <c r="FZ512" s="135"/>
      <c r="GA512" s="135"/>
      <c r="GB512" s="135"/>
      <c r="GC512" s="135"/>
      <c r="GD512" s="135"/>
      <c r="GE512" s="135"/>
      <c r="GF512" s="135"/>
      <c r="GG512" s="135"/>
      <c r="GH512" s="135"/>
      <c r="GI512" s="135"/>
      <c r="GJ512" s="135"/>
      <c r="GK512" s="135"/>
      <c r="GL512" s="135"/>
      <c r="GM512" s="135"/>
      <c r="GN512" s="135"/>
      <c r="GO512" s="135"/>
      <c r="GP512" s="135"/>
      <c r="GQ512" s="135"/>
      <c r="GR512" s="135"/>
      <c r="GS512" s="135"/>
      <c r="GT512" s="135"/>
      <c r="GU512" s="135"/>
      <c r="GV512" s="135"/>
      <c r="GW512" s="135"/>
      <c r="GX512" s="135"/>
      <c r="GY512" s="135"/>
      <c r="GZ512" s="135"/>
      <c r="HA512" s="135"/>
      <c r="HB512" s="135"/>
      <c r="HC512" s="135"/>
      <c r="HD512" s="135"/>
      <c r="HE512" s="135"/>
      <c r="HF512" s="135"/>
      <c r="HG512" s="135"/>
      <c r="HH512" s="135"/>
      <c r="HI512" s="135"/>
      <c r="HJ512" s="135"/>
      <c r="HK512" s="135"/>
      <c r="HL512" s="135"/>
      <c r="HM512" s="135"/>
      <c r="HN512" s="135"/>
      <c r="HO512" s="135"/>
      <c r="HP512" s="135"/>
      <c r="HQ512" s="135"/>
      <c r="HR512" s="135"/>
      <c r="HS512" s="135"/>
      <c r="HT512" s="135"/>
      <c r="HU512" s="135"/>
      <c r="HV512" s="135"/>
      <c r="HW512" s="135"/>
      <c r="HX512" s="135"/>
      <c r="HY512" s="135"/>
      <c r="HZ512" s="135"/>
      <c r="IA512" s="135"/>
      <c r="IB512" s="135"/>
      <c r="IC512" s="135"/>
      <c r="ID512" s="135"/>
      <c r="IE512" s="135"/>
      <c r="IF512" s="135"/>
      <c r="IG512" s="135"/>
      <c r="IH512" s="135"/>
      <c r="II512" s="135"/>
      <c r="IJ512" s="135"/>
      <c r="IK512" s="135"/>
      <c r="IL512" s="135"/>
      <c r="IM512" s="135"/>
      <c r="IN512" s="135"/>
      <c r="IO512" s="135"/>
      <c r="IP512" s="135"/>
      <c r="IQ512" s="135"/>
      <c r="IR512" s="135"/>
      <c r="IS512" s="135"/>
      <c r="IT512" s="135"/>
      <c r="IU512" s="135"/>
      <c r="IV512" s="135"/>
      <c r="IW512" s="135"/>
      <c r="IX512" s="135"/>
      <c r="IY512" s="135"/>
      <c r="IZ512" s="135"/>
      <c r="JA512" s="135"/>
      <c r="JB512" s="135"/>
      <c r="JC512" s="135"/>
      <c r="JD512" s="135"/>
      <c r="JE512" s="135"/>
      <c r="JF512" s="135"/>
      <c r="JG512" s="135"/>
      <c r="JH512" s="135"/>
      <c r="JI512" s="135"/>
      <c r="JJ512" s="135"/>
      <c r="JK512" s="135"/>
      <c r="JL512" s="135"/>
      <c r="JM512" s="135"/>
      <c r="JN512" s="135"/>
      <c r="JO512" s="135"/>
      <c r="JP512" s="135"/>
      <c r="JQ512" s="135"/>
      <c r="JR512" s="135"/>
      <c r="JS512" s="135"/>
      <c r="JT512" s="135"/>
      <c r="JU512" s="135"/>
      <c r="JV512" s="135"/>
      <c r="JW512" s="135"/>
      <c r="JX512" s="135"/>
      <c r="JY512" s="135"/>
      <c r="JZ512" s="135"/>
      <c r="KA512" s="135"/>
      <c r="KB512" s="135"/>
      <c r="KC512" s="135"/>
      <c r="KD512" s="135"/>
      <c r="KE512" s="135"/>
      <c r="KF512" s="135"/>
      <c r="KG512" s="135"/>
      <c r="KH512" s="135"/>
      <c r="KI512" s="135"/>
      <c r="KJ512" s="135"/>
      <c r="KK512" s="135"/>
      <c r="KL512" s="135"/>
      <c r="KM512" s="135"/>
      <c r="KN512" s="135"/>
      <c r="KO512" s="135"/>
      <c r="KP512" s="135"/>
      <c r="KQ512" s="135"/>
      <c r="KR512" s="135"/>
      <c r="KS512" s="135"/>
    </row>
    <row r="513" spans="1:305" s="359" customFormat="1" ht="15.75" thickBot="1">
      <c r="B513" s="472"/>
      <c r="C513" s="258" t="s">
        <v>155</v>
      </c>
      <c r="D513" s="237">
        <v>2000</v>
      </c>
      <c r="E513" s="237">
        <v>3</v>
      </c>
      <c r="F513" s="237">
        <v>528</v>
      </c>
      <c r="G513" s="259" t="s">
        <v>149</v>
      </c>
      <c r="H513" s="433"/>
      <c r="I513" s="260"/>
      <c r="J513" s="433"/>
      <c r="K513" s="430"/>
      <c r="L513" s="430"/>
      <c r="M513" s="430"/>
      <c r="N513" s="261" t="s">
        <v>286</v>
      </c>
      <c r="O513" s="241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  <c r="AA513" s="135"/>
      <c r="AB513" s="135"/>
      <c r="AC513" s="135"/>
      <c r="AD513" s="135"/>
      <c r="AE513" s="135"/>
      <c r="AF513" s="135"/>
      <c r="AG513" s="135"/>
      <c r="AH513" s="135"/>
      <c r="AI513" s="135"/>
      <c r="AJ513" s="135"/>
      <c r="AK513" s="135"/>
      <c r="AL513" s="135"/>
      <c r="AM513" s="135"/>
      <c r="AN513" s="135"/>
      <c r="AO513" s="135"/>
      <c r="AP513" s="135"/>
      <c r="AQ513" s="135"/>
      <c r="AR513" s="135"/>
      <c r="AS513" s="135"/>
      <c r="AT513" s="135"/>
      <c r="AU513" s="135"/>
      <c r="AV513" s="135"/>
      <c r="AW513" s="135"/>
      <c r="AX513" s="135"/>
      <c r="AY513" s="135"/>
      <c r="AZ513" s="135"/>
      <c r="BA513" s="135"/>
      <c r="BB513" s="135"/>
      <c r="BC513" s="135"/>
      <c r="BD513" s="135"/>
      <c r="BE513" s="135"/>
      <c r="BF513" s="135"/>
      <c r="BG513" s="135"/>
      <c r="BH513" s="135"/>
      <c r="BI513" s="135"/>
      <c r="BJ513" s="135"/>
      <c r="BK513" s="135"/>
      <c r="BL513" s="135"/>
      <c r="BM513" s="135"/>
      <c r="BN513" s="135"/>
      <c r="BO513" s="135"/>
      <c r="BP513" s="135"/>
      <c r="BQ513" s="135"/>
      <c r="BR513" s="135"/>
      <c r="BS513" s="135"/>
      <c r="BT513" s="135"/>
      <c r="BU513" s="135"/>
      <c r="BV513" s="135"/>
      <c r="BW513" s="135"/>
      <c r="BX513" s="135"/>
      <c r="BY513" s="135"/>
      <c r="BZ513" s="135"/>
      <c r="CA513" s="135"/>
      <c r="CB513" s="135"/>
      <c r="CC513" s="135"/>
      <c r="CD513" s="135"/>
      <c r="CE513" s="135"/>
      <c r="CF513" s="135"/>
      <c r="CG513" s="135"/>
      <c r="CH513" s="135"/>
      <c r="CI513" s="135"/>
      <c r="CJ513" s="135"/>
      <c r="CK513" s="135"/>
      <c r="CL513" s="135"/>
      <c r="CM513" s="135"/>
      <c r="CN513" s="135"/>
      <c r="CO513" s="135"/>
      <c r="CP513" s="135"/>
      <c r="CQ513" s="135"/>
      <c r="CR513" s="135"/>
      <c r="CS513" s="135"/>
      <c r="CT513" s="135"/>
      <c r="CU513" s="135"/>
      <c r="CV513" s="135"/>
      <c r="CW513" s="135"/>
      <c r="CX513" s="135"/>
      <c r="CY513" s="135"/>
      <c r="CZ513" s="135"/>
      <c r="DA513" s="135"/>
      <c r="DB513" s="135"/>
      <c r="DC513" s="135"/>
      <c r="DD513" s="135"/>
      <c r="DE513" s="135"/>
      <c r="DF513" s="135"/>
      <c r="DG513" s="135"/>
      <c r="DH513" s="135"/>
      <c r="DI513" s="135"/>
      <c r="DJ513" s="135"/>
      <c r="DK513" s="135"/>
      <c r="DL513" s="135"/>
      <c r="DM513" s="135"/>
      <c r="DN513" s="135"/>
      <c r="DO513" s="135"/>
      <c r="DP513" s="135"/>
      <c r="DQ513" s="135"/>
      <c r="DR513" s="135"/>
      <c r="DS513" s="135"/>
      <c r="DT513" s="135"/>
      <c r="DU513" s="135"/>
      <c r="DV513" s="135"/>
      <c r="DW513" s="135"/>
      <c r="DX513" s="135"/>
      <c r="DY513" s="135"/>
      <c r="DZ513" s="135"/>
      <c r="EA513" s="135"/>
      <c r="EB513" s="135"/>
      <c r="EC513" s="135"/>
      <c r="ED513" s="135"/>
      <c r="EE513" s="135"/>
      <c r="EF513" s="135"/>
      <c r="EG513" s="135"/>
      <c r="EH513" s="135"/>
      <c r="EI513" s="135"/>
      <c r="EJ513" s="135"/>
      <c r="EK513" s="135"/>
      <c r="EL513" s="135"/>
      <c r="EM513" s="135"/>
      <c r="EN513" s="135"/>
      <c r="EO513" s="135"/>
      <c r="EP513" s="135"/>
      <c r="EQ513" s="135"/>
      <c r="ER513" s="135"/>
      <c r="ES513" s="135"/>
      <c r="ET513" s="135"/>
      <c r="EU513" s="135"/>
      <c r="EV513" s="135"/>
      <c r="EW513" s="135"/>
      <c r="EX513" s="135"/>
      <c r="EY513" s="135"/>
      <c r="EZ513" s="135"/>
      <c r="FA513" s="135"/>
      <c r="FB513" s="135"/>
      <c r="FC513" s="135"/>
      <c r="FD513" s="135"/>
      <c r="FE513" s="135"/>
      <c r="FF513" s="135"/>
      <c r="FG513" s="135"/>
      <c r="FH513" s="135"/>
      <c r="FI513" s="135"/>
      <c r="FJ513" s="135"/>
      <c r="FK513" s="135"/>
      <c r="FL513" s="135"/>
      <c r="FM513" s="135"/>
      <c r="FN513" s="135"/>
      <c r="FO513" s="135"/>
      <c r="FP513" s="135"/>
      <c r="FQ513" s="135"/>
      <c r="FR513" s="135"/>
      <c r="FS513" s="135"/>
      <c r="FT513" s="135"/>
      <c r="FU513" s="135"/>
      <c r="FV513" s="135"/>
      <c r="FW513" s="135"/>
      <c r="FX513" s="135"/>
      <c r="FY513" s="135"/>
      <c r="FZ513" s="135"/>
      <c r="GA513" s="135"/>
      <c r="GB513" s="135"/>
      <c r="GC513" s="135"/>
      <c r="GD513" s="135"/>
      <c r="GE513" s="135"/>
      <c r="GF513" s="135"/>
      <c r="GG513" s="135"/>
      <c r="GH513" s="135"/>
      <c r="GI513" s="135"/>
      <c r="GJ513" s="135"/>
      <c r="GK513" s="135"/>
      <c r="GL513" s="135"/>
      <c r="GM513" s="135"/>
      <c r="GN513" s="135"/>
      <c r="GO513" s="135"/>
      <c r="GP513" s="135"/>
      <c r="GQ513" s="135"/>
      <c r="GR513" s="135"/>
      <c r="GS513" s="135"/>
      <c r="GT513" s="135"/>
      <c r="GU513" s="135"/>
      <c r="GV513" s="135"/>
      <c r="GW513" s="135"/>
      <c r="GX513" s="135"/>
      <c r="GY513" s="135"/>
      <c r="GZ513" s="135"/>
      <c r="HA513" s="135"/>
      <c r="HB513" s="135"/>
      <c r="HC513" s="135"/>
      <c r="HD513" s="135"/>
      <c r="HE513" s="135"/>
      <c r="HF513" s="135"/>
      <c r="HG513" s="135"/>
      <c r="HH513" s="135"/>
      <c r="HI513" s="135"/>
      <c r="HJ513" s="135"/>
      <c r="HK513" s="135"/>
      <c r="HL513" s="135"/>
      <c r="HM513" s="135"/>
      <c r="HN513" s="135"/>
      <c r="HO513" s="135"/>
      <c r="HP513" s="135"/>
      <c r="HQ513" s="135"/>
      <c r="HR513" s="135"/>
      <c r="HS513" s="135"/>
      <c r="HT513" s="135"/>
      <c r="HU513" s="135"/>
      <c r="HV513" s="135"/>
      <c r="HW513" s="135"/>
      <c r="HX513" s="135"/>
      <c r="HY513" s="135"/>
      <c r="HZ513" s="135"/>
      <c r="IA513" s="135"/>
      <c r="IB513" s="135"/>
      <c r="IC513" s="135"/>
      <c r="ID513" s="135"/>
      <c r="IE513" s="135"/>
      <c r="IF513" s="135"/>
      <c r="IG513" s="135"/>
      <c r="IH513" s="135"/>
      <c r="II513" s="135"/>
      <c r="IJ513" s="135"/>
      <c r="IK513" s="135"/>
      <c r="IL513" s="135"/>
      <c r="IM513" s="135"/>
      <c r="IN513" s="135"/>
      <c r="IO513" s="135"/>
      <c r="IP513" s="135"/>
      <c r="IQ513" s="135"/>
      <c r="IR513" s="135"/>
      <c r="IS513" s="135"/>
      <c r="IT513" s="135"/>
      <c r="IU513" s="135"/>
      <c r="IV513" s="135"/>
      <c r="IW513" s="135"/>
      <c r="IX513" s="135"/>
      <c r="IY513" s="135"/>
      <c r="IZ513" s="135"/>
      <c r="JA513" s="135"/>
      <c r="JB513" s="135"/>
      <c r="JC513" s="135"/>
      <c r="JD513" s="135"/>
      <c r="JE513" s="135"/>
      <c r="JF513" s="135"/>
      <c r="JG513" s="135"/>
      <c r="JH513" s="135"/>
      <c r="JI513" s="135"/>
      <c r="JJ513" s="135"/>
      <c r="JK513" s="135"/>
      <c r="JL513" s="135"/>
      <c r="JM513" s="135"/>
      <c r="JN513" s="135"/>
      <c r="JO513" s="135"/>
      <c r="JP513" s="135"/>
      <c r="JQ513" s="135"/>
      <c r="JR513" s="135"/>
      <c r="JS513" s="135"/>
      <c r="JT513" s="135"/>
      <c r="JU513" s="135"/>
      <c r="JV513" s="135"/>
      <c r="JW513" s="135"/>
      <c r="JX513" s="135"/>
      <c r="JY513" s="135"/>
      <c r="JZ513" s="135"/>
      <c r="KA513" s="135"/>
      <c r="KB513" s="135"/>
      <c r="KC513" s="135"/>
      <c r="KD513" s="135"/>
      <c r="KE513" s="135"/>
      <c r="KF513" s="135"/>
      <c r="KG513" s="135"/>
      <c r="KH513" s="135"/>
      <c r="KI513" s="135"/>
      <c r="KJ513" s="135"/>
      <c r="KK513" s="135"/>
      <c r="KL513" s="135"/>
      <c r="KM513" s="135"/>
      <c r="KN513" s="135"/>
      <c r="KO513" s="135"/>
      <c r="KP513" s="135"/>
      <c r="KQ513" s="135"/>
      <c r="KR513" s="135"/>
      <c r="KS513" s="135"/>
    </row>
    <row r="514" spans="1:305" s="135" customFormat="1"/>
    <row r="515" spans="1:305" s="183" customFormat="1">
      <c r="B515" s="189"/>
      <c r="C515" s="183" t="s">
        <v>308</v>
      </c>
      <c r="D515" s="190" t="s">
        <v>319</v>
      </c>
      <c r="I515" s="183" t="s">
        <v>311</v>
      </c>
      <c r="J515" s="191"/>
      <c r="K515" s="286"/>
      <c r="L515" s="286"/>
      <c r="M515" s="193"/>
      <c r="O515" s="183" t="s">
        <v>312</v>
      </c>
    </row>
    <row r="516" spans="1:305" s="184" customFormat="1" ht="12.75">
      <c r="B516" s="14" t="s">
        <v>366</v>
      </c>
      <c r="C516" s="14" t="s">
        <v>307</v>
      </c>
      <c r="D516" s="14" t="s">
        <v>296</v>
      </c>
      <c r="E516" s="14" t="s">
        <v>309</v>
      </c>
      <c r="F516" s="14" t="s">
        <v>185</v>
      </c>
      <c r="G516" s="14" t="s">
        <v>265</v>
      </c>
      <c r="H516" s="88" t="s">
        <v>357</v>
      </c>
      <c r="I516" s="88" t="s">
        <v>358</v>
      </c>
      <c r="J516" s="88" t="s">
        <v>184</v>
      </c>
      <c r="K516" s="194" t="s">
        <v>330</v>
      </c>
      <c r="L516" s="194" t="s">
        <v>359</v>
      </c>
      <c r="M516" s="194" t="s">
        <v>360</v>
      </c>
      <c r="N516" s="14" t="s">
        <v>186</v>
      </c>
      <c r="O516" s="14" t="s">
        <v>186</v>
      </c>
    </row>
    <row r="517" spans="1:305" s="135" customFormat="1">
      <c r="B517" s="163">
        <v>1</v>
      </c>
      <c r="C517" s="30" t="s">
        <v>245</v>
      </c>
      <c r="D517" s="4">
        <v>1997</v>
      </c>
      <c r="E517" s="195" t="s">
        <v>112</v>
      </c>
      <c r="F517" s="4">
        <v>780</v>
      </c>
      <c r="G517" s="14" t="s">
        <v>253</v>
      </c>
      <c r="H517" s="88" t="s">
        <v>368</v>
      </c>
      <c r="I517" s="88"/>
      <c r="J517" s="88" t="s">
        <v>112</v>
      </c>
      <c r="K517" s="100">
        <v>20</v>
      </c>
      <c r="L517" s="100">
        <v>15</v>
      </c>
      <c r="M517" s="175">
        <f t="shared" ref="M517:M518" si="19">K517+L517</f>
        <v>35</v>
      </c>
      <c r="N517" s="19" t="s">
        <v>284</v>
      </c>
      <c r="O517" s="19"/>
    </row>
    <row r="518" spans="1:305" s="135" customFormat="1">
      <c r="B518" s="163">
        <v>2</v>
      </c>
      <c r="C518" s="164" t="s">
        <v>72</v>
      </c>
      <c r="D518" s="165">
        <v>1997</v>
      </c>
      <c r="E518" s="165">
        <v>1</v>
      </c>
      <c r="F518" s="165">
        <v>419</v>
      </c>
      <c r="G518" s="180" t="s">
        <v>36</v>
      </c>
      <c r="H518" s="181" t="s">
        <v>369</v>
      </c>
      <c r="I518" s="181"/>
      <c r="J518" s="181" t="s">
        <v>337</v>
      </c>
      <c r="K518" s="182">
        <v>17</v>
      </c>
      <c r="L518" s="182">
        <v>0</v>
      </c>
      <c r="M518" s="175">
        <f t="shared" si="19"/>
        <v>17</v>
      </c>
      <c r="N518" s="198" t="s">
        <v>73</v>
      </c>
      <c r="O518" s="134"/>
    </row>
    <row r="519" spans="1:305" s="135" customFormat="1">
      <c r="M519" s="287"/>
    </row>
    <row r="520" spans="1:305" s="183" customFormat="1">
      <c r="B520" s="189"/>
      <c r="C520" s="183" t="s">
        <v>308</v>
      </c>
      <c r="D520" s="190" t="s">
        <v>322</v>
      </c>
      <c r="H520" s="191"/>
      <c r="I520" s="183" t="s">
        <v>311</v>
      </c>
      <c r="J520" s="191"/>
      <c r="K520" s="192"/>
      <c r="L520" s="192"/>
      <c r="M520" s="193"/>
      <c r="O520" s="183" t="s">
        <v>314</v>
      </c>
    </row>
    <row r="521" spans="1:305" s="184" customFormat="1" ht="12.75">
      <c r="B521" s="14" t="s">
        <v>366</v>
      </c>
      <c r="C521" s="14" t="s">
        <v>307</v>
      </c>
      <c r="D521" s="14" t="s">
        <v>296</v>
      </c>
      <c r="E521" s="14" t="s">
        <v>309</v>
      </c>
      <c r="F521" s="14" t="s">
        <v>185</v>
      </c>
      <c r="G521" s="14" t="s">
        <v>265</v>
      </c>
      <c r="H521" s="88" t="s">
        <v>357</v>
      </c>
      <c r="I521" s="88" t="s">
        <v>358</v>
      </c>
      <c r="J521" s="88" t="s">
        <v>184</v>
      </c>
      <c r="K521" s="100" t="s">
        <v>330</v>
      </c>
      <c r="L521" s="100" t="s">
        <v>359</v>
      </c>
      <c r="M521" s="194" t="s">
        <v>360</v>
      </c>
      <c r="N521" s="14" t="s">
        <v>186</v>
      </c>
      <c r="O521" s="14" t="s">
        <v>186</v>
      </c>
    </row>
    <row r="522" spans="1:305" s="135" customFormat="1">
      <c r="B522" s="163">
        <v>1</v>
      </c>
      <c r="C522" s="185" t="s">
        <v>305</v>
      </c>
      <c r="D522" s="203">
        <v>1996</v>
      </c>
      <c r="E522" s="186" t="s">
        <v>43</v>
      </c>
      <c r="F522" s="203">
        <v>885</v>
      </c>
      <c r="G522" s="204" t="s">
        <v>1</v>
      </c>
      <c r="H522" s="205" t="s">
        <v>589</v>
      </c>
      <c r="I522" s="205"/>
      <c r="J522" s="205" t="s">
        <v>43</v>
      </c>
      <c r="K522" s="227">
        <v>20</v>
      </c>
      <c r="L522" s="227">
        <v>10</v>
      </c>
      <c r="M522" s="175">
        <f>K522+L522</f>
        <v>30</v>
      </c>
      <c r="N522" s="134" t="s">
        <v>179</v>
      </c>
      <c r="O522" s="134"/>
    </row>
    <row r="523" spans="1:305" s="135" customFormat="1">
      <c r="B523" s="163">
        <v>2</v>
      </c>
      <c r="C523" s="178" t="s">
        <v>45</v>
      </c>
      <c r="D523" s="165">
        <v>1997</v>
      </c>
      <c r="E523" s="179">
        <v>1</v>
      </c>
      <c r="F523" s="179">
        <v>423</v>
      </c>
      <c r="G523" s="180" t="s">
        <v>36</v>
      </c>
      <c r="H523" s="181" t="s">
        <v>591</v>
      </c>
      <c r="I523" s="181"/>
      <c r="J523" s="181" t="s">
        <v>336</v>
      </c>
      <c r="K523" s="182">
        <v>17</v>
      </c>
      <c r="L523" s="182">
        <v>0</v>
      </c>
      <c r="M523" s="175">
        <f>K523+L523</f>
        <v>17</v>
      </c>
      <c r="N523" s="134" t="s">
        <v>46</v>
      </c>
      <c r="O523" s="176"/>
    </row>
    <row r="524" spans="1:305" s="135" customFormat="1">
      <c r="B524" s="163">
        <v>3</v>
      </c>
      <c r="C524" s="224" t="s">
        <v>201</v>
      </c>
      <c r="D524" s="195">
        <v>1997</v>
      </c>
      <c r="E524" s="195" t="s">
        <v>112</v>
      </c>
      <c r="F524" s="225">
        <v>709</v>
      </c>
      <c r="G524" s="200" t="s">
        <v>171</v>
      </c>
      <c r="H524" s="201" t="s">
        <v>590</v>
      </c>
      <c r="I524" s="201"/>
      <c r="J524" s="201" t="s">
        <v>336</v>
      </c>
      <c r="K524" s="223">
        <v>15</v>
      </c>
      <c r="L524" s="223">
        <v>0</v>
      </c>
      <c r="M524" s="175">
        <f>K524+L524</f>
        <v>15</v>
      </c>
      <c r="N524" s="198" t="s">
        <v>202</v>
      </c>
      <c r="O524" s="196" t="s">
        <v>203</v>
      </c>
    </row>
    <row r="525" spans="1:305" s="135" customFormat="1">
      <c r="B525" s="278"/>
      <c r="C525" s="334"/>
      <c r="D525" s="280"/>
      <c r="E525" s="335"/>
      <c r="F525" s="335"/>
      <c r="G525" s="281"/>
      <c r="H525" s="282"/>
      <c r="I525" s="282"/>
      <c r="J525" s="282"/>
      <c r="K525" s="336"/>
      <c r="L525" s="336"/>
      <c r="M525" s="193"/>
      <c r="N525" s="285"/>
      <c r="O525" s="337"/>
    </row>
    <row r="526" spans="1:305" s="159" customFormat="1">
      <c r="A526" s="359"/>
      <c r="B526" s="39"/>
      <c r="C526" s="40" t="s">
        <v>308</v>
      </c>
      <c r="D526" s="41" t="s">
        <v>321</v>
      </c>
      <c r="E526" s="40"/>
      <c r="F526" s="40"/>
      <c r="G526" s="40"/>
      <c r="H526" s="162"/>
      <c r="I526" s="86"/>
      <c r="J526" s="40" t="s">
        <v>311</v>
      </c>
      <c r="K526" s="99"/>
      <c r="L526" s="99"/>
      <c r="M526" s="92"/>
      <c r="O526" s="40" t="s">
        <v>314</v>
      </c>
    </row>
    <row r="527" spans="1:305" s="159" customFormat="1">
      <c r="A527" s="359"/>
      <c r="B527" s="12" t="s">
        <v>366</v>
      </c>
      <c r="C527" s="12" t="s">
        <v>307</v>
      </c>
      <c r="D527" s="12" t="s">
        <v>296</v>
      </c>
      <c r="E527" s="12" t="s">
        <v>309</v>
      </c>
      <c r="F527" s="12" t="s">
        <v>185</v>
      </c>
      <c r="G527" s="12" t="s">
        <v>265</v>
      </c>
      <c r="H527" s="11" t="s">
        <v>357</v>
      </c>
      <c r="I527" s="11" t="s">
        <v>358</v>
      </c>
      <c r="J527" s="11" t="s">
        <v>184</v>
      </c>
      <c r="K527" s="95" t="s">
        <v>330</v>
      </c>
      <c r="L527" s="95" t="s">
        <v>359</v>
      </c>
      <c r="M527" s="90" t="s">
        <v>360</v>
      </c>
      <c r="N527" s="12" t="s">
        <v>186</v>
      </c>
      <c r="O527" s="12" t="s">
        <v>186</v>
      </c>
    </row>
    <row r="528" spans="1:305" s="159" customFormat="1" ht="15.75">
      <c r="A528" s="359"/>
      <c r="B528" s="8">
        <v>1</v>
      </c>
      <c r="C528" s="29" t="s">
        <v>195</v>
      </c>
      <c r="D528" s="6">
        <v>2000</v>
      </c>
      <c r="E528" s="6">
        <v>2</v>
      </c>
      <c r="F528" s="23">
        <v>703</v>
      </c>
      <c r="G528" s="15" t="s">
        <v>171</v>
      </c>
      <c r="H528" s="87" t="s">
        <v>812</v>
      </c>
      <c r="I528" s="87"/>
      <c r="J528" s="87" t="s">
        <v>337</v>
      </c>
      <c r="K528" s="93">
        <v>20</v>
      </c>
      <c r="L528" s="93">
        <v>0</v>
      </c>
      <c r="M528" s="94">
        <f>K528+L528</f>
        <v>20</v>
      </c>
      <c r="N528" s="18" t="s">
        <v>178</v>
      </c>
      <c r="O528" s="20" t="s">
        <v>196</v>
      </c>
    </row>
    <row r="529" spans="1:15" s="159" customFormat="1" ht="15.75">
      <c r="A529" s="359"/>
      <c r="B529" s="8">
        <v>2</v>
      </c>
      <c r="C529" s="28" t="s">
        <v>151</v>
      </c>
      <c r="D529" s="6">
        <v>1999</v>
      </c>
      <c r="E529" s="6">
        <v>2</v>
      </c>
      <c r="F529" s="6">
        <v>523</v>
      </c>
      <c r="G529" s="15" t="s">
        <v>149</v>
      </c>
      <c r="H529" s="87" t="s">
        <v>813</v>
      </c>
      <c r="I529" s="87"/>
      <c r="J529" s="87" t="s">
        <v>337</v>
      </c>
      <c r="K529" s="93">
        <v>17</v>
      </c>
      <c r="L529" s="93">
        <v>0</v>
      </c>
      <c r="M529" s="94">
        <f>K529+L529</f>
        <v>17</v>
      </c>
      <c r="N529" s="18" t="s">
        <v>286</v>
      </c>
      <c r="O529" s="20"/>
    </row>
    <row r="530" spans="1:15" s="135" customFormat="1">
      <c r="B530" s="278"/>
      <c r="C530" s="334"/>
      <c r="D530" s="280"/>
      <c r="E530" s="335"/>
      <c r="F530" s="335"/>
      <c r="G530" s="281"/>
      <c r="H530" s="282"/>
      <c r="I530" s="282"/>
      <c r="J530" s="282"/>
      <c r="K530" s="336"/>
      <c r="L530" s="336"/>
      <c r="M530" s="193"/>
      <c r="N530" s="285"/>
      <c r="O530" s="337"/>
    </row>
    <row r="531" spans="1:15" s="135" customFormat="1">
      <c r="B531" s="189"/>
      <c r="C531" s="183" t="s">
        <v>308</v>
      </c>
      <c r="D531" s="190" t="s">
        <v>323</v>
      </c>
      <c r="E531" s="183"/>
      <c r="F531" s="183"/>
      <c r="G531" s="183"/>
      <c r="H531" s="191"/>
      <c r="I531" s="183"/>
      <c r="J531" s="183" t="s">
        <v>311</v>
      </c>
      <c r="K531" s="286"/>
      <c r="L531" s="286"/>
      <c r="M531" s="220"/>
      <c r="N531" s="183"/>
      <c r="O531" s="183" t="s">
        <v>312</v>
      </c>
    </row>
    <row r="532" spans="1:15" s="135" customFormat="1">
      <c r="B532" s="14" t="s">
        <v>366</v>
      </c>
      <c r="C532" s="14" t="s">
        <v>307</v>
      </c>
      <c r="D532" s="14" t="s">
        <v>296</v>
      </c>
      <c r="E532" s="14" t="s">
        <v>309</v>
      </c>
      <c r="F532" s="14" t="s">
        <v>185</v>
      </c>
      <c r="G532" s="14" t="s">
        <v>265</v>
      </c>
      <c r="H532" s="88" t="s">
        <v>357</v>
      </c>
      <c r="I532" s="88" t="s">
        <v>358</v>
      </c>
      <c r="J532" s="88" t="s">
        <v>184</v>
      </c>
      <c r="K532" s="194" t="s">
        <v>330</v>
      </c>
      <c r="L532" s="194" t="s">
        <v>359</v>
      </c>
      <c r="M532" s="100" t="s">
        <v>360</v>
      </c>
      <c r="N532" s="14" t="s">
        <v>186</v>
      </c>
      <c r="O532" s="14" t="s">
        <v>186</v>
      </c>
    </row>
    <row r="533" spans="1:15" s="135" customFormat="1">
      <c r="B533" s="163">
        <v>1</v>
      </c>
      <c r="C533" s="164" t="s">
        <v>64</v>
      </c>
      <c r="D533" s="165">
        <v>1999</v>
      </c>
      <c r="E533" s="165">
        <v>1</v>
      </c>
      <c r="F533" s="165">
        <v>407</v>
      </c>
      <c r="G533" s="166" t="s">
        <v>36</v>
      </c>
      <c r="H533" s="174" t="s">
        <v>363</v>
      </c>
      <c r="I533" s="174"/>
      <c r="J533" s="174" t="s">
        <v>336</v>
      </c>
      <c r="K533" s="175">
        <v>20</v>
      </c>
      <c r="L533" s="175">
        <v>0</v>
      </c>
      <c r="M533" s="175">
        <f>K533+L533</f>
        <v>20</v>
      </c>
      <c r="N533" s="134" t="s">
        <v>46</v>
      </c>
      <c r="O533" s="134"/>
    </row>
    <row r="534" spans="1:15" s="135" customFormat="1">
      <c r="B534" s="163">
        <v>2</v>
      </c>
      <c r="C534" s="199" t="s">
        <v>148</v>
      </c>
      <c r="D534" s="195">
        <v>1996</v>
      </c>
      <c r="E534" s="195">
        <v>2</v>
      </c>
      <c r="F534" s="195">
        <v>527</v>
      </c>
      <c r="G534" s="200" t="s">
        <v>149</v>
      </c>
      <c r="H534" s="201" t="s">
        <v>364</v>
      </c>
      <c r="I534" s="201"/>
      <c r="J534" s="201" t="s">
        <v>337</v>
      </c>
      <c r="K534" s="223">
        <v>17</v>
      </c>
      <c r="L534" s="175">
        <v>0</v>
      </c>
      <c r="M534" s="175">
        <f>K534+L534</f>
        <v>17</v>
      </c>
      <c r="N534" s="198" t="s">
        <v>286</v>
      </c>
      <c r="O534" s="196"/>
    </row>
    <row r="535" spans="1:15" s="135" customFormat="1">
      <c r="B535" s="163">
        <v>3</v>
      </c>
      <c r="C535" s="199" t="s">
        <v>150</v>
      </c>
      <c r="D535" s="195">
        <v>1997</v>
      </c>
      <c r="E535" s="195">
        <v>3</v>
      </c>
      <c r="F535" s="195">
        <v>504</v>
      </c>
      <c r="G535" s="200" t="s">
        <v>149</v>
      </c>
      <c r="H535" s="201" t="s">
        <v>365</v>
      </c>
      <c r="I535" s="201"/>
      <c r="J535" s="201" t="s">
        <v>367</v>
      </c>
      <c r="K535" s="338">
        <v>0.5</v>
      </c>
      <c r="L535" s="175">
        <v>0</v>
      </c>
      <c r="M535" s="167">
        <f>K535+L535</f>
        <v>0.5</v>
      </c>
      <c r="N535" s="198" t="s">
        <v>286</v>
      </c>
      <c r="O535" s="196"/>
    </row>
    <row r="536" spans="1:15">
      <c r="B536" s="9"/>
      <c r="D536" s="5"/>
      <c r="G536" s="16"/>
      <c r="H536" s="89"/>
      <c r="I536" s="89"/>
      <c r="J536" s="89"/>
      <c r="K536" s="91"/>
      <c r="L536" s="91"/>
      <c r="M536" s="92"/>
    </row>
  </sheetData>
  <sortState ref="B509:XEY512">
    <sortCondition ref="B509"/>
  </sortState>
  <mergeCells count="174">
    <mergeCell ref="M494:M497"/>
    <mergeCell ref="L494:L497"/>
    <mergeCell ref="K494:K497"/>
    <mergeCell ref="J494:J497"/>
    <mergeCell ref="H494:H497"/>
    <mergeCell ref="B494:B497"/>
    <mergeCell ref="M510:M513"/>
    <mergeCell ref="L510:L513"/>
    <mergeCell ref="K510:K513"/>
    <mergeCell ref="J510:J513"/>
    <mergeCell ref="H510:H513"/>
    <mergeCell ref="B510:B513"/>
    <mergeCell ref="B506:B509"/>
    <mergeCell ref="H506:H509"/>
    <mergeCell ref="J506:J509"/>
    <mergeCell ref="K506:K509"/>
    <mergeCell ref="L506:L509"/>
    <mergeCell ref="M506:M509"/>
    <mergeCell ref="J502:J505"/>
    <mergeCell ref="J498:J501"/>
    <mergeCell ref="H502:H505"/>
    <mergeCell ref="H498:H501"/>
    <mergeCell ref="B498:B501"/>
    <mergeCell ref="B502:B505"/>
    <mergeCell ref="H294:H297"/>
    <mergeCell ref="H290:H293"/>
    <mergeCell ref="B294:B297"/>
    <mergeCell ref="B290:B293"/>
    <mergeCell ref="M498:M501"/>
    <mergeCell ref="M502:M505"/>
    <mergeCell ref="L502:L505"/>
    <mergeCell ref="L498:L501"/>
    <mergeCell ref="K498:K501"/>
    <mergeCell ref="K502:K505"/>
    <mergeCell ref="M294:M297"/>
    <mergeCell ref="L294:L297"/>
    <mergeCell ref="K294:K297"/>
    <mergeCell ref="J294:J297"/>
    <mergeCell ref="M290:M293"/>
    <mergeCell ref="L290:L293"/>
    <mergeCell ref="K290:K293"/>
    <mergeCell ref="J290:J293"/>
    <mergeCell ref="M286:M289"/>
    <mergeCell ref="L286:L289"/>
    <mergeCell ref="K286:K289"/>
    <mergeCell ref="J286:J289"/>
    <mergeCell ref="H282:H285"/>
    <mergeCell ref="H278:H281"/>
    <mergeCell ref="M278:M281"/>
    <mergeCell ref="L278:L281"/>
    <mergeCell ref="K278:K281"/>
    <mergeCell ref="J278:J281"/>
    <mergeCell ref="J282:J285"/>
    <mergeCell ref="K282:K285"/>
    <mergeCell ref="L282:L285"/>
    <mergeCell ref="M282:M285"/>
    <mergeCell ref="M268:M271"/>
    <mergeCell ref="L268:L271"/>
    <mergeCell ref="K268:K271"/>
    <mergeCell ref="J268:J271"/>
    <mergeCell ref="J272:J275"/>
    <mergeCell ref="K272:K275"/>
    <mergeCell ref="L272:L275"/>
    <mergeCell ref="M272:M275"/>
    <mergeCell ref="H286:H289"/>
    <mergeCell ref="B286:B289"/>
    <mergeCell ref="B282:B285"/>
    <mergeCell ref="B278:B281"/>
    <mergeCell ref="B272:B275"/>
    <mergeCell ref="B268:B271"/>
    <mergeCell ref="H272:H275"/>
    <mergeCell ref="H268:H271"/>
    <mergeCell ref="M248:M251"/>
    <mergeCell ref="L248:L251"/>
    <mergeCell ref="K248:K251"/>
    <mergeCell ref="J248:J251"/>
    <mergeCell ref="H248:H251"/>
    <mergeCell ref="B264:B267"/>
    <mergeCell ref="B260:B263"/>
    <mergeCell ref="B256:B259"/>
    <mergeCell ref="B252:B255"/>
    <mergeCell ref="B248:B251"/>
    <mergeCell ref="M256:M259"/>
    <mergeCell ref="L256:L259"/>
    <mergeCell ref="K256:K259"/>
    <mergeCell ref="J256:J259"/>
    <mergeCell ref="H256:H259"/>
    <mergeCell ref="H252:H255"/>
    <mergeCell ref="J252:J255"/>
    <mergeCell ref="K252:K255"/>
    <mergeCell ref="L252:L255"/>
    <mergeCell ref="M252:M255"/>
    <mergeCell ref="M264:M267"/>
    <mergeCell ref="L264:L267"/>
    <mergeCell ref="K264:K267"/>
    <mergeCell ref="J264:J267"/>
    <mergeCell ref="H264:H267"/>
    <mergeCell ref="H260:H263"/>
    <mergeCell ref="J260:J263"/>
    <mergeCell ref="K260:K263"/>
    <mergeCell ref="L260:L263"/>
    <mergeCell ref="M260:M263"/>
    <mergeCell ref="B233:B236"/>
    <mergeCell ref="B229:B232"/>
    <mergeCell ref="B225:B228"/>
    <mergeCell ref="B221:B224"/>
    <mergeCell ref="M241:M244"/>
    <mergeCell ref="L241:L244"/>
    <mergeCell ref="K241:K244"/>
    <mergeCell ref="I241:I244"/>
    <mergeCell ref="H241:H244"/>
    <mergeCell ref="B241:B244"/>
    <mergeCell ref="M237:M240"/>
    <mergeCell ref="L237:L240"/>
    <mergeCell ref="K237:K240"/>
    <mergeCell ref="J237:J240"/>
    <mergeCell ref="H237:H240"/>
    <mergeCell ref="B237:B240"/>
    <mergeCell ref="H229:H232"/>
    <mergeCell ref="H233:H236"/>
    <mergeCell ref="J233:J236"/>
    <mergeCell ref="K233:K236"/>
    <mergeCell ref="L233:L236"/>
    <mergeCell ref="M233:M236"/>
    <mergeCell ref="J225:J228"/>
    <mergeCell ref="K225:K228"/>
    <mergeCell ref="L225:L228"/>
    <mergeCell ref="M225:M228"/>
    <mergeCell ref="M229:M232"/>
    <mergeCell ref="L229:L232"/>
    <mergeCell ref="K229:K232"/>
    <mergeCell ref="J229:J232"/>
    <mergeCell ref="H487:H490"/>
    <mergeCell ref="H483:H486"/>
    <mergeCell ref="B487:B490"/>
    <mergeCell ref="B483:B486"/>
    <mergeCell ref="M221:M224"/>
    <mergeCell ref="L221:L224"/>
    <mergeCell ref="K221:K224"/>
    <mergeCell ref="J221:J224"/>
    <mergeCell ref="H221:H224"/>
    <mergeCell ref="H225:H228"/>
    <mergeCell ref="J483:J486"/>
    <mergeCell ref="K483:K486"/>
    <mergeCell ref="L483:L486"/>
    <mergeCell ref="M483:M486"/>
    <mergeCell ref="M487:M490"/>
    <mergeCell ref="L487:L490"/>
    <mergeCell ref="K487:K490"/>
    <mergeCell ref="J487:J490"/>
    <mergeCell ref="M467:M470"/>
    <mergeCell ref="L467:L470"/>
    <mergeCell ref="K467:K470"/>
    <mergeCell ref="J467:J470"/>
    <mergeCell ref="H467:H470"/>
    <mergeCell ref="B467:B470"/>
    <mergeCell ref="B471:B474"/>
    <mergeCell ref="H471:H474"/>
    <mergeCell ref="J471:J474"/>
    <mergeCell ref="K471:K474"/>
    <mergeCell ref="L471:L474"/>
    <mergeCell ref="M471:M474"/>
    <mergeCell ref="M475:M478"/>
    <mergeCell ref="L475:L478"/>
    <mergeCell ref="K475:K478"/>
    <mergeCell ref="J475:J478"/>
    <mergeCell ref="H475:H478"/>
    <mergeCell ref="B475:B478"/>
    <mergeCell ref="B479:B482"/>
    <mergeCell ref="H479:H482"/>
    <mergeCell ref="J479:J482"/>
    <mergeCell ref="K479:K482"/>
    <mergeCell ref="L479:L482"/>
    <mergeCell ref="M479:M482"/>
  </mergeCells>
  <pageMargins left="0.25" right="0.25" top="0.75" bottom="0.75" header="0.3" footer="0.3"/>
  <pageSetup paperSize="9" orientation="landscape" verticalDpi="0" r:id="rId1"/>
  <headerFooter>
    <oddHeader>&amp;C&amp;"Arial,полужирный"ИТОГОВЫЙ ПРОТОКОЛ
42-й Универсиады студентов ВУЗов Новосибирской области по легкой атлетике</oddHeader>
    <oddFooter xml:space="preserve">&amp;L&amp;"Arial,обычный"Главный судья - судья 1 кат.                                                                
Главный серетарь - судья 1 кат.&amp;C&amp;"Arial,обычный"Наумов С.В.    
  Волкова А.С.               </oddFooter>
  </headerFooter>
  <rowBreaks count="27" manualBreakCount="27">
    <brk id="33" max="15" man="1"/>
    <brk id="39" max="16383" man="1"/>
    <brk id="72" max="16383" man="1"/>
    <brk id="88" max="16383" man="1"/>
    <brk id="121" max="16383" man="1"/>
    <brk id="134" max="16383" man="1"/>
    <brk id="167" max="16383" man="1"/>
    <brk id="198" max="16383" man="1"/>
    <brk id="218" max="16383" man="1"/>
    <brk id="245" max="16383" man="1"/>
    <brk id="275" max="16383" man="1"/>
    <brk id="298" max="16383" man="1"/>
    <brk id="302" max="16383" man="1"/>
    <brk id="313" max="16383" man="1"/>
    <brk id="321" max="16383" man="1"/>
    <brk id="325" max="16383" man="1"/>
    <brk id="347" max="16383" man="1"/>
    <brk id="370" max="16383" man="1"/>
    <brk id="398" max="16383" man="1"/>
    <brk id="426" max="16383" man="1"/>
    <brk id="450" max="16383" man="1"/>
    <brk id="464" max="16383" man="1"/>
    <brk id="491" max="16383" man="1"/>
    <brk id="514" max="16383" man="1"/>
    <brk id="519" max="16383" man="1"/>
    <brk id="525" max="16383" man="1"/>
    <brk id="530" max="16383" man="1"/>
  </rowBreaks>
  <colBreaks count="1" manualBreakCount="1">
    <brk id="2328" max="5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O22"/>
  <sheetViews>
    <sheetView topLeftCell="A2" workbookViewId="0">
      <selection activeCell="P24" sqref="P24"/>
    </sheetView>
  </sheetViews>
  <sheetFormatPr defaultRowHeight="15"/>
  <cols>
    <col min="1" max="1" width="6" customWidth="1"/>
    <col min="2" max="2" width="27.7109375" customWidth="1"/>
    <col min="3" max="3" width="6.7109375" customWidth="1"/>
    <col min="4" max="4" width="15.28515625" customWidth="1"/>
    <col min="5" max="11" width="7.7109375" style="71" customWidth="1"/>
    <col min="12" max="12" width="9.7109375" style="71" customWidth="1"/>
    <col min="13" max="13" width="7.28515625" style="71" customWidth="1"/>
    <col min="14" max="14" width="6.85546875" style="71" customWidth="1"/>
    <col min="15" max="15" width="7.140625" style="73" customWidth="1"/>
  </cols>
  <sheetData>
    <row r="3" spans="1:15" ht="16.5" thickBot="1">
      <c r="A3" s="42"/>
      <c r="B3" s="59" t="s">
        <v>342</v>
      </c>
      <c r="C3" s="42"/>
      <c r="D3" s="43"/>
      <c r="E3" s="68" t="s">
        <v>324</v>
      </c>
      <c r="F3" s="44"/>
      <c r="G3" s="45" t="s">
        <v>311</v>
      </c>
      <c r="H3" s="46"/>
      <c r="I3" s="46"/>
      <c r="J3" s="46" t="s">
        <v>343</v>
      </c>
      <c r="K3" s="46"/>
      <c r="L3" s="46" t="s">
        <v>314</v>
      </c>
      <c r="M3" s="46"/>
      <c r="N3" s="46"/>
      <c r="O3" s="47"/>
    </row>
    <row r="4" spans="1:15" ht="16.5" thickBot="1">
      <c r="A4" s="62" t="s">
        <v>185</v>
      </c>
      <c r="B4" s="60" t="s">
        <v>325</v>
      </c>
      <c r="C4" s="48"/>
      <c r="D4" s="48"/>
      <c r="E4" s="49"/>
      <c r="F4" s="50"/>
      <c r="G4" s="50" t="s">
        <v>326</v>
      </c>
      <c r="H4" s="50"/>
      <c r="I4" s="50"/>
      <c r="J4" s="50"/>
      <c r="K4" s="50"/>
      <c r="L4" s="51" t="s">
        <v>327</v>
      </c>
      <c r="M4" s="51" t="s">
        <v>328</v>
      </c>
      <c r="N4" s="51" t="s">
        <v>329</v>
      </c>
      <c r="O4" s="369" t="s">
        <v>330</v>
      </c>
    </row>
    <row r="5" spans="1:15" ht="16.5" thickBot="1">
      <c r="A5" s="63" t="s">
        <v>331</v>
      </c>
      <c r="B5" s="61" t="s">
        <v>332</v>
      </c>
      <c r="C5" s="52" t="s">
        <v>333</v>
      </c>
      <c r="D5" s="52" t="s">
        <v>334</v>
      </c>
      <c r="E5" s="53" t="s">
        <v>335</v>
      </c>
      <c r="F5" s="53" t="s">
        <v>336</v>
      </c>
      <c r="G5" s="53" t="s">
        <v>337</v>
      </c>
      <c r="H5" s="54"/>
      <c r="I5" s="53" t="s">
        <v>338</v>
      </c>
      <c r="J5" s="53" t="s">
        <v>339</v>
      </c>
      <c r="K5" s="55" t="s">
        <v>340</v>
      </c>
      <c r="L5" s="56" t="s">
        <v>341</v>
      </c>
      <c r="M5" s="56"/>
      <c r="N5" s="69"/>
      <c r="O5" s="370"/>
    </row>
    <row r="6" spans="1:15" ht="15.75">
      <c r="A6" s="65">
        <v>46</v>
      </c>
      <c r="B6" s="24" t="s">
        <v>101</v>
      </c>
      <c r="C6" s="34">
        <v>1998</v>
      </c>
      <c r="D6" s="11" t="s">
        <v>100</v>
      </c>
      <c r="E6" s="57" t="s">
        <v>653</v>
      </c>
      <c r="F6" s="57" t="s">
        <v>654</v>
      </c>
      <c r="G6" s="57" t="s">
        <v>655</v>
      </c>
      <c r="H6" s="58" t="s">
        <v>654</v>
      </c>
      <c r="I6" s="57" t="s">
        <v>646</v>
      </c>
      <c r="J6" s="57" t="s">
        <v>656</v>
      </c>
      <c r="K6" s="57" t="s">
        <v>657</v>
      </c>
      <c r="L6" s="57" t="s">
        <v>654</v>
      </c>
      <c r="M6" s="57" t="s">
        <v>337</v>
      </c>
      <c r="N6" s="70" t="s">
        <v>335</v>
      </c>
      <c r="O6" s="169">
        <v>20</v>
      </c>
    </row>
    <row r="7" spans="1:15" ht="15.75">
      <c r="A7" s="66">
        <v>525</v>
      </c>
      <c r="B7" s="28" t="s">
        <v>153</v>
      </c>
      <c r="C7" s="36">
        <v>1998</v>
      </c>
      <c r="D7" s="15" t="s">
        <v>149</v>
      </c>
      <c r="E7" s="57" t="s">
        <v>662</v>
      </c>
      <c r="F7" s="57" t="s">
        <v>646</v>
      </c>
      <c r="G7" s="57" t="s">
        <v>663</v>
      </c>
      <c r="H7" s="58" t="s">
        <v>662</v>
      </c>
      <c r="I7" s="57" t="s">
        <v>664</v>
      </c>
      <c r="J7" s="57" t="s">
        <v>665</v>
      </c>
      <c r="K7" s="57" t="s">
        <v>666</v>
      </c>
      <c r="L7" s="57" t="s">
        <v>666</v>
      </c>
      <c r="M7" s="57" t="s">
        <v>337</v>
      </c>
      <c r="N7" s="70" t="s">
        <v>336</v>
      </c>
      <c r="O7" s="170">
        <v>17</v>
      </c>
    </row>
    <row r="8" spans="1:15" ht="15.75">
      <c r="A8" s="65">
        <v>346</v>
      </c>
      <c r="B8" s="24" t="s">
        <v>260</v>
      </c>
      <c r="C8" s="34">
        <v>1999</v>
      </c>
      <c r="D8" s="7" t="s">
        <v>261</v>
      </c>
      <c r="E8" s="57" t="s">
        <v>658</v>
      </c>
      <c r="F8" s="57" t="s">
        <v>659</v>
      </c>
      <c r="G8" s="57" t="s">
        <v>660</v>
      </c>
      <c r="H8" s="58" t="s">
        <v>660</v>
      </c>
      <c r="I8" s="57" t="s">
        <v>646</v>
      </c>
      <c r="J8" s="57" t="s">
        <v>661</v>
      </c>
      <c r="K8" s="57" t="s">
        <v>658</v>
      </c>
      <c r="L8" s="57" t="s">
        <v>661</v>
      </c>
      <c r="M8" s="57" t="s">
        <v>337</v>
      </c>
      <c r="N8" s="70" t="s">
        <v>337</v>
      </c>
      <c r="O8" s="170">
        <v>15</v>
      </c>
    </row>
    <row r="9" spans="1:15" ht="15.75">
      <c r="A9" s="66">
        <v>519</v>
      </c>
      <c r="B9" s="28" t="s">
        <v>154</v>
      </c>
      <c r="C9" s="36">
        <v>1999</v>
      </c>
      <c r="D9" s="15" t="s">
        <v>149</v>
      </c>
      <c r="E9" s="57" t="s">
        <v>667</v>
      </c>
      <c r="F9" s="57" t="s">
        <v>668</v>
      </c>
      <c r="G9" s="57" t="s">
        <v>669</v>
      </c>
      <c r="H9" s="58" t="s">
        <v>669</v>
      </c>
      <c r="I9" s="57" t="s">
        <v>670</v>
      </c>
      <c r="J9" s="57" t="s">
        <v>671</v>
      </c>
      <c r="K9" s="57" t="s">
        <v>646</v>
      </c>
      <c r="L9" s="57" t="s">
        <v>669</v>
      </c>
      <c r="M9" s="57" t="s">
        <v>367</v>
      </c>
      <c r="N9" s="70" t="s">
        <v>338</v>
      </c>
      <c r="O9" s="168">
        <v>0.5</v>
      </c>
    </row>
    <row r="10" spans="1:15" ht="15.75">
      <c r="A10" s="65">
        <v>204</v>
      </c>
      <c r="B10" s="24" t="s">
        <v>217</v>
      </c>
      <c r="C10" s="36">
        <v>1999</v>
      </c>
      <c r="D10" s="31" t="s">
        <v>206</v>
      </c>
      <c r="E10" s="57" t="s">
        <v>672</v>
      </c>
      <c r="F10" s="57" t="s">
        <v>673</v>
      </c>
      <c r="G10" s="57" t="s">
        <v>658</v>
      </c>
      <c r="H10" s="58" t="s">
        <v>673</v>
      </c>
      <c r="I10" s="57" t="s">
        <v>674</v>
      </c>
      <c r="J10" s="57" t="s">
        <v>675</v>
      </c>
      <c r="K10" s="57" t="s">
        <v>667</v>
      </c>
      <c r="L10" s="57" t="s">
        <v>667</v>
      </c>
      <c r="M10" s="57" t="s">
        <v>367</v>
      </c>
      <c r="N10" s="70" t="s">
        <v>339</v>
      </c>
      <c r="O10" s="168">
        <v>0.5</v>
      </c>
    </row>
    <row r="11" spans="1:15" ht="15.75">
      <c r="A11" s="64">
        <v>863</v>
      </c>
      <c r="B11" s="25" t="s">
        <v>5</v>
      </c>
      <c r="C11" s="8">
        <v>1998</v>
      </c>
      <c r="D11" s="7" t="s">
        <v>1</v>
      </c>
      <c r="E11" s="57" t="s">
        <v>642</v>
      </c>
      <c r="F11" s="57" t="s">
        <v>643</v>
      </c>
      <c r="G11" s="57" t="s">
        <v>644</v>
      </c>
      <c r="H11" s="58" t="s">
        <v>643</v>
      </c>
      <c r="I11" s="57" t="s">
        <v>645</v>
      </c>
      <c r="J11" s="57" t="s">
        <v>646</v>
      </c>
      <c r="K11" s="57" t="s">
        <v>646</v>
      </c>
      <c r="L11" s="57" t="s">
        <v>643</v>
      </c>
      <c r="M11" s="57" t="s">
        <v>388</v>
      </c>
      <c r="N11" s="70" t="s">
        <v>340</v>
      </c>
      <c r="O11" s="168">
        <v>0.5</v>
      </c>
    </row>
    <row r="12" spans="1:15" ht="15.75">
      <c r="A12" s="65">
        <v>352</v>
      </c>
      <c r="B12" s="26" t="s">
        <v>98</v>
      </c>
      <c r="C12" s="34">
        <v>1999</v>
      </c>
      <c r="D12" s="7" t="s">
        <v>86</v>
      </c>
      <c r="E12" s="57" t="s">
        <v>647</v>
      </c>
      <c r="F12" s="57" t="s">
        <v>648</v>
      </c>
      <c r="G12" s="57" t="s">
        <v>649</v>
      </c>
      <c r="H12" s="58" t="s">
        <v>649</v>
      </c>
      <c r="I12" s="57" t="s">
        <v>650</v>
      </c>
      <c r="J12" s="57" t="s">
        <v>651</v>
      </c>
      <c r="K12" s="57" t="s">
        <v>652</v>
      </c>
      <c r="L12" s="57" t="s">
        <v>651</v>
      </c>
      <c r="M12" s="57" t="s">
        <v>275</v>
      </c>
      <c r="N12" s="70" t="s">
        <v>676</v>
      </c>
      <c r="O12" s="168">
        <v>0.5</v>
      </c>
    </row>
    <row r="13" spans="1:15" ht="15.75">
      <c r="A13" s="65">
        <v>351</v>
      </c>
      <c r="B13" s="24" t="s">
        <v>97</v>
      </c>
      <c r="C13" s="34">
        <v>2000</v>
      </c>
      <c r="D13" s="7" t="s">
        <v>86</v>
      </c>
      <c r="E13" s="161" t="s">
        <v>371</v>
      </c>
      <c r="F13" s="57"/>
      <c r="G13" s="57"/>
      <c r="H13" s="58"/>
      <c r="I13" s="57"/>
      <c r="J13" s="57"/>
      <c r="K13" s="57"/>
      <c r="L13" s="57"/>
      <c r="M13" s="57"/>
      <c r="N13" s="70"/>
      <c r="O13" s="72"/>
    </row>
    <row r="16" spans="1:15" ht="16.5" thickBot="1">
      <c r="A16" s="42"/>
      <c r="B16" s="59" t="s">
        <v>342</v>
      </c>
      <c r="C16" s="42"/>
      <c r="D16" s="43"/>
      <c r="E16" s="68" t="s">
        <v>324</v>
      </c>
      <c r="F16" s="44"/>
      <c r="G16" s="45" t="s">
        <v>313</v>
      </c>
      <c r="H16" s="46"/>
      <c r="I16" s="46"/>
      <c r="J16" s="46" t="s">
        <v>344</v>
      </c>
      <c r="K16" s="46"/>
      <c r="L16" s="46" t="s">
        <v>314</v>
      </c>
      <c r="M16" s="46"/>
      <c r="N16" s="46"/>
      <c r="O16" s="47"/>
    </row>
    <row r="17" spans="1:15" ht="16.5" thickBot="1">
      <c r="A17" s="62" t="s">
        <v>185</v>
      </c>
      <c r="B17" s="60" t="s">
        <v>325</v>
      </c>
      <c r="C17" s="48"/>
      <c r="D17" s="48"/>
      <c r="E17" s="49"/>
      <c r="F17" s="50"/>
      <c r="G17" s="50" t="s">
        <v>326</v>
      </c>
      <c r="H17" s="50"/>
      <c r="I17" s="50"/>
      <c r="J17" s="50"/>
      <c r="K17" s="50"/>
      <c r="L17" s="51" t="s">
        <v>327</v>
      </c>
      <c r="M17" s="51" t="s">
        <v>328</v>
      </c>
      <c r="N17" s="51" t="s">
        <v>329</v>
      </c>
      <c r="O17" s="369" t="s">
        <v>330</v>
      </c>
    </row>
    <row r="18" spans="1:15" ht="16.5" thickBot="1">
      <c r="A18" s="63" t="s">
        <v>331</v>
      </c>
      <c r="B18" s="61" t="s">
        <v>332</v>
      </c>
      <c r="C18" s="52" t="s">
        <v>333</v>
      </c>
      <c r="D18" s="52" t="s">
        <v>334</v>
      </c>
      <c r="E18" s="53" t="s">
        <v>335</v>
      </c>
      <c r="F18" s="53" t="s">
        <v>336</v>
      </c>
      <c r="G18" s="53" t="s">
        <v>337</v>
      </c>
      <c r="H18" s="54"/>
      <c r="I18" s="53" t="s">
        <v>338</v>
      </c>
      <c r="J18" s="53" t="s">
        <v>339</v>
      </c>
      <c r="K18" s="55" t="s">
        <v>340</v>
      </c>
      <c r="L18" s="56" t="s">
        <v>341</v>
      </c>
      <c r="M18" s="56"/>
      <c r="N18" s="69"/>
      <c r="O18" s="370"/>
    </row>
    <row r="19" spans="1:15" ht="15.75">
      <c r="A19" s="342">
        <v>17</v>
      </c>
      <c r="B19" s="25" t="s">
        <v>123</v>
      </c>
      <c r="C19" s="35">
        <v>2000</v>
      </c>
      <c r="D19" s="10" t="s">
        <v>100</v>
      </c>
      <c r="E19" s="57" t="s">
        <v>722</v>
      </c>
      <c r="F19" s="57" t="s">
        <v>658</v>
      </c>
      <c r="G19" s="57" t="s">
        <v>723</v>
      </c>
      <c r="H19" s="58" t="s">
        <v>723</v>
      </c>
      <c r="I19" s="57" t="s">
        <v>724</v>
      </c>
      <c r="J19" s="57" t="s">
        <v>646</v>
      </c>
      <c r="K19" s="57" t="s">
        <v>725</v>
      </c>
      <c r="L19" s="57" t="s">
        <v>723</v>
      </c>
      <c r="M19" s="57" t="s">
        <v>336</v>
      </c>
      <c r="N19" s="70" t="s">
        <v>335</v>
      </c>
      <c r="O19" s="169">
        <v>20</v>
      </c>
    </row>
    <row r="20" spans="1:15" ht="15.75">
      <c r="A20" s="66">
        <v>501</v>
      </c>
      <c r="B20" s="28" t="s">
        <v>162</v>
      </c>
      <c r="C20" s="36">
        <v>1999</v>
      </c>
      <c r="D20" s="15" t="s">
        <v>149</v>
      </c>
      <c r="E20" s="57" t="s">
        <v>736</v>
      </c>
      <c r="F20" s="57" t="s">
        <v>737</v>
      </c>
      <c r="G20" s="57" t="s">
        <v>646</v>
      </c>
      <c r="H20" s="58" t="s">
        <v>737</v>
      </c>
      <c r="I20" s="57" t="s">
        <v>646</v>
      </c>
      <c r="J20" s="57" t="s">
        <v>646</v>
      </c>
      <c r="K20" s="57" t="s">
        <v>738</v>
      </c>
      <c r="L20" s="57" t="s">
        <v>737</v>
      </c>
      <c r="M20" s="57" t="s">
        <v>336</v>
      </c>
      <c r="N20" s="70" t="s">
        <v>336</v>
      </c>
      <c r="O20" s="170">
        <v>17</v>
      </c>
    </row>
    <row r="21" spans="1:15" ht="15.75">
      <c r="A21" s="67">
        <v>646</v>
      </c>
      <c r="B21" s="27" t="s">
        <v>143</v>
      </c>
      <c r="C21" s="34">
        <v>1995</v>
      </c>
      <c r="D21" s="13" t="s">
        <v>131</v>
      </c>
      <c r="E21" s="57" t="s">
        <v>726</v>
      </c>
      <c r="F21" s="57" t="s">
        <v>727</v>
      </c>
      <c r="G21" s="57" t="s">
        <v>658</v>
      </c>
      <c r="H21" s="58" t="s">
        <v>727</v>
      </c>
      <c r="I21" s="57" t="s">
        <v>728</v>
      </c>
      <c r="J21" s="57" t="s">
        <v>729</v>
      </c>
      <c r="K21" s="57" t="s">
        <v>730</v>
      </c>
      <c r="L21" s="57" t="s">
        <v>730</v>
      </c>
      <c r="M21" s="57" t="s">
        <v>337</v>
      </c>
      <c r="N21" s="70" t="s">
        <v>337</v>
      </c>
      <c r="O21" s="170">
        <v>15</v>
      </c>
    </row>
    <row r="22" spans="1:15" ht="15.75">
      <c r="A22" s="66">
        <v>546</v>
      </c>
      <c r="B22" s="28" t="s">
        <v>161</v>
      </c>
      <c r="C22" s="36">
        <v>2000</v>
      </c>
      <c r="D22" s="15" t="s">
        <v>149</v>
      </c>
      <c r="E22" s="57" t="s">
        <v>731</v>
      </c>
      <c r="F22" s="57" t="s">
        <v>658</v>
      </c>
      <c r="G22" s="57" t="s">
        <v>732</v>
      </c>
      <c r="H22" s="58" t="s">
        <v>732</v>
      </c>
      <c r="I22" s="57" t="s">
        <v>733</v>
      </c>
      <c r="J22" s="57" t="s">
        <v>734</v>
      </c>
      <c r="K22" s="57" t="s">
        <v>735</v>
      </c>
      <c r="L22" s="57" t="s">
        <v>731</v>
      </c>
      <c r="M22" s="57" t="s">
        <v>337</v>
      </c>
      <c r="N22" s="70" t="s">
        <v>338</v>
      </c>
      <c r="O22" s="170">
        <v>14</v>
      </c>
    </row>
  </sheetData>
  <sortState ref="A22:O25">
    <sortCondition descending="1" ref="L22:L25"/>
  </sortState>
  <mergeCells count="2">
    <mergeCell ref="O4:O5"/>
    <mergeCell ref="O17:O18"/>
  </mergeCells>
  <pageMargins left="0.25" right="0.25" top="0.75" bottom="0.75" header="0.3" footer="0.3"/>
  <pageSetup paperSize="9" orientation="landscape" verticalDpi="0" r:id="rId1"/>
  <headerFooter>
    <oddHeader>&amp;C&amp;"Arial,полужирный"ИТОГОВЫЙ ПРОТОКОЛ
42-й Универсиады студентов ВУЗов Новосибирской области по легкой атлетике</oddHeader>
    <oddFooter xml:space="preserve">&amp;L&amp;"Arial,обычный"Главный судья - судья 1 кат.                                                                
Главный серетарь - судья 1 кат.&amp;C&amp;"Arial,обычный"Наумов С.В.    
  Волкова А.С.               </oddFooter>
  </headerFooter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T21"/>
  <sheetViews>
    <sheetView workbookViewId="0">
      <selection activeCell="AI15" sqref="AI15"/>
    </sheetView>
  </sheetViews>
  <sheetFormatPr defaultRowHeight="15"/>
  <cols>
    <col min="1" max="1" width="2.7109375" customWidth="1"/>
    <col min="2" max="2" width="16.28515625" customWidth="1"/>
    <col min="3" max="3" width="4.140625" customWidth="1"/>
    <col min="4" max="4" width="3.85546875" customWidth="1"/>
    <col min="5" max="39" width="2.28515625" customWidth="1"/>
    <col min="40" max="40" width="5.140625" customWidth="1"/>
    <col min="41" max="41" width="4.7109375" customWidth="1"/>
    <col min="42" max="42" width="2.85546875" customWidth="1"/>
    <col min="43" max="43" width="2.5703125" customWidth="1"/>
    <col min="44" max="44" width="3" customWidth="1"/>
    <col min="45" max="45" width="3.28515625" customWidth="1"/>
    <col min="46" max="46" width="13.5703125" customWidth="1"/>
  </cols>
  <sheetData>
    <row r="1" spans="1:46" ht="15.75">
      <c r="A1" s="59" t="s">
        <v>342</v>
      </c>
      <c r="B1" s="74"/>
      <c r="C1" s="74"/>
      <c r="D1" s="75"/>
      <c r="E1" s="76"/>
      <c r="F1" s="77"/>
      <c r="G1" s="78" t="s">
        <v>345</v>
      </c>
      <c r="H1" s="79"/>
      <c r="I1" s="79"/>
      <c r="J1" s="79"/>
      <c r="K1" s="77"/>
      <c r="L1" s="76"/>
      <c r="M1" s="80"/>
      <c r="N1" s="76"/>
      <c r="O1" s="81"/>
      <c r="P1" s="82" t="s">
        <v>346</v>
      </c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7" t="s">
        <v>312</v>
      </c>
    </row>
    <row r="2" spans="1:46" ht="15.75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spans="1:46" ht="19.5" thickBot="1">
      <c r="A3" s="383" t="s">
        <v>185</v>
      </c>
      <c r="B3" s="392" t="s">
        <v>347</v>
      </c>
      <c r="C3" s="394" t="s">
        <v>348</v>
      </c>
      <c r="D3" s="394" t="s">
        <v>349</v>
      </c>
      <c r="E3" s="377" t="s">
        <v>350</v>
      </c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9"/>
      <c r="AL3" s="371" t="s">
        <v>351</v>
      </c>
      <c r="AM3" s="371" t="s">
        <v>352</v>
      </c>
      <c r="AN3" s="373" t="s">
        <v>353</v>
      </c>
      <c r="AO3" s="375" t="s">
        <v>354</v>
      </c>
      <c r="AP3" s="127"/>
      <c r="AQ3" s="127"/>
      <c r="AR3" s="127"/>
      <c r="AS3" s="375" t="s">
        <v>355</v>
      </c>
      <c r="AT3" s="371" t="s">
        <v>356</v>
      </c>
    </row>
    <row r="4" spans="1:46" ht="48" customHeight="1" thickBot="1">
      <c r="A4" s="385"/>
      <c r="B4" s="393"/>
      <c r="C4" s="395"/>
      <c r="D4" s="395"/>
      <c r="E4" s="377">
        <v>155</v>
      </c>
      <c r="F4" s="378"/>
      <c r="G4" s="379"/>
      <c r="H4" s="377">
        <v>160</v>
      </c>
      <c r="I4" s="378"/>
      <c r="J4" s="379"/>
      <c r="K4" s="377">
        <v>165</v>
      </c>
      <c r="L4" s="378"/>
      <c r="M4" s="379"/>
      <c r="N4" s="377">
        <v>170</v>
      </c>
      <c r="O4" s="378"/>
      <c r="P4" s="379"/>
      <c r="Q4" s="377">
        <v>175</v>
      </c>
      <c r="R4" s="378"/>
      <c r="S4" s="379"/>
      <c r="T4" s="377">
        <v>180</v>
      </c>
      <c r="U4" s="378"/>
      <c r="V4" s="379"/>
      <c r="W4" s="377">
        <v>185</v>
      </c>
      <c r="X4" s="378"/>
      <c r="Y4" s="379"/>
      <c r="Z4" s="377">
        <v>190</v>
      </c>
      <c r="AA4" s="378"/>
      <c r="AB4" s="379"/>
      <c r="AC4" s="377">
        <v>195</v>
      </c>
      <c r="AD4" s="378"/>
      <c r="AE4" s="379"/>
      <c r="AF4" s="377">
        <v>200</v>
      </c>
      <c r="AG4" s="378"/>
      <c r="AH4" s="379"/>
      <c r="AI4" s="377">
        <v>205</v>
      </c>
      <c r="AJ4" s="378"/>
      <c r="AK4" s="379"/>
      <c r="AL4" s="372"/>
      <c r="AM4" s="372"/>
      <c r="AN4" s="374"/>
      <c r="AO4" s="376"/>
      <c r="AP4" s="128" t="s">
        <v>574</v>
      </c>
      <c r="AQ4" s="128" t="s">
        <v>575</v>
      </c>
      <c r="AR4" s="128" t="s">
        <v>576</v>
      </c>
      <c r="AS4" s="376"/>
      <c r="AT4" s="372"/>
    </row>
    <row r="5" spans="1:46" ht="31.5">
      <c r="A5" s="383">
        <v>1</v>
      </c>
      <c r="B5" s="152" t="s">
        <v>77</v>
      </c>
      <c r="C5" s="386">
        <v>1999</v>
      </c>
      <c r="D5" s="389">
        <v>441</v>
      </c>
      <c r="E5" s="380"/>
      <c r="F5" s="380"/>
      <c r="G5" s="380"/>
      <c r="H5" s="380"/>
      <c r="I5" s="380"/>
      <c r="J5" s="380"/>
      <c r="K5" s="380" t="s">
        <v>561</v>
      </c>
      <c r="L5" s="380"/>
      <c r="M5" s="380"/>
      <c r="N5" s="380" t="s">
        <v>561</v>
      </c>
      <c r="O5" s="380"/>
      <c r="P5" s="380"/>
      <c r="Q5" s="380" t="s">
        <v>561</v>
      </c>
      <c r="R5" s="380"/>
      <c r="S5" s="380"/>
      <c r="T5" s="380" t="s">
        <v>561</v>
      </c>
      <c r="U5" s="380"/>
      <c r="V5" s="380"/>
      <c r="W5" s="380" t="s">
        <v>561</v>
      </c>
      <c r="X5" s="380"/>
      <c r="Y5" s="380"/>
      <c r="Z5" s="380" t="s">
        <v>562</v>
      </c>
      <c r="AA5" s="380" t="s">
        <v>561</v>
      </c>
      <c r="AB5" s="380"/>
      <c r="AC5" s="380" t="s">
        <v>562</v>
      </c>
      <c r="AD5" s="380" t="s">
        <v>562</v>
      </c>
      <c r="AE5" s="380" t="s">
        <v>562</v>
      </c>
      <c r="AF5" s="122"/>
      <c r="AG5" s="122"/>
      <c r="AH5" s="122"/>
      <c r="AI5" s="380"/>
      <c r="AJ5" s="380"/>
      <c r="AK5" s="380"/>
      <c r="AL5" s="380" t="s">
        <v>336</v>
      </c>
      <c r="AM5" s="380" t="s">
        <v>335</v>
      </c>
      <c r="AN5" s="405" t="s">
        <v>563</v>
      </c>
      <c r="AO5" s="408" t="s">
        <v>335</v>
      </c>
      <c r="AP5" s="119" t="s">
        <v>578</v>
      </c>
      <c r="AQ5" s="119" t="s">
        <v>339</v>
      </c>
      <c r="AR5" s="119" t="s">
        <v>580</v>
      </c>
      <c r="AS5" s="411" t="s">
        <v>336</v>
      </c>
      <c r="AT5" s="396" t="s">
        <v>46</v>
      </c>
    </row>
    <row r="6" spans="1:46" ht="3.75" customHeight="1">
      <c r="A6" s="384"/>
      <c r="B6" s="151"/>
      <c r="C6" s="387"/>
      <c r="D6" s="390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123"/>
      <c r="AG6" s="123"/>
      <c r="AH6" s="123"/>
      <c r="AI6" s="381"/>
      <c r="AJ6" s="381"/>
      <c r="AK6" s="381"/>
      <c r="AL6" s="381"/>
      <c r="AM6" s="381"/>
      <c r="AN6" s="406"/>
      <c r="AO6" s="409"/>
      <c r="AP6" s="120"/>
      <c r="AQ6" s="120"/>
      <c r="AR6" s="120"/>
      <c r="AS6" s="412"/>
      <c r="AT6" s="397"/>
    </row>
    <row r="7" spans="1:46" ht="17.25" customHeight="1" thickBot="1">
      <c r="A7" s="385"/>
      <c r="B7" s="85" t="s">
        <v>36</v>
      </c>
      <c r="C7" s="388"/>
      <c r="D7" s="391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124"/>
      <c r="AG7" s="124"/>
      <c r="AH7" s="124"/>
      <c r="AI7" s="382"/>
      <c r="AJ7" s="382"/>
      <c r="AK7" s="382"/>
      <c r="AL7" s="382"/>
      <c r="AM7" s="382"/>
      <c r="AN7" s="407"/>
      <c r="AO7" s="410"/>
      <c r="AP7" s="121"/>
      <c r="AQ7" s="121"/>
      <c r="AR7" s="121"/>
      <c r="AS7" s="413"/>
      <c r="AT7" s="398"/>
    </row>
    <row r="8" spans="1:46" ht="20.25">
      <c r="A8" s="389">
        <v>2</v>
      </c>
      <c r="B8" s="83" t="s">
        <v>123</v>
      </c>
      <c r="C8" s="399">
        <v>2000</v>
      </c>
      <c r="D8" s="402">
        <v>17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 t="s">
        <v>561</v>
      </c>
      <c r="U8" s="380"/>
      <c r="V8" s="380"/>
      <c r="W8" s="380" t="s">
        <v>561</v>
      </c>
      <c r="X8" s="380"/>
      <c r="Y8" s="380"/>
      <c r="Z8" s="380" t="s">
        <v>561</v>
      </c>
      <c r="AA8" s="380"/>
      <c r="AB8" s="380"/>
      <c r="AC8" s="380" t="s">
        <v>561</v>
      </c>
      <c r="AD8" s="380"/>
      <c r="AE8" s="380"/>
      <c r="AF8" s="122"/>
      <c r="AG8" s="122"/>
      <c r="AH8" s="122"/>
      <c r="AI8" s="380" t="s">
        <v>562</v>
      </c>
      <c r="AJ8" s="380" t="s">
        <v>562</v>
      </c>
      <c r="AK8" s="380" t="s">
        <v>562</v>
      </c>
      <c r="AL8" s="380" t="s">
        <v>335</v>
      </c>
      <c r="AM8" s="380" t="s">
        <v>456</v>
      </c>
      <c r="AN8" s="405" t="s">
        <v>564</v>
      </c>
      <c r="AO8" s="408" t="s">
        <v>565</v>
      </c>
      <c r="AP8" s="119"/>
      <c r="AQ8" s="119"/>
      <c r="AR8" s="119"/>
      <c r="AS8" s="411" t="s">
        <v>335</v>
      </c>
      <c r="AT8" s="396" t="s">
        <v>292</v>
      </c>
    </row>
    <row r="9" spans="1:46" ht="20.25">
      <c r="A9" s="390"/>
      <c r="B9" s="84" t="s">
        <v>100</v>
      </c>
      <c r="C9" s="400"/>
      <c r="D9" s="403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123" t="s">
        <v>561</v>
      </c>
      <c r="AG9" s="123"/>
      <c r="AH9" s="123"/>
      <c r="AI9" s="381"/>
      <c r="AJ9" s="381"/>
      <c r="AK9" s="381"/>
      <c r="AL9" s="381"/>
      <c r="AM9" s="381"/>
      <c r="AN9" s="406"/>
      <c r="AO9" s="409"/>
      <c r="AP9" s="120" t="s">
        <v>577</v>
      </c>
      <c r="AQ9" s="120" t="s">
        <v>579</v>
      </c>
      <c r="AR9" s="120" t="s">
        <v>581</v>
      </c>
      <c r="AS9" s="412"/>
      <c r="AT9" s="397"/>
    </row>
    <row r="10" spans="1:46" ht="6" customHeight="1" thickBot="1">
      <c r="A10" s="391"/>
      <c r="B10" s="126"/>
      <c r="C10" s="401"/>
      <c r="D10" s="404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124"/>
      <c r="AG10" s="124"/>
      <c r="AH10" s="124"/>
      <c r="AI10" s="382"/>
      <c r="AJ10" s="382"/>
      <c r="AK10" s="382"/>
      <c r="AL10" s="382"/>
      <c r="AM10" s="382"/>
      <c r="AN10" s="407"/>
      <c r="AO10" s="410"/>
      <c r="AP10" s="121"/>
      <c r="AQ10" s="121"/>
      <c r="AR10" s="121"/>
      <c r="AS10" s="413"/>
      <c r="AT10" s="398"/>
    </row>
    <row r="11" spans="1:46" ht="31.5">
      <c r="A11" s="383" t="s">
        <v>566</v>
      </c>
      <c r="B11" s="153" t="s">
        <v>567</v>
      </c>
      <c r="C11" s="386">
        <v>2003</v>
      </c>
      <c r="D11" s="402">
        <v>55</v>
      </c>
      <c r="E11" s="380" t="s">
        <v>562</v>
      </c>
      <c r="F11" s="380" t="s">
        <v>561</v>
      </c>
      <c r="G11" s="380"/>
      <c r="H11" s="380" t="s">
        <v>561</v>
      </c>
      <c r="I11" s="380"/>
      <c r="J11" s="380"/>
      <c r="K11" s="380" t="s">
        <v>562</v>
      </c>
      <c r="L11" s="380" t="s">
        <v>561</v>
      </c>
      <c r="M11" s="380"/>
      <c r="N11" s="380" t="s">
        <v>561</v>
      </c>
      <c r="O11" s="380"/>
      <c r="P11" s="380"/>
      <c r="Q11" s="380" t="s">
        <v>561</v>
      </c>
      <c r="R11" s="380"/>
      <c r="S11" s="380"/>
      <c r="T11" s="380" t="s">
        <v>562</v>
      </c>
      <c r="U11" s="380" t="s">
        <v>561</v>
      </c>
      <c r="V11" s="380"/>
      <c r="W11" s="380" t="s">
        <v>562</v>
      </c>
      <c r="X11" s="380" t="s">
        <v>562</v>
      </c>
      <c r="Y11" s="380" t="s">
        <v>562</v>
      </c>
      <c r="Z11" s="380"/>
      <c r="AA11" s="380"/>
      <c r="AB11" s="380"/>
      <c r="AC11" s="380"/>
      <c r="AD11" s="380"/>
      <c r="AE11" s="380"/>
      <c r="AF11" s="122"/>
      <c r="AG11" s="122"/>
      <c r="AH11" s="122"/>
      <c r="AI11" s="380"/>
      <c r="AJ11" s="380"/>
      <c r="AK11" s="380"/>
      <c r="AL11" s="380" t="s">
        <v>336</v>
      </c>
      <c r="AM11" s="380" t="s">
        <v>337</v>
      </c>
      <c r="AN11" s="405" t="s">
        <v>568</v>
      </c>
      <c r="AO11" s="408" t="s">
        <v>336</v>
      </c>
      <c r="AP11" s="119"/>
      <c r="AQ11" s="119"/>
      <c r="AR11" s="119"/>
      <c r="AS11" s="411"/>
      <c r="AT11" s="396" t="s">
        <v>46</v>
      </c>
    </row>
    <row r="12" spans="1:46" ht="20.25">
      <c r="A12" s="384"/>
      <c r="B12" s="125" t="s">
        <v>569</v>
      </c>
      <c r="C12" s="387"/>
      <c r="D12" s="403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123"/>
      <c r="AG12" s="123"/>
      <c r="AH12" s="123"/>
      <c r="AI12" s="381"/>
      <c r="AJ12" s="381"/>
      <c r="AK12" s="381"/>
      <c r="AL12" s="381"/>
      <c r="AM12" s="381"/>
      <c r="AN12" s="406"/>
      <c r="AO12" s="409"/>
      <c r="AP12" s="120" t="s">
        <v>456</v>
      </c>
      <c r="AQ12" s="120" t="s">
        <v>456</v>
      </c>
      <c r="AR12" s="120" t="s">
        <v>456</v>
      </c>
      <c r="AS12" s="412"/>
      <c r="AT12" s="397"/>
    </row>
    <row r="13" spans="1:46" ht="5.25" customHeight="1" thickBot="1">
      <c r="A13" s="385"/>
      <c r="B13" s="126"/>
      <c r="C13" s="388"/>
      <c r="D13" s="404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124"/>
      <c r="AG13" s="124"/>
      <c r="AH13" s="124"/>
      <c r="AI13" s="382"/>
      <c r="AJ13" s="382"/>
      <c r="AK13" s="382"/>
      <c r="AL13" s="382"/>
      <c r="AM13" s="382"/>
      <c r="AN13" s="407"/>
      <c r="AO13" s="410"/>
      <c r="AP13" s="121"/>
      <c r="AQ13" s="121"/>
      <c r="AR13" s="121"/>
      <c r="AS13" s="413"/>
      <c r="AT13" s="398"/>
    </row>
    <row r="17" spans="2:45">
      <c r="B17" s="414" t="s">
        <v>570</v>
      </c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4"/>
      <c r="AS17" s="414"/>
    </row>
    <row r="18" spans="2:45">
      <c r="B18" s="414" t="s">
        <v>571</v>
      </c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4"/>
      <c r="AS18" s="414"/>
    </row>
    <row r="19" spans="2:45"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4"/>
      <c r="AP19" s="414"/>
      <c r="AQ19" s="414"/>
      <c r="AR19" s="414"/>
      <c r="AS19" s="414"/>
    </row>
    <row r="20" spans="2:45">
      <c r="B20" s="414" t="s">
        <v>572</v>
      </c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4"/>
      <c r="AP20" s="414"/>
      <c r="AQ20" s="414"/>
      <c r="AR20" s="414"/>
      <c r="AS20" s="414"/>
    </row>
    <row r="21" spans="2:45">
      <c r="B21" s="415" t="s">
        <v>573</v>
      </c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5"/>
      <c r="AL21" s="415"/>
      <c r="AM21" s="415"/>
      <c r="AN21" s="415"/>
      <c r="AO21" s="415"/>
      <c r="AP21" s="415"/>
      <c r="AQ21" s="415"/>
      <c r="AR21" s="415"/>
      <c r="AS21" s="415"/>
    </row>
  </sheetData>
  <mergeCells count="144">
    <mergeCell ref="B20:AS20"/>
    <mergeCell ref="B21:AS21"/>
    <mergeCell ref="B19:AS19"/>
    <mergeCell ref="B18:AS18"/>
    <mergeCell ref="B17:AS17"/>
    <mergeCell ref="AO11:AO13"/>
    <mergeCell ref="AS11:AS13"/>
    <mergeCell ref="AT11:AT13"/>
    <mergeCell ref="AI11:AI13"/>
    <mergeCell ref="AJ11:AJ13"/>
    <mergeCell ref="AK11:AK13"/>
    <mergeCell ref="AL11:AL13"/>
    <mergeCell ref="AM11:AM13"/>
    <mergeCell ref="AN11:AN13"/>
    <mergeCell ref="Z11:Z13"/>
    <mergeCell ref="AA11:AA13"/>
    <mergeCell ref="AB11:AB13"/>
    <mergeCell ref="AC11:AC13"/>
    <mergeCell ref="AD11:AD13"/>
    <mergeCell ref="AE11:AE13"/>
    <mergeCell ref="T11:T13"/>
    <mergeCell ref="U11:U13"/>
    <mergeCell ref="V11:V13"/>
    <mergeCell ref="W11:W13"/>
    <mergeCell ref="X11:X13"/>
    <mergeCell ref="Y11:Y13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A11:A13"/>
    <mergeCell ref="C11:C13"/>
    <mergeCell ref="D11:D13"/>
    <mergeCell ref="E11:E13"/>
    <mergeCell ref="F11:F13"/>
    <mergeCell ref="G11:G13"/>
    <mergeCell ref="AL8:AL10"/>
    <mergeCell ref="AM8:AM10"/>
    <mergeCell ref="AN8:AN10"/>
    <mergeCell ref="W8:W10"/>
    <mergeCell ref="X8:X10"/>
    <mergeCell ref="Y8:Y10"/>
    <mergeCell ref="Z8:Z10"/>
    <mergeCell ref="AA8:AA10"/>
    <mergeCell ref="AB8:AB10"/>
    <mergeCell ref="Q8:Q10"/>
    <mergeCell ref="R8:R10"/>
    <mergeCell ref="S8:S10"/>
    <mergeCell ref="T8:T10"/>
    <mergeCell ref="U8:U10"/>
    <mergeCell ref="V8:V10"/>
    <mergeCell ref="K8:K10"/>
    <mergeCell ref="L8:L10"/>
    <mergeCell ref="M8:M10"/>
    <mergeCell ref="AO8:AO10"/>
    <mergeCell ref="AS8:AS10"/>
    <mergeCell ref="AT8:AT10"/>
    <mergeCell ref="AC8:AC10"/>
    <mergeCell ref="AD8:AD10"/>
    <mergeCell ref="AE8:AE10"/>
    <mergeCell ref="AI8:AI10"/>
    <mergeCell ref="AJ8:AJ10"/>
    <mergeCell ref="AK8:AK10"/>
    <mergeCell ref="N8:N10"/>
    <mergeCell ref="O8:O10"/>
    <mergeCell ref="P8:P10"/>
    <mergeCell ref="AT5:AT7"/>
    <mergeCell ref="A8:A10"/>
    <mergeCell ref="C8:C10"/>
    <mergeCell ref="D8:D10"/>
    <mergeCell ref="E8:E10"/>
    <mergeCell ref="F8:F10"/>
    <mergeCell ref="G8:G10"/>
    <mergeCell ref="H8:H10"/>
    <mergeCell ref="I8:I10"/>
    <mergeCell ref="J8:J10"/>
    <mergeCell ref="AK5:AK7"/>
    <mergeCell ref="AL5:AL7"/>
    <mergeCell ref="AM5:AM7"/>
    <mergeCell ref="AN5:AN7"/>
    <mergeCell ref="AO5:AO7"/>
    <mergeCell ref="AS5:AS7"/>
    <mergeCell ref="AB5:AB7"/>
    <mergeCell ref="AC5:AC7"/>
    <mergeCell ref="AD5:AD7"/>
    <mergeCell ref="AE5:AE7"/>
    <mergeCell ref="AI5:AI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F4:AH4"/>
    <mergeCell ref="AI4:AK4"/>
    <mergeCell ref="A5:A7"/>
    <mergeCell ref="C5:C7"/>
    <mergeCell ref="D5:D7"/>
    <mergeCell ref="E5:E7"/>
    <mergeCell ref="F5:F7"/>
    <mergeCell ref="G5:G7"/>
    <mergeCell ref="H5:H7"/>
    <mergeCell ref="I5:I7"/>
    <mergeCell ref="A3:A4"/>
    <mergeCell ref="B3:B4"/>
    <mergeCell ref="C3:C4"/>
    <mergeCell ref="D3:D4"/>
    <mergeCell ref="AJ5:AJ7"/>
    <mergeCell ref="V5:V7"/>
    <mergeCell ref="W5:W7"/>
    <mergeCell ref="X5:X7"/>
    <mergeCell ref="AM3:AM4"/>
    <mergeCell ref="AN3:AN4"/>
    <mergeCell ref="AO3:AO4"/>
    <mergeCell ref="AS3:AS4"/>
    <mergeCell ref="AT3:AT4"/>
    <mergeCell ref="E4:G4"/>
    <mergeCell ref="H4:J4"/>
    <mergeCell ref="K4:M4"/>
    <mergeCell ref="N4:P4"/>
    <mergeCell ref="Q4:S4"/>
    <mergeCell ref="E3:AK3"/>
    <mergeCell ref="AL3:AL4"/>
    <mergeCell ref="T4:V4"/>
    <mergeCell ref="W4:Y4"/>
    <mergeCell ref="Z4:AB4"/>
    <mergeCell ref="AC4:AE4"/>
  </mergeCells>
  <pageMargins left="0.25" right="0.25" top="0.75" bottom="0.75" header="0.3" footer="0.3"/>
  <pageSetup paperSize="9" scale="99" orientation="landscape" verticalDpi="0" r:id="rId1"/>
  <headerFooter>
    <oddHeader>&amp;C&amp;"Arial,полужирный"ИТОГОВЫЙ ПРОТОКОЛ
42-й Универсиады студентов ВУЗов Новосибирской области по легкой атлетике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I23"/>
  <sheetViews>
    <sheetView tabSelected="1" workbookViewId="0">
      <selection activeCell="O17" sqref="O17"/>
    </sheetView>
  </sheetViews>
  <sheetFormatPr defaultRowHeight="15"/>
  <cols>
    <col min="1" max="1" width="5.28515625" customWidth="1"/>
    <col min="2" max="2" width="5" customWidth="1"/>
    <col min="5" max="5" width="23" customWidth="1"/>
    <col min="6" max="6" width="9.85546875" style="150" bestFit="1" customWidth="1"/>
    <col min="7" max="7" width="13.7109375" customWidth="1"/>
  </cols>
  <sheetData>
    <row r="2" spans="2:9" ht="18">
      <c r="B2" s="102"/>
      <c r="C2" s="102"/>
      <c r="D2" s="103"/>
      <c r="E2" s="104" t="s">
        <v>814</v>
      </c>
      <c r="F2" s="143"/>
      <c r="G2" s="102"/>
      <c r="H2" s="103"/>
      <c r="I2" s="103"/>
    </row>
    <row r="3" spans="2:9" ht="18">
      <c r="B3" s="102"/>
      <c r="C3" s="102"/>
      <c r="D3" s="103"/>
      <c r="E3" s="104"/>
      <c r="F3" s="143"/>
      <c r="G3" s="102"/>
      <c r="H3" s="103"/>
      <c r="I3" s="103"/>
    </row>
    <row r="4" spans="2:9" ht="15.75">
      <c r="B4" s="103"/>
      <c r="C4" s="103"/>
      <c r="D4" s="103"/>
      <c r="E4" s="105" t="s">
        <v>464</v>
      </c>
      <c r="F4" s="143"/>
      <c r="G4" s="102"/>
      <c r="H4" s="103"/>
      <c r="I4" s="103"/>
    </row>
    <row r="5" spans="2:9" ht="15.75">
      <c r="B5" s="103"/>
      <c r="C5" s="106"/>
      <c r="D5" s="106"/>
      <c r="E5" s="105" t="s">
        <v>468</v>
      </c>
      <c r="F5" s="144"/>
      <c r="G5" s="106"/>
      <c r="H5" s="106"/>
      <c r="I5" s="103"/>
    </row>
    <row r="6" spans="2:9" ht="30">
      <c r="B6" s="102"/>
      <c r="C6" s="102"/>
      <c r="D6" s="107"/>
      <c r="E6" s="104"/>
      <c r="F6" s="145"/>
      <c r="G6" s="103"/>
      <c r="H6" s="103"/>
    </row>
    <row r="7" spans="2:9" s="135" customFormat="1" ht="18">
      <c r="B7" s="154"/>
      <c r="C7" s="155"/>
      <c r="D7" s="110" t="s">
        <v>329</v>
      </c>
      <c r="E7" s="110" t="s">
        <v>265</v>
      </c>
      <c r="F7" s="146" t="s">
        <v>330</v>
      </c>
      <c r="G7" s="155"/>
      <c r="H7" s="155"/>
    </row>
    <row r="8" spans="2:9" ht="18">
      <c r="B8" s="111"/>
      <c r="C8" s="109"/>
      <c r="D8" s="112">
        <v>1</v>
      </c>
      <c r="E8" s="112" t="s">
        <v>253</v>
      </c>
      <c r="F8" s="147">
        <v>638</v>
      </c>
      <c r="G8" s="358"/>
      <c r="H8" s="109"/>
    </row>
    <row r="9" spans="2:9" ht="18">
      <c r="B9" s="111"/>
      <c r="C9" s="109"/>
      <c r="D9" s="112">
        <v>2</v>
      </c>
      <c r="E9" s="112" t="s">
        <v>36</v>
      </c>
      <c r="F9" s="147">
        <v>518</v>
      </c>
      <c r="G9" s="358"/>
      <c r="H9" s="109"/>
    </row>
    <row r="10" spans="2:9" ht="18">
      <c r="B10" s="111"/>
      <c r="C10" s="109"/>
      <c r="D10" s="112">
        <v>3</v>
      </c>
      <c r="E10" s="112" t="s">
        <v>206</v>
      </c>
      <c r="F10" s="147">
        <v>497</v>
      </c>
      <c r="G10" s="358"/>
      <c r="H10" s="109"/>
    </row>
    <row r="11" spans="2:9" ht="18">
      <c r="B11" s="111"/>
      <c r="C11" s="109"/>
      <c r="D11" s="112">
        <v>4</v>
      </c>
      <c r="E11" s="112" t="s">
        <v>100</v>
      </c>
      <c r="F11" s="147">
        <v>477</v>
      </c>
      <c r="G11" s="358"/>
      <c r="H11" s="109"/>
    </row>
    <row r="12" spans="2:9" ht="18">
      <c r="B12" s="111"/>
      <c r="C12" s="109"/>
      <c r="D12" s="112">
        <v>5</v>
      </c>
      <c r="E12" s="112" t="s">
        <v>171</v>
      </c>
      <c r="F12" s="147">
        <v>347</v>
      </c>
      <c r="G12" s="358"/>
      <c r="H12" s="109"/>
    </row>
    <row r="13" spans="2:9" ht="18">
      <c r="B13" s="111"/>
      <c r="C13" s="109"/>
      <c r="D13" s="112">
        <v>6</v>
      </c>
      <c r="E13" s="112" t="s">
        <v>149</v>
      </c>
      <c r="F13" s="147">
        <v>248.5</v>
      </c>
      <c r="G13" s="358"/>
      <c r="H13" s="109"/>
    </row>
    <row r="14" spans="2:9" ht="18">
      <c r="B14" s="111"/>
      <c r="C14" s="109"/>
      <c r="D14" s="112">
        <v>7</v>
      </c>
      <c r="E14" s="112" t="s">
        <v>131</v>
      </c>
      <c r="F14" s="147">
        <v>165</v>
      </c>
      <c r="G14" s="358"/>
      <c r="H14" s="109"/>
    </row>
    <row r="15" spans="2:9" ht="18">
      <c r="B15" s="111"/>
      <c r="C15" s="109"/>
      <c r="D15" s="112">
        <v>8</v>
      </c>
      <c r="E15" s="112" t="s">
        <v>1</v>
      </c>
      <c r="F15" s="147">
        <v>146.5</v>
      </c>
      <c r="G15" s="358"/>
      <c r="H15" s="109"/>
    </row>
    <row r="16" spans="2:9" ht="18">
      <c r="B16" s="111"/>
      <c r="C16" s="109"/>
      <c r="D16" s="112">
        <v>9</v>
      </c>
      <c r="E16" s="112" t="s">
        <v>261</v>
      </c>
      <c r="F16" s="147">
        <v>66.5</v>
      </c>
      <c r="G16" s="358"/>
      <c r="H16" s="109"/>
    </row>
    <row r="17" spans="2:9" ht="18">
      <c r="B17" s="111"/>
      <c r="C17" s="109"/>
      <c r="D17" s="112">
        <v>10</v>
      </c>
      <c r="E17" s="112" t="s">
        <v>22</v>
      </c>
      <c r="F17" s="147">
        <v>22</v>
      </c>
      <c r="G17" s="358"/>
      <c r="H17" s="109"/>
    </row>
    <row r="18" spans="2:9" ht="18">
      <c r="B18" s="111"/>
      <c r="C18" s="109"/>
      <c r="D18" s="112">
        <v>11</v>
      </c>
      <c r="E18" s="112" t="s">
        <v>86</v>
      </c>
      <c r="F18" s="147">
        <v>8</v>
      </c>
      <c r="G18" s="358"/>
      <c r="H18" s="109"/>
    </row>
    <row r="19" spans="2:9" ht="18">
      <c r="B19" s="111"/>
      <c r="C19" s="111"/>
      <c r="D19" s="112">
        <v>12</v>
      </c>
      <c r="E19" s="112" t="s">
        <v>271</v>
      </c>
      <c r="F19" s="147">
        <v>0.5</v>
      </c>
      <c r="G19" s="358"/>
      <c r="H19" s="109"/>
    </row>
    <row r="20" spans="2:9" ht="30">
      <c r="B20" s="102"/>
      <c r="C20" s="102"/>
      <c r="D20" s="113"/>
      <c r="E20" s="114"/>
      <c r="F20" s="148"/>
      <c r="G20" s="108"/>
      <c r="H20" s="103"/>
      <c r="I20" s="103"/>
    </row>
    <row r="21" spans="2:9" ht="15.75">
      <c r="B21" s="115"/>
      <c r="C21" s="115" t="s">
        <v>465</v>
      </c>
      <c r="D21" s="116"/>
      <c r="E21" s="117"/>
      <c r="F21" s="149"/>
      <c r="G21" s="116" t="s">
        <v>37</v>
      </c>
      <c r="H21" s="118"/>
      <c r="I21" s="118"/>
    </row>
    <row r="22" spans="2:9" ht="15.75">
      <c r="B22" s="115"/>
      <c r="C22" s="115"/>
      <c r="D22" s="116"/>
      <c r="E22" s="117"/>
      <c r="F22" s="149"/>
      <c r="G22" s="118"/>
      <c r="H22" s="118"/>
      <c r="I22" s="118"/>
    </row>
    <row r="23" spans="2:9" ht="15.75">
      <c r="B23" s="115"/>
      <c r="C23" s="115" t="s">
        <v>466</v>
      </c>
      <c r="D23" s="116"/>
      <c r="E23" s="117"/>
      <c r="F23" s="149"/>
      <c r="G23" s="116" t="s">
        <v>467</v>
      </c>
      <c r="H23" s="118"/>
      <c r="I23" s="118"/>
    </row>
  </sheetData>
  <sortState ref="B8:I19">
    <sortCondition descending="1" ref="F8:F1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Титульник</vt:lpstr>
      <vt:lpstr>СК</vt:lpstr>
      <vt:lpstr>ИТОГ</vt:lpstr>
      <vt:lpstr>ДЛИНА</vt:lpstr>
      <vt:lpstr>ВЫСОТА</vt:lpstr>
      <vt:lpstr>КОМАНДЫ</vt:lpstr>
      <vt:lpstr>ИТОГ!Область_печати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2019-05-17T14:41:50Z</dcterms:modified>
</cp:coreProperties>
</file>