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_FilterDatabase" localSheetId="0" hidden="1">Лист1!$A$96:$D$97</definedName>
  </definedNames>
  <calcPr calcId="125725"/>
</workbook>
</file>

<file path=xl/calcChain.xml><?xml version="1.0" encoding="utf-8"?>
<calcChain xmlns="http://schemas.openxmlformats.org/spreadsheetml/2006/main">
  <c r="I97" i="1"/>
  <c r="J150"/>
  <c r="I150"/>
  <c r="J145"/>
  <c r="I145"/>
  <c r="J110"/>
  <c r="I110"/>
  <c r="J97"/>
  <c r="J96"/>
  <c r="I96"/>
  <c r="K97" l="1"/>
  <c r="K110"/>
  <c r="K150"/>
  <c r="K145"/>
  <c r="K96"/>
</calcChain>
</file>

<file path=xl/sharedStrings.xml><?xml version="1.0" encoding="utf-8"?>
<sst xmlns="http://schemas.openxmlformats.org/spreadsheetml/2006/main" count="672" uniqueCount="358">
  <si>
    <t>Фамилия, имя</t>
  </si>
  <si>
    <t>Организация</t>
  </si>
  <si>
    <t>Время</t>
  </si>
  <si>
    <t>Место</t>
  </si>
  <si>
    <t>Год рождения</t>
  </si>
  <si>
    <t>Фамилия, Имя</t>
  </si>
  <si>
    <t>5</t>
  </si>
  <si>
    <t>3</t>
  </si>
  <si>
    <t>2</t>
  </si>
  <si>
    <t>1</t>
  </si>
  <si>
    <t>4</t>
  </si>
  <si>
    <t>6</t>
  </si>
  <si>
    <t>7</t>
  </si>
  <si>
    <t>8</t>
  </si>
  <si>
    <t>Главатских Дарья</t>
  </si>
  <si>
    <t>Максимова Мария</t>
  </si>
  <si>
    <t>2007</t>
  </si>
  <si>
    <t>Сысоев Захар</t>
  </si>
  <si>
    <t>Меньшиков Степан</t>
  </si>
  <si>
    <t>Федоров Сергей</t>
  </si>
  <si>
    <t>2006</t>
  </si>
  <si>
    <t>Куртеев Данил</t>
  </si>
  <si>
    <t>Дерендяева Наташа</t>
  </si>
  <si>
    <t>КСШ 1</t>
  </si>
  <si>
    <t>Дьяконова Алина</t>
  </si>
  <si>
    <t>Селиверстова Арина</t>
  </si>
  <si>
    <t>Черепанова Виктория</t>
  </si>
  <si>
    <t>КСШ 2</t>
  </si>
  <si>
    <t>Ефремова София</t>
  </si>
  <si>
    <t>Волоскова Алина</t>
  </si>
  <si>
    <t>Зырянова Елизавета</t>
  </si>
  <si>
    <t>2010</t>
  </si>
  <si>
    <t>Трефилов Александр</t>
  </si>
  <si>
    <t>2011</t>
  </si>
  <si>
    <t>Зырянов Алексей</t>
  </si>
  <si>
    <t xml:space="preserve">Участники:Девочки 2008 - 2009 г.р </t>
  </si>
  <si>
    <t>Серебренникова Виктория</t>
  </si>
  <si>
    <t>Главатских Алена</t>
  </si>
  <si>
    <t>Худякова Елизавета</t>
  </si>
  <si>
    <t>Серебренникова Таисия</t>
  </si>
  <si>
    <t xml:space="preserve">Участники:Мальчики 2008 - 2009 г.р </t>
  </si>
  <si>
    <t xml:space="preserve">КСШ 1 </t>
  </si>
  <si>
    <t>Главатских Владислав</t>
  </si>
  <si>
    <t>Мосов Андрей</t>
  </si>
  <si>
    <t>Ворончихин Роман</t>
  </si>
  <si>
    <t>Харин Иван</t>
  </si>
  <si>
    <t>Мосов Дмитрий</t>
  </si>
  <si>
    <t>Иванов Кирилл</t>
  </si>
  <si>
    <t>Алексеев Ярослав</t>
  </si>
  <si>
    <t>Варзегов Данил</t>
  </si>
  <si>
    <t>Главатских Андрей</t>
  </si>
  <si>
    <t>Пономарев Роман</t>
  </si>
  <si>
    <t>Главатских Анна</t>
  </si>
  <si>
    <t>Трефилова Елизавета</t>
  </si>
  <si>
    <t>Серебренникова Кристина</t>
  </si>
  <si>
    <t>Главатских Софья</t>
  </si>
  <si>
    <t>Главатских Алина</t>
  </si>
  <si>
    <t xml:space="preserve">Участники: Юноши 2004 - 2005 г.р. </t>
  </si>
  <si>
    <t>Чечегов Никита</t>
  </si>
  <si>
    <t>Серебернников Тимур</t>
  </si>
  <si>
    <t>Тронина Алина</t>
  </si>
  <si>
    <t>Семакина Светлана</t>
  </si>
  <si>
    <t>Ильин Егор</t>
  </si>
  <si>
    <t>ПРОТОКОЛ</t>
  </si>
  <si>
    <t>п. Кез</t>
  </si>
  <si>
    <t>Дистанция: 1000 м</t>
  </si>
  <si>
    <t>Дьяконова Ника</t>
  </si>
  <si>
    <t>Дистанция: 2000 м</t>
  </si>
  <si>
    <t>Дистанция: 3000 м</t>
  </si>
  <si>
    <t xml:space="preserve">Дистанция: 2000 м </t>
  </si>
  <si>
    <t>Богданова Кристина</t>
  </si>
  <si>
    <t>9</t>
  </si>
  <si>
    <t>10</t>
  </si>
  <si>
    <t>11</t>
  </si>
  <si>
    <t>12</t>
  </si>
  <si>
    <t>13</t>
  </si>
  <si>
    <t>14</t>
  </si>
  <si>
    <t>15</t>
  </si>
  <si>
    <t>16</t>
  </si>
  <si>
    <t>Мосова Анастасия</t>
  </si>
  <si>
    <t>17</t>
  </si>
  <si>
    <t>18</t>
  </si>
  <si>
    <t>Емельянов Матвей</t>
  </si>
  <si>
    <t>Сычев Егор</t>
  </si>
  <si>
    <t>районного осеннего легкоатлетического пробега</t>
  </si>
  <si>
    <t>посвященного Дню государственности Удмуртии</t>
  </si>
  <si>
    <t xml:space="preserve">Участники: Девочки 2012 г.р и младше </t>
  </si>
  <si>
    <t>Дистанция: 500 м</t>
  </si>
  <si>
    <t>Участники: Мальчики 2012 г.р и младше</t>
  </si>
  <si>
    <t xml:space="preserve">Участники:Девочки 2010 - 2011 г.р </t>
  </si>
  <si>
    <t xml:space="preserve">Участники: Девушки 2006 - 2007 г.р. </t>
  </si>
  <si>
    <t xml:space="preserve">Участники: Юноши 2006 - 2007 г.р. </t>
  </si>
  <si>
    <t>Участники: Девушки  2004-2005  г.р</t>
  </si>
  <si>
    <t>Участники: Девушки 2002 - 2003 г.р.</t>
  </si>
  <si>
    <t xml:space="preserve">Дистанция: 3000 м </t>
  </si>
  <si>
    <t>Участники: Юноши 2002 - 2003 г.р.</t>
  </si>
  <si>
    <t>Дистанция: 5000 м</t>
  </si>
  <si>
    <t>Участники: Мужчины 18-34 лет</t>
  </si>
  <si>
    <t>Участники: Женщины 18-34 лет</t>
  </si>
  <si>
    <t>Участники: Женщины 35-44 лет</t>
  </si>
  <si>
    <t>Участники: Мужчины 35-44 лет</t>
  </si>
  <si>
    <t>Участники: Женщины 45-54 лет</t>
  </si>
  <si>
    <t>Участники: Мужчины 45-54 лет</t>
  </si>
  <si>
    <t>Участники: Женщины 55 лет и старше</t>
  </si>
  <si>
    <t xml:space="preserve">Дистанция: 1000 м </t>
  </si>
  <si>
    <t>Участники: Мужчины 55 лет и старше</t>
  </si>
  <si>
    <t>Главный судья соревнований                                                     А.А. Васильев</t>
  </si>
  <si>
    <t>11.34</t>
  </si>
  <si>
    <t>11.35</t>
  </si>
  <si>
    <t>Максимов Илья</t>
  </si>
  <si>
    <t>12.32</t>
  </si>
  <si>
    <t>Серебренников Роман</t>
  </si>
  <si>
    <t>ЮСШ</t>
  </si>
  <si>
    <t>12.43</t>
  </si>
  <si>
    <t xml:space="preserve">Участники: Мальчики 2010 - 2011 г.р </t>
  </si>
  <si>
    <t>Селиверстов Степан</t>
  </si>
  <si>
    <t>4.47</t>
  </si>
  <si>
    <t xml:space="preserve">Иванов Павел </t>
  </si>
  <si>
    <t>4.49</t>
  </si>
  <si>
    <t>4.54,5</t>
  </si>
  <si>
    <t>5.18</t>
  </si>
  <si>
    <t>Насыров Данил</t>
  </si>
  <si>
    <t>5.28</t>
  </si>
  <si>
    <t>Дерендяев Данил</t>
  </si>
  <si>
    <t>5.31</t>
  </si>
  <si>
    <t>5.31,5</t>
  </si>
  <si>
    <t>Волосков Максим</t>
  </si>
  <si>
    <t>5.33</t>
  </si>
  <si>
    <t>Главатских Степан</t>
  </si>
  <si>
    <t>5.48</t>
  </si>
  <si>
    <t>Селиверстов Богдан</t>
  </si>
  <si>
    <t>5.57</t>
  </si>
  <si>
    <t>Маркиросян Степан</t>
  </si>
  <si>
    <t>6.13</t>
  </si>
  <si>
    <t>Богданов Яков</t>
  </si>
  <si>
    <t>6.17</t>
  </si>
  <si>
    <t>Варзегов Максим</t>
  </si>
  <si>
    <t>6.18</t>
  </si>
  <si>
    <t>Главатских Дмитрий</t>
  </si>
  <si>
    <t>ДЮСШ</t>
  </si>
  <si>
    <t>17.21</t>
  </si>
  <si>
    <t>Павлов Андрей</t>
  </si>
  <si>
    <t>ОАО Милком</t>
  </si>
  <si>
    <t>17.46</t>
  </si>
  <si>
    <t>Лекомцев Данил</t>
  </si>
  <si>
    <t>личник</t>
  </si>
  <si>
    <t>18.45</t>
  </si>
  <si>
    <t>Игнатьев Никита</t>
  </si>
  <si>
    <t>ДПТ</t>
  </si>
  <si>
    <t>19.30</t>
  </si>
  <si>
    <t>Главатских Александр</t>
  </si>
  <si>
    <t>20.04</t>
  </si>
  <si>
    <t>Дунькин Владислав</t>
  </si>
  <si>
    <t>21.44</t>
  </si>
  <si>
    <t>Поздеева Ирина</t>
  </si>
  <si>
    <t>14.12</t>
  </si>
  <si>
    <t>Кондратьева Любовь</t>
  </si>
  <si>
    <t>16.23</t>
  </si>
  <si>
    <t>Степанова Мария</t>
  </si>
  <si>
    <t>18.07</t>
  </si>
  <si>
    <t>Худяков Дмитрий</t>
  </si>
  <si>
    <t>ООО ЭСУ</t>
  </si>
  <si>
    <t>18.36</t>
  </si>
  <si>
    <t>Зырянов Константин</t>
  </si>
  <si>
    <t>20.12</t>
  </si>
  <si>
    <t>Зырянов Павел</t>
  </si>
  <si>
    <t>20.21</t>
  </si>
  <si>
    <t>Дунькин Владимир</t>
  </si>
  <si>
    <t>20.54</t>
  </si>
  <si>
    <t>Марков Евгений</t>
  </si>
  <si>
    <t>22.59</t>
  </si>
  <si>
    <t>Корепанов Дмитрий</t>
  </si>
  <si>
    <t>Новоунтемская СОШ</t>
  </si>
  <si>
    <t>23.08</t>
  </si>
  <si>
    <t>Наговицын Роман</t>
  </si>
  <si>
    <t>23.13</t>
  </si>
  <si>
    <t>23.41</t>
  </si>
  <si>
    <t>Лекомцева Лилия</t>
  </si>
  <si>
    <t>Семицветик</t>
  </si>
  <si>
    <t>13.13</t>
  </si>
  <si>
    <t>Варзегова Алена</t>
  </si>
  <si>
    <t>13.58</t>
  </si>
  <si>
    <t>Баженова Екатерина</t>
  </si>
  <si>
    <t>14.38</t>
  </si>
  <si>
    <t>Зырянова Елена</t>
  </si>
  <si>
    <t>15.29</t>
  </si>
  <si>
    <t>Ончукова Наталья</t>
  </si>
  <si>
    <t>м-н Стройпартнер</t>
  </si>
  <si>
    <t>16.06</t>
  </si>
  <si>
    <t>Селиверстова Вера</t>
  </si>
  <si>
    <t>17.32</t>
  </si>
  <si>
    <t>Главатских Жанна</t>
  </si>
  <si>
    <t>17.32,5</t>
  </si>
  <si>
    <t>Главатских Ирина</t>
  </si>
  <si>
    <t>17.32,8</t>
  </si>
  <si>
    <t>Калашникова Елизавета</t>
  </si>
  <si>
    <t>15.17</t>
  </si>
  <si>
    <t>Бизяева Алина</t>
  </si>
  <si>
    <t>15.20</t>
  </si>
  <si>
    <t>Баженова Ирина</t>
  </si>
  <si>
    <t>16.01</t>
  </si>
  <si>
    <t>Белослудцева Анна</t>
  </si>
  <si>
    <t>2.42,8</t>
  </si>
  <si>
    <t>2.59</t>
  </si>
  <si>
    <t>Главатских Рада</t>
  </si>
  <si>
    <t>3.09,5</t>
  </si>
  <si>
    <t>Сафарова Жасмин</t>
  </si>
  <si>
    <t>3.13</t>
  </si>
  <si>
    <t>Андреева Валерия</t>
  </si>
  <si>
    <t>3.17</t>
  </si>
  <si>
    <t>Иванова Ева</t>
  </si>
  <si>
    <t>3.20</t>
  </si>
  <si>
    <t>3.25</t>
  </si>
  <si>
    <t xml:space="preserve">Васильев Тимофей </t>
  </si>
  <si>
    <t xml:space="preserve">Жигалов Иван </t>
  </si>
  <si>
    <t>4.12</t>
  </si>
  <si>
    <t>4.12,5</t>
  </si>
  <si>
    <t>4.17</t>
  </si>
  <si>
    <t xml:space="preserve">Харин Александр </t>
  </si>
  <si>
    <t>4.25</t>
  </si>
  <si>
    <t>4.28</t>
  </si>
  <si>
    <t xml:space="preserve">Зайцев Иван </t>
  </si>
  <si>
    <t xml:space="preserve">КСШ 2 </t>
  </si>
  <si>
    <t>4.30</t>
  </si>
  <si>
    <t>Главатских Кирил</t>
  </si>
  <si>
    <t>4.55</t>
  </si>
  <si>
    <t>Дементьев Матвей</t>
  </si>
  <si>
    <t>4.56,5</t>
  </si>
  <si>
    <t>Ашихмин Илья</t>
  </si>
  <si>
    <t>4.56,8</t>
  </si>
  <si>
    <t>5.00</t>
  </si>
  <si>
    <t>Главатских Никита</t>
  </si>
  <si>
    <t>5.04</t>
  </si>
  <si>
    <t>Пономарев Данил</t>
  </si>
  <si>
    <t>5.11</t>
  </si>
  <si>
    <t>5.12</t>
  </si>
  <si>
    <t>5.22</t>
  </si>
  <si>
    <t>5.27</t>
  </si>
  <si>
    <t>Коротаев Игорь</t>
  </si>
  <si>
    <t>5.33,5</t>
  </si>
  <si>
    <t>Поздеев Иван</t>
  </si>
  <si>
    <t>5.35</t>
  </si>
  <si>
    <t>Тронин Никита</t>
  </si>
  <si>
    <t>5.44</t>
  </si>
  <si>
    <t>7.45</t>
  </si>
  <si>
    <t>8.05</t>
  </si>
  <si>
    <t>8.21</t>
  </si>
  <si>
    <t>8.28</t>
  </si>
  <si>
    <t>8.43</t>
  </si>
  <si>
    <t>Ложкин Генадий</t>
  </si>
  <si>
    <t>8.48</t>
  </si>
  <si>
    <t>Ахтямов Айназ</t>
  </si>
  <si>
    <t>9.15</t>
  </si>
  <si>
    <t>9.25</t>
  </si>
  <si>
    <t>9.30</t>
  </si>
  <si>
    <t>Мосов Егор</t>
  </si>
  <si>
    <t>9.39</t>
  </si>
  <si>
    <t>10.35</t>
  </si>
  <si>
    <t>10.40</t>
  </si>
  <si>
    <t>Брылов Руслан</t>
  </si>
  <si>
    <t>10.41</t>
  </si>
  <si>
    <t>Белослудцев Степан</t>
  </si>
  <si>
    <t>10.49</t>
  </si>
  <si>
    <t>Бутолин Константин</t>
  </si>
  <si>
    <t>10.50</t>
  </si>
  <si>
    <t>8.34</t>
  </si>
  <si>
    <t>8.35</t>
  </si>
  <si>
    <t>9.38</t>
  </si>
  <si>
    <t>10.43</t>
  </si>
  <si>
    <t>Машковчева Ульяна</t>
  </si>
  <si>
    <t>11.17</t>
  </si>
  <si>
    <t>11.31</t>
  </si>
  <si>
    <t>Харитонова Елена</t>
  </si>
  <si>
    <t>Пенсионный фонд</t>
  </si>
  <si>
    <t>12.24</t>
  </si>
  <si>
    <t>Главатских Нина</t>
  </si>
  <si>
    <t>ЦРБ</t>
  </si>
  <si>
    <t>11.50</t>
  </si>
  <si>
    <t>Худякова Татьяна</t>
  </si>
  <si>
    <t>ветеран</t>
  </si>
  <si>
    <t>7.14</t>
  </si>
  <si>
    <t>8.02</t>
  </si>
  <si>
    <t>Жигалов Михаил</t>
  </si>
  <si>
    <t>9.23</t>
  </si>
  <si>
    <t>Лекомцев Михаил</t>
  </si>
  <si>
    <t>11.04</t>
  </si>
  <si>
    <t>Обухов Иван</t>
  </si>
  <si>
    <t>10.04</t>
  </si>
  <si>
    <t>Сунцов Николай</t>
  </si>
  <si>
    <t>17.30</t>
  </si>
  <si>
    <t>4.30,8</t>
  </si>
  <si>
    <t xml:space="preserve">Поздеева Полина </t>
  </si>
  <si>
    <t>4.46</t>
  </si>
  <si>
    <t>4.54</t>
  </si>
  <si>
    <t>4.56</t>
  </si>
  <si>
    <t>4.57</t>
  </si>
  <si>
    <t>5.00,5</t>
  </si>
  <si>
    <t>Шабанова Анастасия</t>
  </si>
  <si>
    <t>5.05</t>
  </si>
  <si>
    <t>Каракулова Валерия</t>
  </si>
  <si>
    <t>5.22,5</t>
  </si>
  <si>
    <t>Хохрякова Анастасия</t>
  </si>
  <si>
    <t>5.26,5</t>
  </si>
  <si>
    <t>Каракулова Анита</t>
  </si>
  <si>
    <t>5.27,5</t>
  </si>
  <si>
    <t>Дунькина Анастасия</t>
  </si>
  <si>
    <t>5.37</t>
  </si>
  <si>
    <t>Юсупова Разия</t>
  </si>
  <si>
    <t>Варзегова Ксения</t>
  </si>
  <si>
    <t>6.40</t>
  </si>
  <si>
    <t>Бергс Варвара</t>
  </si>
  <si>
    <t>7.13</t>
  </si>
  <si>
    <t>Ончукова Виктория</t>
  </si>
  <si>
    <t>7.23</t>
  </si>
  <si>
    <t>4.16</t>
  </si>
  <si>
    <t>4.21</t>
  </si>
  <si>
    <t>4.22</t>
  </si>
  <si>
    <t>Лекомцева Дана</t>
  </si>
  <si>
    <t>4.24</t>
  </si>
  <si>
    <t>4.37</t>
  </si>
  <si>
    <t xml:space="preserve">Дерендяева Александра </t>
  </si>
  <si>
    <t>4.38</t>
  </si>
  <si>
    <t>4.45</t>
  </si>
  <si>
    <t>4.52</t>
  </si>
  <si>
    <t>Кондратьева Анастасия</t>
  </si>
  <si>
    <t>5.14</t>
  </si>
  <si>
    <t>Дунькина Алиса</t>
  </si>
  <si>
    <t>5.26</t>
  </si>
  <si>
    <t>Ложкина Ольга</t>
  </si>
  <si>
    <t>5.29</t>
  </si>
  <si>
    <t>Федоров Станислав</t>
  </si>
  <si>
    <t>2.49,5</t>
  </si>
  <si>
    <t>Князев Елисей</t>
  </si>
  <si>
    <t>2.51,8</t>
  </si>
  <si>
    <t>Дьяконов Иван</t>
  </si>
  <si>
    <t>2012</t>
  </si>
  <si>
    <t>2.54,0</t>
  </si>
  <si>
    <t>Лекомцев Андрей</t>
  </si>
  <si>
    <t>3.09</t>
  </si>
  <si>
    <t>Поздеев Арсений</t>
  </si>
  <si>
    <t>3.14</t>
  </si>
  <si>
    <t>Аникин Никита</t>
  </si>
  <si>
    <t>3.17,5</t>
  </si>
  <si>
    <t>Зырянов Артем</t>
  </si>
  <si>
    <t>3.17,9</t>
  </si>
  <si>
    <t>Шмырин Кирилл</t>
  </si>
  <si>
    <t>3.18</t>
  </si>
  <si>
    <t>4.53</t>
  </si>
  <si>
    <t>5.17</t>
  </si>
  <si>
    <t>5.20</t>
  </si>
  <si>
    <t>Калашникова Варвара</t>
  </si>
  <si>
    <t>5.21</t>
  </si>
  <si>
    <t>5.34</t>
  </si>
  <si>
    <t>5.36</t>
  </si>
  <si>
    <t>5.45</t>
  </si>
  <si>
    <t>6.23</t>
  </si>
  <si>
    <t>Русских Валерия</t>
  </si>
  <si>
    <t>6.41</t>
  </si>
</sst>
</file>

<file path=xl/styles.xml><?xml version="1.0" encoding="utf-8"?>
<styleSheet xmlns="http://schemas.openxmlformats.org/spreadsheetml/2006/main">
  <numFmts count="2">
    <numFmt numFmtId="164" formatCode="m:ss"/>
    <numFmt numFmtId="165" formatCode="m/ss"/>
  </numFmts>
  <fonts count="6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165" fontId="2" fillId="0" borderId="1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4" fillId="0" borderId="1" xfId="0" applyFont="1" applyBorder="1"/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5" fontId="4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/>
    <xf numFmtId="0" fontId="0" fillId="0" borderId="0" xfId="0" applyBorder="1"/>
    <xf numFmtId="165" fontId="0" fillId="0" borderId="0" xfId="0" applyNumberForma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/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9"/>
  <sheetViews>
    <sheetView tabSelected="1" topLeftCell="A29" workbookViewId="0">
      <selection activeCell="Q42" sqref="Q42"/>
    </sheetView>
  </sheetViews>
  <sheetFormatPr defaultRowHeight="15"/>
  <cols>
    <col min="1" max="1" width="27.42578125" customWidth="1"/>
    <col min="2" max="2" width="14.7109375" style="1" customWidth="1"/>
    <col min="3" max="3" width="28.42578125" style="1" customWidth="1"/>
    <col min="4" max="4" width="11.28515625" style="26" bestFit="1" customWidth="1"/>
    <col min="5" max="5" width="11.28515625" style="1" hidden="1" customWidth="1"/>
    <col min="6" max="6" width="9.140625" style="1"/>
    <col min="9" max="11" width="0" hidden="1" customWidth="1"/>
  </cols>
  <sheetData>
    <row r="1" spans="1:9" s="3" customFormat="1" ht="15.75">
      <c r="A1" s="55" t="s">
        <v>63</v>
      </c>
      <c r="B1" s="55"/>
      <c r="C1" s="55"/>
      <c r="D1" s="55"/>
      <c r="E1" s="55"/>
      <c r="F1" s="55"/>
      <c r="G1" s="2"/>
      <c r="H1" s="2"/>
      <c r="I1" s="2"/>
    </row>
    <row r="2" spans="1:9" s="3" customFormat="1" ht="16.5" customHeight="1">
      <c r="A2" s="56" t="s">
        <v>84</v>
      </c>
      <c r="B2" s="56"/>
      <c r="C2" s="56"/>
      <c r="D2" s="56"/>
      <c r="E2" s="56"/>
      <c r="F2" s="56"/>
      <c r="G2" s="10"/>
      <c r="H2" s="10"/>
    </row>
    <row r="3" spans="1:9" s="3" customFormat="1" ht="16.5" customHeight="1">
      <c r="A3" s="56" t="s">
        <v>85</v>
      </c>
      <c r="B3" s="56"/>
      <c r="C3" s="56"/>
      <c r="D3" s="56"/>
      <c r="E3" s="56"/>
      <c r="F3" s="56"/>
      <c r="G3" s="10"/>
      <c r="H3" s="10"/>
    </row>
    <row r="4" spans="1:9" s="11" customFormat="1" ht="19.5" customHeight="1">
      <c r="A4" s="42" t="s">
        <v>64</v>
      </c>
      <c r="B4" s="42"/>
      <c r="C4" s="42"/>
      <c r="D4" s="43">
        <v>43771</v>
      </c>
      <c r="E4" s="42"/>
      <c r="F4" s="42"/>
    </row>
    <row r="5" spans="1:9" s="11" customFormat="1" ht="15.75" customHeight="1">
      <c r="A5" s="23"/>
      <c r="B5" s="23"/>
      <c r="C5" s="23"/>
      <c r="D5" s="27"/>
      <c r="E5" s="23"/>
      <c r="F5" s="29"/>
    </row>
    <row r="6" spans="1:9" s="11" customFormat="1" ht="15.75" customHeight="1">
      <c r="A6" s="52" t="s">
        <v>86</v>
      </c>
      <c r="B6" s="52"/>
      <c r="C6" s="53" t="s">
        <v>87</v>
      </c>
      <c r="D6" s="53"/>
      <c r="E6" s="53"/>
      <c r="F6" s="53"/>
    </row>
    <row r="7" spans="1:9" s="11" customFormat="1" ht="15.75" customHeight="1">
      <c r="A7" s="5" t="s">
        <v>5</v>
      </c>
      <c r="B7" s="5" t="s">
        <v>4</v>
      </c>
      <c r="C7" s="5" t="s">
        <v>1</v>
      </c>
      <c r="D7" s="6" t="s">
        <v>2</v>
      </c>
      <c r="E7" s="5"/>
      <c r="F7" s="6" t="s">
        <v>3</v>
      </c>
    </row>
    <row r="8" spans="1:9" s="11" customFormat="1" ht="15.75" customHeight="1">
      <c r="A8" s="4" t="s">
        <v>201</v>
      </c>
      <c r="B8" s="5">
        <v>2012</v>
      </c>
      <c r="C8" s="5" t="s">
        <v>27</v>
      </c>
      <c r="D8" s="6" t="s">
        <v>202</v>
      </c>
      <c r="E8" s="5"/>
      <c r="F8" s="6" t="s">
        <v>9</v>
      </c>
    </row>
    <row r="9" spans="1:9" s="11" customFormat="1" ht="15.75" customHeight="1">
      <c r="A9" s="4" t="s">
        <v>15</v>
      </c>
      <c r="B9" s="5">
        <v>2012</v>
      </c>
      <c r="C9" s="5" t="s">
        <v>27</v>
      </c>
      <c r="D9" s="6" t="s">
        <v>203</v>
      </c>
      <c r="E9" s="5"/>
      <c r="F9" s="6" t="s">
        <v>8</v>
      </c>
    </row>
    <row r="10" spans="1:9" s="11" customFormat="1" ht="15.75" customHeight="1">
      <c r="A10" s="4" t="s">
        <v>204</v>
      </c>
      <c r="B10" s="5">
        <v>2012</v>
      </c>
      <c r="C10" s="5" t="s">
        <v>27</v>
      </c>
      <c r="D10" s="6" t="s">
        <v>205</v>
      </c>
      <c r="E10" s="6"/>
      <c r="F10" s="6" t="s">
        <v>7</v>
      </c>
    </row>
    <row r="11" spans="1:9" s="11" customFormat="1" ht="15.75" customHeight="1">
      <c r="A11" s="4" t="s">
        <v>206</v>
      </c>
      <c r="B11" s="5">
        <v>2012</v>
      </c>
      <c r="C11" s="5" t="s">
        <v>23</v>
      </c>
      <c r="D11" s="6" t="s">
        <v>207</v>
      </c>
      <c r="E11" s="6"/>
      <c r="F11" s="6" t="s">
        <v>10</v>
      </c>
    </row>
    <row r="12" spans="1:9" s="11" customFormat="1" ht="15.75" customHeight="1">
      <c r="A12" s="4" t="s">
        <v>208</v>
      </c>
      <c r="B12" s="5">
        <v>2013</v>
      </c>
      <c r="C12" s="5" t="s">
        <v>27</v>
      </c>
      <c r="D12" s="6" t="s">
        <v>209</v>
      </c>
      <c r="E12" s="6"/>
      <c r="F12" s="6" t="s">
        <v>6</v>
      </c>
    </row>
    <row r="13" spans="1:9" s="11" customFormat="1" ht="15.75" customHeight="1">
      <c r="A13" s="4" t="s">
        <v>210</v>
      </c>
      <c r="B13" s="5">
        <v>2013</v>
      </c>
      <c r="C13" s="5" t="s">
        <v>178</v>
      </c>
      <c r="D13" s="6" t="s">
        <v>211</v>
      </c>
      <c r="E13" s="6"/>
      <c r="F13" s="6" t="s">
        <v>11</v>
      </c>
    </row>
    <row r="14" spans="1:9" s="11" customFormat="1" ht="15.75" customHeight="1">
      <c r="A14" s="4" t="s">
        <v>307</v>
      </c>
      <c r="B14" s="5">
        <v>2012</v>
      </c>
      <c r="C14" s="5" t="s">
        <v>23</v>
      </c>
      <c r="D14" s="6" t="s">
        <v>212</v>
      </c>
      <c r="E14" s="6"/>
      <c r="F14" s="6" t="s">
        <v>12</v>
      </c>
    </row>
    <row r="15" spans="1:9" s="11" customFormat="1" ht="15.75" customHeight="1">
      <c r="A15" s="23"/>
      <c r="B15" s="23"/>
      <c r="C15" s="23"/>
      <c r="D15" s="27"/>
      <c r="E15" s="23"/>
      <c r="F15" s="29"/>
    </row>
    <row r="16" spans="1:9" s="11" customFormat="1" ht="15.75" customHeight="1">
      <c r="A16" s="52" t="s">
        <v>88</v>
      </c>
      <c r="B16" s="52"/>
      <c r="C16" s="53" t="s">
        <v>87</v>
      </c>
      <c r="D16" s="53"/>
      <c r="E16" s="53"/>
      <c r="F16" s="53"/>
    </row>
    <row r="17" spans="1:6" s="11" customFormat="1" ht="15.75" customHeight="1">
      <c r="A17" s="5" t="s">
        <v>5</v>
      </c>
      <c r="B17" s="5" t="s">
        <v>4</v>
      </c>
      <c r="C17" s="5" t="s">
        <v>1</v>
      </c>
      <c r="D17" s="6" t="s">
        <v>2</v>
      </c>
      <c r="E17" s="5"/>
      <c r="F17" s="6" t="s">
        <v>3</v>
      </c>
    </row>
    <row r="18" spans="1:6" s="11" customFormat="1" ht="15.75" customHeight="1">
      <c r="A18" s="4" t="s">
        <v>330</v>
      </c>
      <c r="B18" s="5">
        <v>2012</v>
      </c>
      <c r="C18" s="5" t="s">
        <v>23</v>
      </c>
      <c r="D18" s="6" t="s">
        <v>331</v>
      </c>
      <c r="E18" s="5"/>
      <c r="F18" s="6" t="s">
        <v>9</v>
      </c>
    </row>
    <row r="19" spans="1:6" s="11" customFormat="1" ht="15.75" customHeight="1">
      <c r="A19" s="4" t="s">
        <v>332</v>
      </c>
      <c r="B19" s="5">
        <v>2012</v>
      </c>
      <c r="C19" s="5" t="s">
        <v>23</v>
      </c>
      <c r="D19" s="6" t="s">
        <v>333</v>
      </c>
      <c r="E19" s="5"/>
      <c r="F19" s="6" t="s">
        <v>8</v>
      </c>
    </row>
    <row r="20" spans="1:6" s="11" customFormat="1" ht="15.75" customHeight="1">
      <c r="A20" s="4" t="s">
        <v>334</v>
      </c>
      <c r="B20" s="6" t="s">
        <v>335</v>
      </c>
      <c r="C20" s="5" t="s">
        <v>23</v>
      </c>
      <c r="D20" s="6" t="s">
        <v>336</v>
      </c>
      <c r="E20" s="5"/>
      <c r="F20" s="6" t="s">
        <v>7</v>
      </c>
    </row>
    <row r="21" spans="1:6" s="11" customFormat="1" ht="15.75" customHeight="1">
      <c r="A21" s="4" t="s">
        <v>337</v>
      </c>
      <c r="B21" s="6" t="s">
        <v>335</v>
      </c>
      <c r="C21" s="5" t="s">
        <v>23</v>
      </c>
      <c r="D21" s="6" t="s">
        <v>338</v>
      </c>
      <c r="E21" s="5"/>
      <c r="F21" s="6" t="s">
        <v>10</v>
      </c>
    </row>
    <row r="22" spans="1:6" s="11" customFormat="1" ht="15.75" customHeight="1">
      <c r="A22" s="4" t="s">
        <v>339</v>
      </c>
      <c r="B22" s="6" t="s">
        <v>335</v>
      </c>
      <c r="C22" s="5" t="s">
        <v>23</v>
      </c>
      <c r="D22" s="6" t="s">
        <v>340</v>
      </c>
      <c r="E22" s="5"/>
      <c r="F22" s="6" t="s">
        <v>6</v>
      </c>
    </row>
    <row r="23" spans="1:6" s="11" customFormat="1" ht="15.75" customHeight="1">
      <c r="A23" s="4" t="s">
        <v>341</v>
      </c>
      <c r="B23" s="6" t="s">
        <v>335</v>
      </c>
      <c r="C23" s="5" t="s">
        <v>27</v>
      </c>
      <c r="D23" s="6" t="s">
        <v>342</v>
      </c>
      <c r="E23" s="5"/>
      <c r="F23" s="6" t="s">
        <v>11</v>
      </c>
    </row>
    <row r="24" spans="1:6" s="11" customFormat="1" ht="15.75" customHeight="1">
      <c r="A24" s="16" t="s">
        <v>343</v>
      </c>
      <c r="B24" s="6" t="s">
        <v>335</v>
      </c>
      <c r="C24" s="5" t="s">
        <v>23</v>
      </c>
      <c r="D24" s="6" t="s">
        <v>344</v>
      </c>
      <c r="E24" s="5"/>
      <c r="F24" s="6" t="s">
        <v>12</v>
      </c>
    </row>
    <row r="25" spans="1:6" s="11" customFormat="1" ht="15.75" customHeight="1">
      <c r="A25" s="4" t="s">
        <v>345</v>
      </c>
      <c r="B25" s="6" t="s">
        <v>335</v>
      </c>
      <c r="C25" s="5" t="s">
        <v>23</v>
      </c>
      <c r="D25" s="6" t="s">
        <v>346</v>
      </c>
      <c r="E25" s="5"/>
      <c r="F25" s="6" t="s">
        <v>13</v>
      </c>
    </row>
    <row r="26" spans="1:6" s="11" customFormat="1" ht="15.75" customHeight="1">
      <c r="A26" s="8"/>
      <c r="B26" s="34"/>
      <c r="C26" s="34"/>
      <c r="D26" s="28"/>
      <c r="E26" s="24"/>
      <c r="F26" s="30"/>
    </row>
    <row r="27" spans="1:6" s="11" customFormat="1" ht="15.75" customHeight="1">
      <c r="A27" s="52" t="s">
        <v>89</v>
      </c>
      <c r="B27" s="52"/>
      <c r="C27" s="53" t="s">
        <v>65</v>
      </c>
      <c r="D27" s="53"/>
      <c r="E27" s="53"/>
      <c r="F27" s="53"/>
    </row>
    <row r="28" spans="1:6" s="11" customFormat="1" ht="15.75" customHeight="1">
      <c r="A28" s="5" t="s">
        <v>5</v>
      </c>
      <c r="B28" s="5" t="s">
        <v>4</v>
      </c>
      <c r="C28" s="5" t="s">
        <v>1</v>
      </c>
      <c r="D28" s="6" t="s">
        <v>2</v>
      </c>
      <c r="E28" s="5"/>
      <c r="F28" s="6" t="s">
        <v>3</v>
      </c>
    </row>
    <row r="29" spans="1:6" s="11" customFormat="1" ht="15.75" customHeight="1">
      <c r="A29" s="4" t="s">
        <v>24</v>
      </c>
      <c r="B29" s="5">
        <v>2010</v>
      </c>
      <c r="C29" s="5" t="s">
        <v>23</v>
      </c>
      <c r="D29" s="6" t="s">
        <v>347</v>
      </c>
      <c r="E29" s="5"/>
      <c r="F29" s="6" t="s">
        <v>9</v>
      </c>
    </row>
    <row r="30" spans="1:6" s="11" customFormat="1" ht="15.75" customHeight="1">
      <c r="A30" s="4" t="s">
        <v>22</v>
      </c>
      <c r="B30" s="5">
        <v>2010</v>
      </c>
      <c r="C30" s="5" t="s">
        <v>23</v>
      </c>
      <c r="D30" s="6" t="s">
        <v>348</v>
      </c>
      <c r="E30" s="5"/>
      <c r="F30" s="6" t="s">
        <v>8</v>
      </c>
    </row>
    <row r="31" spans="1:6" s="11" customFormat="1" ht="15.75" customHeight="1">
      <c r="A31" s="4" t="s">
        <v>29</v>
      </c>
      <c r="B31" s="5">
        <v>2011</v>
      </c>
      <c r="C31" s="5" t="s">
        <v>27</v>
      </c>
      <c r="D31" s="6" t="s">
        <v>349</v>
      </c>
      <c r="E31" s="6"/>
      <c r="F31" s="6" t="s">
        <v>7</v>
      </c>
    </row>
    <row r="32" spans="1:6" s="11" customFormat="1" ht="15.75" customHeight="1">
      <c r="A32" s="4" t="s">
        <v>350</v>
      </c>
      <c r="B32" s="5">
        <v>2010</v>
      </c>
      <c r="C32" s="5" t="s">
        <v>112</v>
      </c>
      <c r="D32" s="6" t="s">
        <v>351</v>
      </c>
      <c r="E32" s="6"/>
      <c r="F32" s="6" t="s">
        <v>10</v>
      </c>
    </row>
    <row r="33" spans="1:6" s="11" customFormat="1" ht="15.75" customHeight="1">
      <c r="A33" s="4" t="s">
        <v>25</v>
      </c>
      <c r="B33" s="5">
        <v>2011</v>
      </c>
      <c r="C33" s="5" t="s">
        <v>23</v>
      </c>
      <c r="D33" s="6" t="s">
        <v>352</v>
      </c>
      <c r="E33" s="6"/>
      <c r="F33" s="6" t="s">
        <v>6</v>
      </c>
    </row>
    <row r="34" spans="1:6" s="11" customFormat="1" ht="15.75" customHeight="1">
      <c r="A34" s="4" t="s">
        <v>28</v>
      </c>
      <c r="B34" s="5">
        <v>2011</v>
      </c>
      <c r="C34" s="5" t="s">
        <v>27</v>
      </c>
      <c r="D34" s="6" t="s">
        <v>353</v>
      </c>
      <c r="E34" s="6"/>
      <c r="F34" s="6" t="s">
        <v>11</v>
      </c>
    </row>
    <row r="35" spans="1:6" s="11" customFormat="1" ht="15.75" customHeight="1">
      <c r="A35" s="4" t="s">
        <v>26</v>
      </c>
      <c r="B35" s="5">
        <v>2011</v>
      </c>
      <c r="C35" s="5" t="s">
        <v>27</v>
      </c>
      <c r="D35" s="6" t="s">
        <v>354</v>
      </c>
      <c r="E35" s="6"/>
      <c r="F35" s="6" t="s">
        <v>12</v>
      </c>
    </row>
    <row r="36" spans="1:6" s="11" customFormat="1" ht="15.75" customHeight="1">
      <c r="A36" s="4" t="s">
        <v>30</v>
      </c>
      <c r="B36" s="5">
        <v>2011</v>
      </c>
      <c r="C36" s="5" t="s">
        <v>41</v>
      </c>
      <c r="D36" s="6" t="s">
        <v>355</v>
      </c>
      <c r="E36" s="6"/>
      <c r="F36" s="6" t="s">
        <v>13</v>
      </c>
    </row>
    <row r="37" spans="1:6" s="11" customFormat="1" ht="15.75" customHeight="1">
      <c r="A37" s="4" t="s">
        <v>356</v>
      </c>
      <c r="B37" s="5">
        <v>2010</v>
      </c>
      <c r="C37" s="5" t="s">
        <v>23</v>
      </c>
      <c r="D37" s="6" t="s">
        <v>357</v>
      </c>
      <c r="E37" s="6"/>
      <c r="F37" s="6" t="s">
        <v>71</v>
      </c>
    </row>
    <row r="38" spans="1:6" s="11" customFormat="1" ht="15.75" customHeight="1">
      <c r="A38" s="8"/>
      <c r="B38" s="34"/>
      <c r="C38" s="34"/>
      <c r="D38" s="9"/>
      <c r="E38" s="9"/>
      <c r="F38" s="9"/>
    </row>
    <row r="39" spans="1:6" s="11" customFormat="1" ht="15.75" customHeight="1">
      <c r="A39" s="52" t="s">
        <v>114</v>
      </c>
      <c r="B39" s="52"/>
      <c r="C39" s="53" t="s">
        <v>65</v>
      </c>
      <c r="D39" s="53"/>
      <c r="E39" s="53"/>
      <c r="F39" s="53"/>
    </row>
    <row r="40" spans="1:6" s="11" customFormat="1" ht="15.75" customHeight="1">
      <c r="A40" s="5" t="s">
        <v>5</v>
      </c>
      <c r="B40" s="5" t="s">
        <v>4</v>
      </c>
      <c r="C40" s="5" t="s">
        <v>1</v>
      </c>
      <c r="D40" s="6" t="s">
        <v>2</v>
      </c>
      <c r="E40" s="5"/>
      <c r="F40" s="6" t="s">
        <v>3</v>
      </c>
    </row>
    <row r="41" spans="1:6" s="11" customFormat="1" ht="15.75" customHeight="1">
      <c r="A41" s="4" t="s">
        <v>115</v>
      </c>
      <c r="B41" s="5">
        <v>2011</v>
      </c>
      <c r="C41" s="5" t="s">
        <v>27</v>
      </c>
      <c r="D41" s="6" t="s">
        <v>116</v>
      </c>
      <c r="E41" s="5"/>
      <c r="F41" s="6" t="s">
        <v>9</v>
      </c>
    </row>
    <row r="42" spans="1:6" s="11" customFormat="1" ht="15.75" customHeight="1">
      <c r="A42" s="4" t="s">
        <v>117</v>
      </c>
      <c r="B42" s="5">
        <v>2010</v>
      </c>
      <c r="C42" s="5" t="s">
        <v>23</v>
      </c>
      <c r="D42" s="6" t="s">
        <v>118</v>
      </c>
      <c r="E42" s="5"/>
      <c r="F42" s="6" t="s">
        <v>8</v>
      </c>
    </row>
    <row r="43" spans="1:6" s="11" customFormat="1" ht="15.75" customHeight="1">
      <c r="A43" s="4" t="s">
        <v>32</v>
      </c>
      <c r="B43" s="6" t="s">
        <v>33</v>
      </c>
      <c r="C43" s="5" t="s">
        <v>23</v>
      </c>
      <c r="D43" s="6" t="s">
        <v>119</v>
      </c>
      <c r="E43" s="5"/>
      <c r="F43" s="6" t="s">
        <v>7</v>
      </c>
    </row>
    <row r="44" spans="1:6" s="11" customFormat="1" ht="15.75" customHeight="1">
      <c r="A44" s="4" t="s">
        <v>17</v>
      </c>
      <c r="B44" s="5">
        <v>2010</v>
      </c>
      <c r="C44" s="5" t="s">
        <v>23</v>
      </c>
      <c r="D44" s="6" t="s">
        <v>120</v>
      </c>
      <c r="E44" s="5"/>
      <c r="F44" s="6" t="s">
        <v>10</v>
      </c>
    </row>
    <row r="45" spans="1:6" s="11" customFormat="1" ht="15.75" customHeight="1">
      <c r="A45" s="4" t="s">
        <v>121</v>
      </c>
      <c r="B45" s="6" t="s">
        <v>33</v>
      </c>
      <c r="C45" s="5" t="s">
        <v>23</v>
      </c>
      <c r="D45" s="6" t="s">
        <v>122</v>
      </c>
      <c r="E45" s="5"/>
      <c r="F45" s="6" t="s">
        <v>6</v>
      </c>
    </row>
    <row r="46" spans="1:6" s="11" customFormat="1" ht="15.75" customHeight="1">
      <c r="A46" s="4" t="s">
        <v>123</v>
      </c>
      <c r="B46" s="6" t="s">
        <v>31</v>
      </c>
      <c r="C46" s="5" t="s">
        <v>23</v>
      </c>
      <c r="D46" s="6" t="s">
        <v>124</v>
      </c>
      <c r="E46" s="5"/>
      <c r="F46" s="6" t="s">
        <v>11</v>
      </c>
    </row>
    <row r="47" spans="1:6" s="11" customFormat="1" ht="15.75" customHeight="1">
      <c r="A47" s="4" t="s">
        <v>34</v>
      </c>
      <c r="B47" s="5">
        <v>2010</v>
      </c>
      <c r="C47" s="5" t="s">
        <v>23</v>
      </c>
      <c r="D47" s="6" t="s">
        <v>125</v>
      </c>
      <c r="E47" s="5"/>
      <c r="F47" s="6" t="s">
        <v>12</v>
      </c>
    </row>
    <row r="48" spans="1:6" s="11" customFormat="1" ht="15.75" customHeight="1">
      <c r="A48" s="4" t="s">
        <v>126</v>
      </c>
      <c r="B48" s="6" t="s">
        <v>31</v>
      </c>
      <c r="C48" s="5" t="s">
        <v>23</v>
      </c>
      <c r="D48" s="6" t="s">
        <v>127</v>
      </c>
      <c r="E48" s="5"/>
      <c r="F48" s="6" t="s">
        <v>13</v>
      </c>
    </row>
    <row r="49" spans="1:6" s="11" customFormat="1" ht="15.75" customHeight="1">
      <c r="A49" s="4" t="s">
        <v>128</v>
      </c>
      <c r="B49" s="6" t="s">
        <v>33</v>
      </c>
      <c r="C49" s="5" t="s">
        <v>23</v>
      </c>
      <c r="D49" s="6" t="s">
        <v>129</v>
      </c>
      <c r="E49" s="5"/>
      <c r="F49" s="6" t="s">
        <v>71</v>
      </c>
    </row>
    <row r="50" spans="1:6" s="11" customFormat="1" ht="15.75" customHeight="1">
      <c r="A50" s="4" t="s">
        <v>130</v>
      </c>
      <c r="B50" s="5">
        <v>2011</v>
      </c>
      <c r="C50" s="5" t="s">
        <v>23</v>
      </c>
      <c r="D50" s="6" t="s">
        <v>131</v>
      </c>
      <c r="E50" s="5"/>
      <c r="F50" s="6" t="s">
        <v>72</v>
      </c>
    </row>
    <row r="51" spans="1:6" s="11" customFormat="1" ht="15.75" customHeight="1">
      <c r="A51" s="4" t="s">
        <v>132</v>
      </c>
      <c r="B51" s="5">
        <v>2011</v>
      </c>
      <c r="C51" s="5" t="s">
        <v>23</v>
      </c>
      <c r="D51" s="6" t="s">
        <v>133</v>
      </c>
      <c r="E51" s="5"/>
      <c r="F51" s="6" t="s">
        <v>73</v>
      </c>
    </row>
    <row r="52" spans="1:6" s="11" customFormat="1" ht="15.75" customHeight="1">
      <c r="A52" s="4" t="s">
        <v>134</v>
      </c>
      <c r="B52" s="5">
        <v>2011</v>
      </c>
      <c r="C52" s="5" t="s">
        <v>23</v>
      </c>
      <c r="D52" s="6" t="s">
        <v>135</v>
      </c>
      <c r="E52" s="5"/>
      <c r="F52" s="6" t="s">
        <v>74</v>
      </c>
    </row>
    <row r="53" spans="1:6" s="11" customFormat="1" ht="15.75" customHeight="1">
      <c r="A53" s="4" t="s">
        <v>136</v>
      </c>
      <c r="B53" s="5">
        <v>2011</v>
      </c>
      <c r="C53" s="5" t="s">
        <v>23</v>
      </c>
      <c r="D53" s="6" t="s">
        <v>137</v>
      </c>
      <c r="E53" s="5"/>
      <c r="F53" s="6" t="s">
        <v>75</v>
      </c>
    </row>
    <row r="54" spans="1:6" s="11" customFormat="1" ht="17.25" customHeight="1">
      <c r="A54" s="8"/>
      <c r="B54" s="34"/>
      <c r="C54" s="34"/>
      <c r="D54" s="9"/>
      <c r="E54" s="9"/>
      <c r="F54" s="9"/>
    </row>
    <row r="55" spans="1:6" s="3" customFormat="1" ht="17.25" customHeight="1">
      <c r="A55" s="52" t="s">
        <v>35</v>
      </c>
      <c r="B55" s="52"/>
      <c r="C55" s="53" t="s">
        <v>65</v>
      </c>
      <c r="D55" s="53"/>
      <c r="E55" s="53"/>
      <c r="F55" s="53"/>
    </row>
    <row r="56" spans="1:6" s="3" customFormat="1" ht="15.75">
      <c r="A56" s="5" t="s">
        <v>5</v>
      </c>
      <c r="B56" s="5" t="s">
        <v>4</v>
      </c>
      <c r="C56" s="5" t="s">
        <v>1</v>
      </c>
      <c r="D56" s="6" t="s">
        <v>2</v>
      </c>
      <c r="E56" s="5"/>
      <c r="F56" s="6" t="s">
        <v>3</v>
      </c>
    </row>
    <row r="57" spans="1:6" s="3" customFormat="1" ht="15.75">
      <c r="A57" s="4" t="s">
        <v>14</v>
      </c>
      <c r="B57" s="5">
        <v>2008</v>
      </c>
      <c r="C57" s="5" t="s">
        <v>27</v>
      </c>
      <c r="D57" s="6" t="s">
        <v>290</v>
      </c>
      <c r="E57" s="5"/>
      <c r="F57" s="6" t="s">
        <v>9</v>
      </c>
    </row>
    <row r="58" spans="1:6" s="3" customFormat="1" ht="15.75">
      <c r="A58" s="4" t="s">
        <v>291</v>
      </c>
      <c r="B58" s="5">
        <v>2008</v>
      </c>
      <c r="C58" s="5" t="s">
        <v>23</v>
      </c>
      <c r="D58" s="6" t="s">
        <v>292</v>
      </c>
      <c r="E58" s="5"/>
      <c r="F58" s="6" t="s">
        <v>8</v>
      </c>
    </row>
    <row r="59" spans="1:6" s="3" customFormat="1" ht="15.75">
      <c r="A59" s="4" t="s">
        <v>36</v>
      </c>
      <c r="B59" s="5">
        <v>2009</v>
      </c>
      <c r="C59" s="5" t="s">
        <v>27</v>
      </c>
      <c r="D59" s="6" t="s">
        <v>293</v>
      </c>
      <c r="E59" s="5"/>
      <c r="F59" s="6" t="s">
        <v>7</v>
      </c>
    </row>
    <row r="60" spans="1:6" s="3" customFormat="1" ht="15.75">
      <c r="A60" s="4" t="s">
        <v>37</v>
      </c>
      <c r="B60" s="5">
        <v>2009</v>
      </c>
      <c r="C60" s="5" t="s">
        <v>23</v>
      </c>
      <c r="D60" s="6" t="s">
        <v>294</v>
      </c>
      <c r="E60" s="5"/>
      <c r="F60" s="6" t="s">
        <v>10</v>
      </c>
    </row>
    <row r="61" spans="1:6" s="3" customFormat="1" ht="15.75">
      <c r="A61" s="4" t="s">
        <v>38</v>
      </c>
      <c r="B61" s="5">
        <v>2008</v>
      </c>
      <c r="C61" s="5" t="s">
        <v>23</v>
      </c>
      <c r="D61" s="6" t="s">
        <v>295</v>
      </c>
      <c r="E61" s="5"/>
      <c r="F61" s="6" t="s">
        <v>6</v>
      </c>
    </row>
    <row r="62" spans="1:6" s="3" customFormat="1" ht="15.75">
      <c r="A62" s="4" t="s">
        <v>79</v>
      </c>
      <c r="B62" s="5">
        <v>2009</v>
      </c>
      <c r="C62" s="5" t="s">
        <v>27</v>
      </c>
      <c r="D62" s="6" t="s">
        <v>296</v>
      </c>
      <c r="E62" s="5"/>
      <c r="F62" s="6" t="s">
        <v>11</v>
      </c>
    </row>
    <row r="63" spans="1:6" s="3" customFormat="1" ht="15.75">
      <c r="A63" s="4" t="s">
        <v>297</v>
      </c>
      <c r="B63" s="5">
        <v>2009</v>
      </c>
      <c r="C63" s="5" t="s">
        <v>112</v>
      </c>
      <c r="D63" s="6" t="s">
        <v>298</v>
      </c>
      <c r="E63" s="5"/>
      <c r="F63" s="6" t="s">
        <v>12</v>
      </c>
    </row>
    <row r="64" spans="1:6" s="3" customFormat="1" ht="15.75">
      <c r="A64" s="4" t="s">
        <v>299</v>
      </c>
      <c r="B64" s="5">
        <v>2008</v>
      </c>
      <c r="C64" s="5" t="s">
        <v>112</v>
      </c>
      <c r="D64" s="6" t="s">
        <v>300</v>
      </c>
      <c r="E64" s="5"/>
      <c r="F64" s="6" t="s">
        <v>13</v>
      </c>
    </row>
    <row r="65" spans="1:6" s="3" customFormat="1" ht="15.75">
      <c r="A65" s="4" t="s">
        <v>301</v>
      </c>
      <c r="B65" s="5">
        <v>2008</v>
      </c>
      <c r="C65" s="5" t="s">
        <v>27</v>
      </c>
      <c r="D65" s="6" t="s">
        <v>302</v>
      </c>
      <c r="E65" s="5"/>
      <c r="F65" s="6" t="s">
        <v>71</v>
      </c>
    </row>
    <row r="66" spans="1:6" s="3" customFormat="1" ht="15.75">
      <c r="A66" s="4" t="s">
        <v>303</v>
      </c>
      <c r="B66" s="5">
        <v>2009</v>
      </c>
      <c r="C66" s="5" t="s">
        <v>112</v>
      </c>
      <c r="D66" s="6" t="s">
        <v>304</v>
      </c>
      <c r="E66" s="5"/>
      <c r="F66" s="6" t="s">
        <v>72</v>
      </c>
    </row>
    <row r="67" spans="1:6" s="3" customFormat="1" ht="15.75">
      <c r="A67" s="4" t="s">
        <v>39</v>
      </c>
      <c r="B67" s="5">
        <v>2009</v>
      </c>
      <c r="C67" s="5" t="s">
        <v>23</v>
      </c>
      <c r="D67" s="6" t="s">
        <v>241</v>
      </c>
      <c r="E67" s="5"/>
      <c r="F67" s="6" t="s">
        <v>73</v>
      </c>
    </row>
    <row r="68" spans="1:6" s="3" customFormat="1" ht="15.75">
      <c r="A68" s="4" t="s">
        <v>305</v>
      </c>
      <c r="B68" s="5">
        <v>2009</v>
      </c>
      <c r="C68" s="5" t="s">
        <v>112</v>
      </c>
      <c r="D68" s="6" t="s">
        <v>306</v>
      </c>
      <c r="E68" s="5"/>
      <c r="F68" s="6" t="s">
        <v>74</v>
      </c>
    </row>
    <row r="69" spans="1:6" s="3" customFormat="1" ht="15.75">
      <c r="A69" s="4" t="s">
        <v>308</v>
      </c>
      <c r="B69" s="5">
        <v>2009</v>
      </c>
      <c r="C69" s="5" t="s">
        <v>112</v>
      </c>
      <c r="D69" s="6" t="s">
        <v>309</v>
      </c>
      <c r="E69" s="5"/>
      <c r="F69" s="6" t="s">
        <v>75</v>
      </c>
    </row>
    <row r="70" spans="1:6" s="3" customFormat="1" ht="15.75">
      <c r="A70" s="4" t="s">
        <v>310</v>
      </c>
      <c r="B70" s="5">
        <v>2008</v>
      </c>
      <c r="C70" s="5" t="s">
        <v>23</v>
      </c>
      <c r="D70" s="6" t="s">
        <v>311</v>
      </c>
      <c r="E70" s="5"/>
      <c r="F70" s="6" t="s">
        <v>76</v>
      </c>
    </row>
    <row r="71" spans="1:6" s="3" customFormat="1" ht="15.75">
      <c r="A71" s="4" t="s">
        <v>312</v>
      </c>
      <c r="B71" s="5">
        <v>2009</v>
      </c>
      <c r="C71" s="5" t="s">
        <v>112</v>
      </c>
      <c r="D71" s="6" t="s">
        <v>313</v>
      </c>
      <c r="E71" s="5"/>
      <c r="F71" s="6" t="s">
        <v>77</v>
      </c>
    </row>
    <row r="72" spans="1:6" s="3" customFormat="1" ht="15.75">
      <c r="A72" s="8"/>
      <c r="B72" s="7"/>
      <c r="C72" s="7"/>
      <c r="D72" s="9"/>
      <c r="E72" s="9"/>
      <c r="F72" s="25"/>
    </row>
    <row r="73" spans="1:6" s="3" customFormat="1" ht="16.5" customHeight="1">
      <c r="A73" s="52" t="s">
        <v>40</v>
      </c>
      <c r="B73" s="52"/>
      <c r="C73" s="53" t="s">
        <v>65</v>
      </c>
      <c r="D73" s="53"/>
      <c r="E73" s="53"/>
      <c r="F73" s="53"/>
    </row>
    <row r="74" spans="1:6" s="3" customFormat="1" ht="15.75">
      <c r="A74" s="5" t="s">
        <v>5</v>
      </c>
      <c r="B74" s="5" t="s">
        <v>4</v>
      </c>
      <c r="C74" s="5" t="s">
        <v>1</v>
      </c>
      <c r="D74" s="6" t="s">
        <v>2</v>
      </c>
      <c r="E74" s="5"/>
      <c r="F74" s="5" t="s">
        <v>3</v>
      </c>
    </row>
    <row r="75" spans="1:6" s="3" customFormat="1" ht="15.75">
      <c r="A75" s="21" t="s">
        <v>213</v>
      </c>
      <c r="B75" s="5">
        <v>2008</v>
      </c>
      <c r="C75" s="5" t="s">
        <v>23</v>
      </c>
      <c r="D75" s="6" t="s">
        <v>215</v>
      </c>
      <c r="E75" s="5"/>
      <c r="F75" s="6" t="s">
        <v>9</v>
      </c>
    </row>
    <row r="76" spans="1:6" s="3" customFormat="1" ht="15.75">
      <c r="A76" s="21" t="s">
        <v>214</v>
      </c>
      <c r="B76" s="5">
        <v>2008</v>
      </c>
      <c r="C76" s="5" t="s">
        <v>27</v>
      </c>
      <c r="D76" s="6" t="s">
        <v>216</v>
      </c>
      <c r="E76" s="5"/>
      <c r="F76" s="6" t="s">
        <v>8</v>
      </c>
    </row>
    <row r="77" spans="1:6" s="3" customFormat="1" ht="15.75">
      <c r="A77" s="21" t="s">
        <v>42</v>
      </c>
      <c r="B77" s="5">
        <v>2008</v>
      </c>
      <c r="C77" s="5" t="s">
        <v>41</v>
      </c>
      <c r="D77" s="6" t="s">
        <v>217</v>
      </c>
      <c r="E77" s="5"/>
      <c r="F77" s="6" t="s">
        <v>7</v>
      </c>
    </row>
    <row r="78" spans="1:6" s="3" customFormat="1" ht="15.75">
      <c r="A78" s="21" t="s">
        <v>218</v>
      </c>
      <c r="B78" s="5">
        <v>2009</v>
      </c>
      <c r="C78" s="5" t="s">
        <v>27</v>
      </c>
      <c r="D78" s="6" t="s">
        <v>219</v>
      </c>
      <c r="E78" s="5"/>
      <c r="F78" s="6" t="s">
        <v>10</v>
      </c>
    </row>
    <row r="79" spans="1:6" s="3" customFormat="1" ht="15.75">
      <c r="A79" s="21" t="s">
        <v>43</v>
      </c>
      <c r="B79" s="5">
        <v>2008</v>
      </c>
      <c r="C79" s="5" t="s">
        <v>23</v>
      </c>
      <c r="D79" s="6" t="s">
        <v>220</v>
      </c>
      <c r="E79" s="5"/>
      <c r="F79" s="6" t="s">
        <v>6</v>
      </c>
    </row>
    <row r="80" spans="1:6" s="3" customFormat="1" ht="15.75">
      <c r="A80" s="21" t="s">
        <v>221</v>
      </c>
      <c r="B80" s="5">
        <v>2008</v>
      </c>
      <c r="C80" s="5" t="s">
        <v>222</v>
      </c>
      <c r="D80" s="6" t="s">
        <v>223</v>
      </c>
      <c r="E80" s="5"/>
      <c r="F80" s="6" t="s">
        <v>11</v>
      </c>
    </row>
    <row r="81" spans="1:11" s="3" customFormat="1" ht="15.75">
      <c r="A81" s="3" t="s">
        <v>224</v>
      </c>
      <c r="B81" s="45">
        <v>2009</v>
      </c>
      <c r="C81" s="49" t="s">
        <v>112</v>
      </c>
      <c r="D81" s="6" t="s">
        <v>225</v>
      </c>
      <c r="E81" s="5"/>
      <c r="F81" s="6" t="s">
        <v>12</v>
      </c>
    </row>
    <row r="82" spans="1:11" s="3" customFormat="1" ht="15.75">
      <c r="A82" s="21" t="s">
        <v>226</v>
      </c>
      <c r="B82" s="5">
        <v>2009</v>
      </c>
      <c r="C82" s="5" t="s">
        <v>23</v>
      </c>
      <c r="D82" s="6" t="s">
        <v>227</v>
      </c>
      <c r="E82" s="5"/>
      <c r="F82" s="6" t="s">
        <v>13</v>
      </c>
    </row>
    <row r="83" spans="1:11" s="3" customFormat="1" ht="15.75">
      <c r="A83" s="21" t="s">
        <v>228</v>
      </c>
      <c r="B83" s="5">
        <v>2009</v>
      </c>
      <c r="C83" s="5" t="s">
        <v>23</v>
      </c>
      <c r="D83" s="6" t="s">
        <v>229</v>
      </c>
      <c r="E83" s="5"/>
      <c r="F83" s="6" t="s">
        <v>71</v>
      </c>
    </row>
    <row r="84" spans="1:11" s="3" customFormat="1" ht="15.75">
      <c r="A84" s="21" t="s">
        <v>44</v>
      </c>
      <c r="B84" s="5">
        <v>2009</v>
      </c>
      <c r="C84" s="5" t="s">
        <v>27</v>
      </c>
      <c r="D84" s="6" t="s">
        <v>230</v>
      </c>
      <c r="E84" s="5"/>
      <c r="F84" s="6" t="s">
        <v>72</v>
      </c>
    </row>
    <row r="85" spans="1:11" s="3" customFormat="1" ht="15.75">
      <c r="A85" s="21" t="s">
        <v>231</v>
      </c>
      <c r="B85" s="5">
        <v>2009</v>
      </c>
      <c r="C85" s="5" t="s">
        <v>23</v>
      </c>
      <c r="D85" s="6" t="s">
        <v>232</v>
      </c>
      <c r="E85" s="5"/>
      <c r="F85" s="6" t="s">
        <v>73</v>
      </c>
    </row>
    <row r="86" spans="1:11" s="3" customFormat="1" ht="15.75">
      <c r="A86" s="21" t="s">
        <v>233</v>
      </c>
      <c r="B86" s="5">
        <v>2009</v>
      </c>
      <c r="C86" s="5" t="s">
        <v>23</v>
      </c>
      <c r="D86" s="6" t="s">
        <v>234</v>
      </c>
      <c r="E86" s="5"/>
      <c r="F86" s="6" t="s">
        <v>74</v>
      </c>
    </row>
    <row r="87" spans="1:11" s="3" customFormat="1" ht="15.75">
      <c r="A87" s="21" t="s">
        <v>82</v>
      </c>
      <c r="B87" s="5">
        <v>2008</v>
      </c>
      <c r="C87" s="5" t="s">
        <v>23</v>
      </c>
      <c r="D87" s="6" t="s">
        <v>235</v>
      </c>
      <c r="E87" s="5"/>
      <c r="F87" s="6" t="s">
        <v>75</v>
      </c>
    </row>
    <row r="88" spans="1:11" s="3" customFormat="1" ht="15.75">
      <c r="A88" s="21" t="s">
        <v>83</v>
      </c>
      <c r="B88" s="5">
        <v>2008</v>
      </c>
      <c r="C88" s="5" t="s">
        <v>23</v>
      </c>
      <c r="D88" s="6" t="s">
        <v>236</v>
      </c>
      <c r="E88" s="5"/>
      <c r="F88" s="6" t="s">
        <v>76</v>
      </c>
    </row>
    <row r="89" spans="1:11" s="3" customFormat="1" ht="15.75">
      <c r="A89" s="21" t="s">
        <v>18</v>
      </c>
      <c r="B89" s="5">
        <v>2008</v>
      </c>
      <c r="C89" s="5" t="s">
        <v>23</v>
      </c>
      <c r="D89" s="6" t="s">
        <v>237</v>
      </c>
      <c r="E89" s="5"/>
      <c r="F89" s="6" t="s">
        <v>77</v>
      </c>
    </row>
    <row r="90" spans="1:11" s="3" customFormat="1" ht="15.75">
      <c r="A90" s="21" t="s">
        <v>238</v>
      </c>
      <c r="B90" s="5">
        <v>2008</v>
      </c>
      <c r="C90" s="5" t="s">
        <v>23</v>
      </c>
      <c r="D90" s="6" t="s">
        <v>239</v>
      </c>
      <c r="E90" s="5"/>
      <c r="F90" s="6" t="s">
        <v>78</v>
      </c>
    </row>
    <row r="91" spans="1:11" s="3" customFormat="1" ht="15.75">
      <c r="A91" s="21" t="s">
        <v>240</v>
      </c>
      <c r="B91" s="5">
        <v>2009</v>
      </c>
      <c r="C91" s="5" t="s">
        <v>23</v>
      </c>
      <c r="D91" s="6" t="s">
        <v>241</v>
      </c>
      <c r="E91" s="5"/>
      <c r="F91" s="6" t="s">
        <v>80</v>
      </c>
    </row>
    <row r="92" spans="1:11" s="3" customFormat="1" ht="15.75">
      <c r="A92" s="21" t="s">
        <v>242</v>
      </c>
      <c r="B92" s="5">
        <v>2009</v>
      </c>
      <c r="C92" s="5" t="s">
        <v>112</v>
      </c>
      <c r="D92" s="6" t="s">
        <v>243</v>
      </c>
      <c r="E92" s="5"/>
      <c r="F92" s="6" t="s">
        <v>81</v>
      </c>
    </row>
    <row r="93" spans="1:11" s="3" customFormat="1" ht="15.75">
      <c r="A93" s="8"/>
      <c r="B93" s="9"/>
      <c r="C93" s="7"/>
      <c r="D93" s="9"/>
      <c r="E93" s="15"/>
      <c r="F93" s="25"/>
    </row>
    <row r="94" spans="1:11" ht="16.5" customHeight="1">
      <c r="A94" s="52" t="s">
        <v>90</v>
      </c>
      <c r="B94" s="52"/>
      <c r="C94" s="53" t="s">
        <v>65</v>
      </c>
      <c r="D94" s="53"/>
      <c r="E94" s="53"/>
      <c r="F94" s="53"/>
    </row>
    <row r="95" spans="1:11" ht="15.75">
      <c r="A95" s="5" t="s">
        <v>0</v>
      </c>
      <c r="B95" s="5" t="s">
        <v>4</v>
      </c>
      <c r="C95" s="5" t="s">
        <v>1</v>
      </c>
      <c r="D95" s="6" t="s">
        <v>2</v>
      </c>
      <c r="E95" s="5"/>
      <c r="F95" s="5" t="s">
        <v>3</v>
      </c>
    </row>
    <row r="96" spans="1:11" ht="15.75">
      <c r="A96" s="4" t="s">
        <v>52</v>
      </c>
      <c r="B96" s="5">
        <v>2006</v>
      </c>
      <c r="C96" s="5" t="s">
        <v>27</v>
      </c>
      <c r="D96" s="6" t="s">
        <v>314</v>
      </c>
      <c r="E96" s="5"/>
      <c r="F96" s="6" t="s">
        <v>9</v>
      </c>
      <c r="H96" s="12"/>
      <c r="I96" t="str">
        <f>LEFT(D96,SEARCH(".",D96)-1)</f>
        <v>4</v>
      </c>
      <c r="J96" t="str">
        <f>RIGHT(D96,2)</f>
        <v>16</v>
      </c>
      <c r="K96" s="13">
        <f>TIME(,I96,J96)</f>
        <v>2.9629629629629628E-3</v>
      </c>
    </row>
    <row r="97" spans="1:11" ht="15.75">
      <c r="A97" s="4" t="s">
        <v>66</v>
      </c>
      <c r="B97" s="5">
        <v>2007</v>
      </c>
      <c r="C97" s="5" t="s">
        <v>41</v>
      </c>
      <c r="D97" s="6" t="s">
        <v>315</v>
      </c>
      <c r="E97" s="6"/>
      <c r="F97" s="6" t="s">
        <v>8</v>
      </c>
      <c r="I97" t="str">
        <f t="shared" ref="I97" si="0">LEFT(D97,SEARCH(".",D97)-1)</f>
        <v>4</v>
      </c>
      <c r="J97" t="str">
        <f t="shared" ref="J97" si="1">RIGHT(D97,2)</f>
        <v>21</v>
      </c>
      <c r="K97" s="13">
        <f t="shared" ref="K97" si="2">TIME(,I97,J97)</f>
        <v>3.0208333333333333E-3</v>
      </c>
    </row>
    <row r="98" spans="1:11" ht="15.75">
      <c r="A98" s="4" t="s">
        <v>53</v>
      </c>
      <c r="B98" s="5">
        <v>2006</v>
      </c>
      <c r="C98" s="5" t="s">
        <v>41</v>
      </c>
      <c r="D98" s="6" t="s">
        <v>316</v>
      </c>
      <c r="E98" s="6"/>
      <c r="F98" s="6" t="s">
        <v>7</v>
      </c>
      <c r="K98" s="13"/>
    </row>
    <row r="99" spans="1:11" s="19" customFormat="1" ht="15.75">
      <c r="A99" s="16" t="s">
        <v>317</v>
      </c>
      <c r="B99" s="31">
        <v>2006</v>
      </c>
      <c r="C99" s="31" t="s">
        <v>23</v>
      </c>
      <c r="D99" s="6" t="s">
        <v>318</v>
      </c>
      <c r="E99" s="6"/>
      <c r="F99" s="6" t="s">
        <v>10</v>
      </c>
      <c r="K99" s="33"/>
    </row>
    <row r="100" spans="1:11" ht="15.75">
      <c r="A100" s="16" t="s">
        <v>54</v>
      </c>
      <c r="B100" s="31">
        <v>2007</v>
      </c>
      <c r="C100" s="31" t="s">
        <v>41</v>
      </c>
      <c r="D100" s="6" t="s">
        <v>319</v>
      </c>
      <c r="E100" s="6"/>
      <c r="F100" s="6" t="s">
        <v>6</v>
      </c>
      <c r="K100" s="13"/>
    </row>
    <row r="101" spans="1:11" ht="15.75">
      <c r="A101" s="16" t="s">
        <v>320</v>
      </c>
      <c r="B101" s="31">
        <v>2006</v>
      </c>
      <c r="C101" s="31" t="s">
        <v>27</v>
      </c>
      <c r="D101" s="6" t="s">
        <v>321</v>
      </c>
      <c r="E101" s="6"/>
      <c r="F101" s="6" t="s">
        <v>11</v>
      </c>
      <c r="K101" s="13"/>
    </row>
    <row r="102" spans="1:11" ht="15.75">
      <c r="A102" s="4" t="s">
        <v>70</v>
      </c>
      <c r="B102" s="5">
        <v>2007</v>
      </c>
      <c r="C102" s="5" t="s">
        <v>27</v>
      </c>
      <c r="D102" s="6" t="s">
        <v>322</v>
      </c>
      <c r="E102" s="6"/>
      <c r="F102" s="6" t="s">
        <v>12</v>
      </c>
      <c r="K102" s="13"/>
    </row>
    <row r="103" spans="1:11" ht="15.75">
      <c r="A103" s="4" t="s">
        <v>55</v>
      </c>
      <c r="B103" s="5">
        <v>2007</v>
      </c>
      <c r="C103" s="5" t="s">
        <v>27</v>
      </c>
      <c r="D103" s="6" t="s">
        <v>323</v>
      </c>
      <c r="E103" s="6"/>
      <c r="F103" s="6" t="s">
        <v>13</v>
      </c>
      <c r="K103" s="13"/>
    </row>
    <row r="104" spans="1:11" ht="15.75">
      <c r="A104" s="4" t="s">
        <v>324</v>
      </c>
      <c r="B104" s="5">
        <v>2006</v>
      </c>
      <c r="C104" s="5" t="s">
        <v>112</v>
      </c>
      <c r="D104" s="6" t="s">
        <v>325</v>
      </c>
      <c r="E104" s="6"/>
      <c r="F104" s="6" t="s">
        <v>71</v>
      </c>
      <c r="K104" s="13"/>
    </row>
    <row r="105" spans="1:11" ht="15.75">
      <c r="A105" s="4" t="s">
        <v>326</v>
      </c>
      <c r="B105" s="5">
        <v>2007</v>
      </c>
      <c r="C105" s="5" t="s">
        <v>112</v>
      </c>
      <c r="D105" s="6" t="s">
        <v>327</v>
      </c>
      <c r="E105" s="6"/>
      <c r="F105" s="6" t="s">
        <v>72</v>
      </c>
      <c r="K105" s="13"/>
    </row>
    <row r="106" spans="1:11" ht="15.75">
      <c r="A106" s="4" t="s">
        <v>328</v>
      </c>
      <c r="B106" s="5">
        <v>2006</v>
      </c>
      <c r="C106" s="5" t="s">
        <v>23</v>
      </c>
      <c r="D106" s="6" t="s">
        <v>329</v>
      </c>
      <c r="E106" s="6"/>
      <c r="F106" s="6" t="s">
        <v>73</v>
      </c>
      <c r="K106" s="13"/>
    </row>
    <row r="107" spans="1:11" ht="15.75">
      <c r="A107" s="8"/>
      <c r="B107" s="7"/>
      <c r="C107" s="7"/>
      <c r="D107" s="9"/>
      <c r="E107" s="15"/>
      <c r="F107" s="25"/>
      <c r="K107" s="13"/>
    </row>
    <row r="108" spans="1:11" ht="18" customHeight="1">
      <c r="A108" s="52" t="s">
        <v>91</v>
      </c>
      <c r="B108" s="52"/>
      <c r="C108" s="53" t="s">
        <v>67</v>
      </c>
      <c r="D108" s="53"/>
      <c r="E108" s="53"/>
      <c r="F108" s="53"/>
    </row>
    <row r="109" spans="1:11" ht="15.75">
      <c r="A109" s="5" t="s">
        <v>5</v>
      </c>
      <c r="B109" s="5" t="s">
        <v>4</v>
      </c>
      <c r="C109" s="5" t="s">
        <v>1</v>
      </c>
      <c r="D109" s="6" t="s">
        <v>2</v>
      </c>
      <c r="E109" s="5"/>
      <c r="F109" s="5" t="s">
        <v>3</v>
      </c>
    </row>
    <row r="110" spans="1:11" ht="15.75">
      <c r="A110" s="4" t="s">
        <v>46</v>
      </c>
      <c r="B110" s="6" t="s">
        <v>20</v>
      </c>
      <c r="C110" s="5" t="s">
        <v>27</v>
      </c>
      <c r="D110" s="6" t="s">
        <v>244</v>
      </c>
      <c r="E110" s="5"/>
      <c r="F110" s="5">
        <v>1</v>
      </c>
      <c r="I110" t="str">
        <f>LEFT(D110,SEARCH(".",D110)-1)</f>
        <v>7</v>
      </c>
      <c r="J110" t="str">
        <f>RIGHT(D110,2)</f>
        <v>45</v>
      </c>
      <c r="K110" s="13">
        <f>TIME(,I110,J110)</f>
        <v>5.3819444444444453E-3</v>
      </c>
    </row>
    <row r="111" spans="1:11" ht="15.75">
      <c r="A111" s="4" t="s">
        <v>45</v>
      </c>
      <c r="B111" s="5">
        <v>2006</v>
      </c>
      <c r="C111" s="5" t="s">
        <v>27</v>
      </c>
      <c r="D111" s="6" t="s">
        <v>245</v>
      </c>
      <c r="E111" s="5"/>
      <c r="F111" s="5">
        <v>2</v>
      </c>
      <c r="K111" s="13"/>
    </row>
    <row r="112" spans="1:11" ht="15.75">
      <c r="A112" s="4" t="s">
        <v>47</v>
      </c>
      <c r="B112" s="5">
        <v>2007</v>
      </c>
      <c r="C112" s="5" t="s">
        <v>41</v>
      </c>
      <c r="D112" s="6" t="s">
        <v>246</v>
      </c>
      <c r="E112" s="5"/>
      <c r="F112" s="5">
        <v>3</v>
      </c>
      <c r="K112" s="13"/>
    </row>
    <row r="113" spans="1:11" ht="15.75">
      <c r="A113" s="4" t="s">
        <v>21</v>
      </c>
      <c r="B113" s="6" t="s">
        <v>20</v>
      </c>
      <c r="C113" s="5" t="s">
        <v>27</v>
      </c>
      <c r="D113" s="6" t="s">
        <v>247</v>
      </c>
      <c r="E113" s="5"/>
      <c r="F113" s="5">
        <v>4</v>
      </c>
      <c r="K113" s="13"/>
    </row>
    <row r="114" spans="1:11" ht="15.75">
      <c r="A114" s="4" t="s">
        <v>48</v>
      </c>
      <c r="B114" s="6" t="s">
        <v>20</v>
      </c>
      <c r="C114" s="5" t="s">
        <v>27</v>
      </c>
      <c r="D114" s="6" t="s">
        <v>248</v>
      </c>
      <c r="E114" s="5"/>
      <c r="F114" s="5">
        <v>5</v>
      </c>
      <c r="K114" s="13"/>
    </row>
    <row r="115" spans="1:11" ht="15.75">
      <c r="A115" s="4" t="s">
        <v>249</v>
      </c>
      <c r="B115" s="6" t="s">
        <v>16</v>
      </c>
      <c r="C115" s="5" t="s">
        <v>23</v>
      </c>
      <c r="D115" s="6" t="s">
        <v>250</v>
      </c>
      <c r="E115" s="5"/>
      <c r="F115" s="5">
        <v>6</v>
      </c>
      <c r="K115" s="13"/>
    </row>
    <row r="116" spans="1:11" ht="15.75">
      <c r="A116" s="4" t="s">
        <v>251</v>
      </c>
      <c r="B116" s="6" t="s">
        <v>16</v>
      </c>
      <c r="C116" s="5" t="s">
        <v>112</v>
      </c>
      <c r="D116" s="6" t="s">
        <v>252</v>
      </c>
      <c r="E116" s="5"/>
      <c r="F116" s="5">
        <v>7</v>
      </c>
      <c r="K116" s="13"/>
    </row>
    <row r="117" spans="1:11" ht="15.75">
      <c r="A117" s="4" t="s">
        <v>242</v>
      </c>
      <c r="B117" s="6" t="s">
        <v>20</v>
      </c>
      <c r="C117" s="5" t="s">
        <v>27</v>
      </c>
      <c r="D117" s="6" t="s">
        <v>253</v>
      </c>
      <c r="E117" s="5"/>
      <c r="F117" s="5">
        <v>8</v>
      </c>
      <c r="K117" s="13"/>
    </row>
    <row r="118" spans="1:11" ht="15.75">
      <c r="A118" s="4" t="s">
        <v>51</v>
      </c>
      <c r="B118" s="5">
        <v>2007</v>
      </c>
      <c r="C118" s="5" t="s">
        <v>41</v>
      </c>
      <c r="D118" s="6" t="s">
        <v>254</v>
      </c>
      <c r="E118" s="5"/>
      <c r="F118" s="5">
        <v>9</v>
      </c>
      <c r="K118" s="13"/>
    </row>
    <row r="119" spans="1:11" ht="15.75">
      <c r="A119" s="4" t="s">
        <v>255</v>
      </c>
      <c r="B119" s="6" t="s">
        <v>16</v>
      </c>
      <c r="C119" s="5" t="s">
        <v>112</v>
      </c>
      <c r="D119" s="6" t="s">
        <v>256</v>
      </c>
      <c r="E119" s="5"/>
      <c r="F119" s="5">
        <v>10</v>
      </c>
      <c r="K119" s="13"/>
    </row>
    <row r="120" spans="1:11" ht="15.75">
      <c r="A120" s="4" t="s">
        <v>49</v>
      </c>
      <c r="B120" s="6" t="s">
        <v>16</v>
      </c>
      <c r="C120" s="5" t="s">
        <v>23</v>
      </c>
      <c r="D120" s="6" t="s">
        <v>257</v>
      </c>
      <c r="E120" s="5"/>
      <c r="F120" s="5">
        <v>11</v>
      </c>
      <c r="K120" s="13"/>
    </row>
    <row r="121" spans="1:11" ht="15.75">
      <c r="A121" s="4" t="s">
        <v>50</v>
      </c>
      <c r="B121" s="6" t="s">
        <v>20</v>
      </c>
      <c r="C121" s="5" t="s">
        <v>41</v>
      </c>
      <c r="D121" s="6" t="s">
        <v>258</v>
      </c>
      <c r="E121" s="5"/>
      <c r="F121" s="5">
        <v>12</v>
      </c>
      <c r="K121" s="13"/>
    </row>
    <row r="122" spans="1:11" ht="15.75">
      <c r="A122" s="4" t="s">
        <v>259</v>
      </c>
      <c r="B122" s="5">
        <v>2007</v>
      </c>
      <c r="C122" s="5" t="s">
        <v>41</v>
      </c>
      <c r="D122" s="6" t="s">
        <v>260</v>
      </c>
      <c r="E122" s="5"/>
      <c r="F122" s="5">
        <v>13</v>
      </c>
      <c r="K122" s="13"/>
    </row>
    <row r="123" spans="1:11" ht="15.75">
      <c r="A123" s="4" t="s">
        <v>261</v>
      </c>
      <c r="B123" s="5">
        <v>2007</v>
      </c>
      <c r="C123" s="5" t="s">
        <v>23</v>
      </c>
      <c r="D123" s="6" t="s">
        <v>262</v>
      </c>
      <c r="E123" s="5"/>
      <c r="F123" s="5">
        <v>14</v>
      </c>
      <c r="K123" s="13"/>
    </row>
    <row r="124" spans="1:11" ht="15.75">
      <c r="A124" s="47" t="s">
        <v>263</v>
      </c>
      <c r="B124" s="31">
        <v>2007</v>
      </c>
      <c r="C124" s="31" t="s">
        <v>23</v>
      </c>
      <c r="D124" s="6" t="s">
        <v>264</v>
      </c>
      <c r="E124" s="5"/>
      <c r="F124" s="5">
        <v>15</v>
      </c>
      <c r="K124" s="13"/>
    </row>
    <row r="125" spans="1:11" ht="15.75">
      <c r="A125" s="8"/>
      <c r="B125" s="9"/>
      <c r="C125" s="7"/>
      <c r="D125" s="9"/>
      <c r="E125" s="15"/>
      <c r="F125" s="25"/>
      <c r="K125" s="13"/>
    </row>
    <row r="126" spans="1:11" ht="16.5" customHeight="1">
      <c r="A126" s="35" t="s">
        <v>92</v>
      </c>
      <c r="B126" s="35"/>
      <c r="C126" s="36"/>
      <c r="D126" s="35" t="s">
        <v>67</v>
      </c>
      <c r="E126" s="41"/>
      <c r="F126" s="41"/>
    </row>
    <row r="127" spans="1:11" ht="15.75">
      <c r="A127" s="5" t="s">
        <v>5</v>
      </c>
      <c r="B127" s="5" t="s">
        <v>4</v>
      </c>
      <c r="C127" s="5" t="s">
        <v>1</v>
      </c>
      <c r="D127" s="6" t="s">
        <v>2</v>
      </c>
      <c r="E127" s="5"/>
      <c r="F127" s="5" t="s">
        <v>3</v>
      </c>
    </row>
    <row r="128" spans="1:11" ht="15.75">
      <c r="A128" s="4" t="s">
        <v>60</v>
      </c>
      <c r="B128" s="5">
        <v>2004</v>
      </c>
      <c r="C128" s="5" t="s">
        <v>41</v>
      </c>
      <c r="D128" s="6" t="s">
        <v>265</v>
      </c>
      <c r="E128" s="14"/>
      <c r="F128" s="5">
        <v>1</v>
      </c>
    </row>
    <row r="129" spans="1:11" ht="15.75">
      <c r="A129" s="21" t="s">
        <v>56</v>
      </c>
      <c r="B129" s="5">
        <v>2005</v>
      </c>
      <c r="C129" s="5" t="s">
        <v>41</v>
      </c>
      <c r="D129" s="6" t="s">
        <v>266</v>
      </c>
      <c r="E129" s="14"/>
      <c r="F129" s="5">
        <v>2</v>
      </c>
    </row>
    <row r="130" spans="1:11" ht="15.75">
      <c r="A130" s="4" t="s">
        <v>61</v>
      </c>
      <c r="B130" s="5">
        <v>2005</v>
      </c>
      <c r="C130" s="5" t="s">
        <v>23</v>
      </c>
      <c r="D130" s="32" t="s">
        <v>267</v>
      </c>
      <c r="E130" s="14"/>
      <c r="F130" s="5">
        <v>3</v>
      </c>
    </row>
    <row r="131" spans="1:11" ht="15.75">
      <c r="A131" s="4" t="s">
        <v>14</v>
      </c>
      <c r="B131" s="5">
        <v>2008</v>
      </c>
      <c r="C131" s="5" t="s">
        <v>23</v>
      </c>
      <c r="D131" s="32" t="s">
        <v>268</v>
      </c>
      <c r="E131" s="14"/>
      <c r="F131" s="5">
        <v>4</v>
      </c>
    </row>
    <row r="132" spans="1:11" ht="15.75">
      <c r="A132" s="4" t="s">
        <v>269</v>
      </c>
      <c r="B132" s="5">
        <v>2004</v>
      </c>
      <c r="C132" s="5" t="s">
        <v>23</v>
      </c>
      <c r="D132" s="6" t="s">
        <v>270</v>
      </c>
      <c r="E132" s="14"/>
      <c r="F132" s="5">
        <v>5</v>
      </c>
    </row>
    <row r="133" spans="1:11" ht="15.75">
      <c r="A133" s="8"/>
      <c r="B133" s="7"/>
      <c r="C133" s="7"/>
      <c r="D133" s="9"/>
      <c r="E133" s="15"/>
      <c r="F133" s="25"/>
      <c r="K133" s="13"/>
    </row>
    <row r="134" spans="1:11" ht="18" customHeight="1">
      <c r="A134" s="52" t="s">
        <v>57</v>
      </c>
      <c r="B134" s="52"/>
      <c r="C134" s="53" t="s">
        <v>68</v>
      </c>
      <c r="D134" s="53"/>
      <c r="E134" s="53"/>
      <c r="F134" s="53"/>
    </row>
    <row r="135" spans="1:11" ht="15.75">
      <c r="A135" s="17" t="s">
        <v>0</v>
      </c>
      <c r="B135" s="17" t="s">
        <v>4</v>
      </c>
      <c r="C135" s="17" t="s">
        <v>1</v>
      </c>
      <c r="D135" s="22" t="s">
        <v>2</v>
      </c>
      <c r="E135" s="17"/>
      <c r="F135" s="17" t="s">
        <v>3</v>
      </c>
    </row>
    <row r="136" spans="1:11" ht="15.75">
      <c r="A136" s="4" t="s">
        <v>59</v>
      </c>
      <c r="B136" s="5">
        <v>2005</v>
      </c>
      <c r="C136" s="5" t="s">
        <v>41</v>
      </c>
      <c r="D136" s="6" t="s">
        <v>107</v>
      </c>
      <c r="E136" s="14"/>
      <c r="F136" s="5"/>
      <c r="K136" s="13"/>
    </row>
    <row r="137" spans="1:11" ht="15.75">
      <c r="A137" s="4" t="s">
        <v>58</v>
      </c>
      <c r="B137" s="5">
        <v>2005</v>
      </c>
      <c r="C137" s="31" t="s">
        <v>41</v>
      </c>
      <c r="D137" s="6" t="s">
        <v>108</v>
      </c>
      <c r="E137" s="14"/>
      <c r="F137" s="5"/>
      <c r="K137" s="13"/>
    </row>
    <row r="138" spans="1:11" ht="15.75">
      <c r="A138" s="4" t="s">
        <v>109</v>
      </c>
      <c r="B138" s="5">
        <v>2004</v>
      </c>
      <c r="C138" s="5" t="s">
        <v>27</v>
      </c>
      <c r="D138" s="6" t="s">
        <v>110</v>
      </c>
      <c r="E138" s="14"/>
      <c r="F138" s="5"/>
      <c r="K138" s="13"/>
    </row>
    <row r="139" spans="1:11" ht="15.75">
      <c r="A139" s="4" t="s">
        <v>111</v>
      </c>
      <c r="B139" s="5">
        <v>2004</v>
      </c>
      <c r="C139" s="5" t="s">
        <v>112</v>
      </c>
      <c r="D139" s="6" t="s">
        <v>113</v>
      </c>
      <c r="E139" s="14"/>
      <c r="F139" s="5"/>
      <c r="K139" s="13"/>
    </row>
    <row r="140" spans="1:11" ht="15.75">
      <c r="E140" s="15"/>
      <c r="F140" s="25"/>
      <c r="K140" s="13"/>
    </row>
    <row r="141" spans="1:11" ht="18" customHeight="1">
      <c r="A141" s="52" t="s">
        <v>93</v>
      </c>
      <c r="B141" s="52"/>
      <c r="C141" s="53" t="s">
        <v>94</v>
      </c>
      <c r="D141" s="53"/>
      <c r="E141" s="53"/>
      <c r="F141" s="53"/>
    </row>
    <row r="142" spans="1:11" ht="15.75">
      <c r="A142" s="5" t="s">
        <v>0</v>
      </c>
      <c r="B142" s="5" t="s">
        <v>4</v>
      </c>
      <c r="C142" s="5" t="s">
        <v>1</v>
      </c>
      <c r="D142" s="6" t="s">
        <v>2</v>
      </c>
      <c r="E142" s="5"/>
      <c r="F142" s="5" t="s">
        <v>3</v>
      </c>
    </row>
    <row r="143" spans="1:11" ht="15.75">
      <c r="A143" s="4" t="s">
        <v>195</v>
      </c>
      <c r="B143" s="5">
        <v>2003</v>
      </c>
      <c r="C143" s="5" t="s">
        <v>112</v>
      </c>
      <c r="D143" s="6" t="s">
        <v>196</v>
      </c>
      <c r="E143" s="14"/>
      <c r="F143" s="5">
        <v>1</v>
      </c>
    </row>
    <row r="144" spans="1:11" ht="15.75">
      <c r="A144" s="4" t="s">
        <v>197</v>
      </c>
      <c r="B144" s="5">
        <v>2003</v>
      </c>
      <c r="C144" s="5" t="s">
        <v>145</v>
      </c>
      <c r="D144" s="6" t="s">
        <v>198</v>
      </c>
      <c r="E144" s="14"/>
      <c r="F144" s="5">
        <v>2</v>
      </c>
    </row>
    <row r="145" spans="1:11" ht="15.75">
      <c r="A145" s="4" t="s">
        <v>199</v>
      </c>
      <c r="B145" s="5">
        <v>2002</v>
      </c>
      <c r="C145" s="5" t="s">
        <v>145</v>
      </c>
      <c r="D145" s="6" t="s">
        <v>200</v>
      </c>
      <c r="E145" s="14"/>
      <c r="F145" s="5">
        <v>3</v>
      </c>
      <c r="I145" t="str">
        <f>LEFT(D145,SEARCH(".",D145)-1)</f>
        <v>16</v>
      </c>
      <c r="J145" t="str">
        <f>RIGHT(D145,2)</f>
        <v>01</v>
      </c>
      <c r="K145" s="13">
        <f>TIME(,I145,J145)</f>
        <v>1.1122685185185185E-2</v>
      </c>
    </row>
    <row r="146" spans="1:11" ht="15.75">
      <c r="A146" s="8"/>
      <c r="B146" s="7"/>
      <c r="C146" s="7"/>
      <c r="D146" s="9"/>
      <c r="E146" s="15"/>
      <c r="F146" s="25"/>
      <c r="K146" s="13"/>
    </row>
    <row r="147" spans="1:11" ht="17.25" customHeight="1">
      <c r="A147" s="52" t="s">
        <v>95</v>
      </c>
      <c r="B147" s="52"/>
      <c r="C147" s="53" t="s">
        <v>96</v>
      </c>
      <c r="D147" s="53"/>
      <c r="E147" s="53"/>
      <c r="F147" s="53"/>
    </row>
    <row r="148" spans="1:11" ht="15.75">
      <c r="A148" s="5" t="s">
        <v>0</v>
      </c>
      <c r="B148" s="5" t="s">
        <v>4</v>
      </c>
      <c r="C148" s="5" t="s">
        <v>1</v>
      </c>
      <c r="D148" s="6" t="s">
        <v>2</v>
      </c>
      <c r="E148" s="5"/>
      <c r="F148" s="5" t="s">
        <v>3</v>
      </c>
    </row>
    <row r="149" spans="1:11" ht="15.75">
      <c r="A149" s="18" t="s">
        <v>169</v>
      </c>
      <c r="B149" s="5">
        <v>2003</v>
      </c>
      <c r="C149" s="5" t="s">
        <v>112</v>
      </c>
      <c r="D149" s="6" t="s">
        <v>170</v>
      </c>
      <c r="E149" s="14"/>
      <c r="F149" s="5">
        <v>1</v>
      </c>
    </row>
    <row r="150" spans="1:11" ht="15.75">
      <c r="A150" s="18" t="s">
        <v>171</v>
      </c>
      <c r="B150" s="5">
        <v>2002</v>
      </c>
      <c r="C150" s="5" t="s">
        <v>172</v>
      </c>
      <c r="D150" s="6" t="s">
        <v>173</v>
      </c>
      <c r="E150" s="14"/>
      <c r="F150" s="5">
        <v>2</v>
      </c>
      <c r="I150" t="str">
        <f>LEFT(D150,SEARCH(".",D150)-1)</f>
        <v>23</v>
      </c>
      <c r="J150" t="str">
        <f>RIGHT(D150,2)</f>
        <v>08</v>
      </c>
      <c r="K150" s="13">
        <f>TIME(,I150,J150)</f>
        <v>1.6064814814814813E-2</v>
      </c>
    </row>
    <row r="151" spans="1:11" ht="15.75">
      <c r="A151" s="4" t="s">
        <v>174</v>
      </c>
      <c r="B151" s="5">
        <v>2002</v>
      </c>
      <c r="C151" s="5" t="s">
        <v>23</v>
      </c>
      <c r="D151" s="6" t="s">
        <v>175</v>
      </c>
      <c r="E151" s="14"/>
      <c r="F151" s="5">
        <v>3</v>
      </c>
      <c r="K151" s="13"/>
    </row>
    <row r="152" spans="1:11" ht="15.75">
      <c r="A152" s="4" t="s">
        <v>62</v>
      </c>
      <c r="B152" s="5">
        <v>2003</v>
      </c>
      <c r="C152" s="5" t="s">
        <v>41</v>
      </c>
      <c r="D152" s="6" t="s">
        <v>176</v>
      </c>
      <c r="E152" s="14"/>
      <c r="F152" s="5">
        <v>4</v>
      </c>
      <c r="K152" s="13"/>
    </row>
    <row r="153" spans="1:11" s="36" customFormat="1" ht="15.75">
      <c r="A153" s="19"/>
      <c r="B153" s="20"/>
      <c r="C153" s="20"/>
      <c r="D153" s="9"/>
      <c r="E153" s="34"/>
      <c r="F153" s="34"/>
    </row>
    <row r="154" spans="1:11" s="36" customFormat="1" ht="15.75">
      <c r="A154" s="52" t="s">
        <v>98</v>
      </c>
      <c r="B154" s="52"/>
      <c r="C154" s="53" t="s">
        <v>94</v>
      </c>
      <c r="D154" s="53"/>
      <c r="E154" s="53"/>
      <c r="F154" s="53"/>
    </row>
    <row r="155" spans="1:11" s="36" customFormat="1" ht="15.75">
      <c r="A155" s="5" t="s">
        <v>0</v>
      </c>
      <c r="B155" s="5" t="s">
        <v>4</v>
      </c>
      <c r="C155" s="5" t="s">
        <v>1</v>
      </c>
      <c r="D155" s="6" t="s">
        <v>2</v>
      </c>
      <c r="E155" s="5"/>
      <c r="F155" s="5" t="s">
        <v>3</v>
      </c>
      <c r="K155" s="37"/>
    </row>
    <row r="156" spans="1:11" s="36" customFormat="1" ht="15.75">
      <c r="A156" s="4" t="s">
        <v>177</v>
      </c>
      <c r="B156" s="5">
        <v>1987</v>
      </c>
      <c r="C156" s="5" t="s">
        <v>178</v>
      </c>
      <c r="D156" s="6" t="s">
        <v>179</v>
      </c>
      <c r="E156" s="14"/>
      <c r="F156" s="5">
        <v>1</v>
      </c>
      <c r="K156" s="37"/>
    </row>
    <row r="157" spans="1:11" s="36" customFormat="1" ht="15.75">
      <c r="A157" s="4" t="s">
        <v>180</v>
      </c>
      <c r="B157" s="5">
        <v>2001</v>
      </c>
      <c r="C157" s="5" t="s">
        <v>145</v>
      </c>
      <c r="D157" s="6" t="s">
        <v>181</v>
      </c>
      <c r="E157" s="14"/>
      <c r="F157" s="5">
        <v>2</v>
      </c>
      <c r="K157" s="37"/>
    </row>
    <row r="158" spans="1:11" s="36" customFormat="1" ht="15.75">
      <c r="A158" s="4" t="s">
        <v>182</v>
      </c>
      <c r="B158" s="5">
        <v>1998</v>
      </c>
      <c r="C158" s="5" t="s">
        <v>145</v>
      </c>
      <c r="D158" s="6" t="s">
        <v>183</v>
      </c>
      <c r="E158" s="14"/>
      <c r="F158" s="5">
        <v>3</v>
      </c>
      <c r="K158" s="37"/>
    </row>
    <row r="159" spans="1:11" s="36" customFormat="1" ht="15.75">
      <c r="A159" s="4" t="s">
        <v>184</v>
      </c>
      <c r="B159" s="5">
        <v>1991</v>
      </c>
      <c r="C159" s="5" t="s">
        <v>142</v>
      </c>
      <c r="D159" s="6" t="s">
        <v>185</v>
      </c>
      <c r="E159" s="14"/>
      <c r="F159" s="5">
        <v>4</v>
      </c>
      <c r="K159" s="37"/>
    </row>
    <row r="160" spans="1:11" s="36" customFormat="1" ht="15.75">
      <c r="A160" s="4" t="s">
        <v>186</v>
      </c>
      <c r="B160" s="5">
        <v>1986</v>
      </c>
      <c r="C160" s="5" t="s">
        <v>187</v>
      </c>
      <c r="D160" s="6" t="s">
        <v>188</v>
      </c>
      <c r="E160" s="14"/>
      <c r="F160" s="5">
        <v>5</v>
      </c>
      <c r="K160" s="37"/>
    </row>
    <row r="161" spans="1:11" s="36" customFormat="1" ht="15.75">
      <c r="A161" s="4" t="s">
        <v>189</v>
      </c>
      <c r="B161" s="5">
        <v>1991</v>
      </c>
      <c r="C161" s="5" t="s">
        <v>145</v>
      </c>
      <c r="D161" s="6" t="s">
        <v>190</v>
      </c>
      <c r="E161" s="14"/>
      <c r="F161" s="5">
        <v>6</v>
      </c>
      <c r="K161" s="37"/>
    </row>
    <row r="162" spans="1:11" s="36" customFormat="1" ht="15.75">
      <c r="A162" s="4" t="s">
        <v>191</v>
      </c>
      <c r="B162" s="5">
        <v>1988</v>
      </c>
      <c r="C162" s="5" t="s">
        <v>145</v>
      </c>
      <c r="D162" s="6" t="s">
        <v>192</v>
      </c>
      <c r="E162" s="14"/>
      <c r="F162" s="5">
        <v>7</v>
      </c>
      <c r="K162" s="37"/>
    </row>
    <row r="163" spans="1:11" s="36" customFormat="1" ht="15.75">
      <c r="A163" s="4" t="s">
        <v>193</v>
      </c>
      <c r="B163" s="5">
        <v>1988</v>
      </c>
      <c r="C163" s="5" t="s">
        <v>145</v>
      </c>
      <c r="D163" s="6" t="s">
        <v>194</v>
      </c>
      <c r="E163" s="14"/>
      <c r="F163" s="5">
        <v>8</v>
      </c>
      <c r="K163" s="37"/>
    </row>
    <row r="164" spans="1:11" s="36" customFormat="1" ht="15.75">
      <c r="A164" s="8"/>
      <c r="B164" s="38"/>
      <c r="C164" s="39"/>
      <c r="D164" s="40"/>
      <c r="E164" s="15"/>
      <c r="F164" s="34"/>
      <c r="K164" s="37"/>
    </row>
    <row r="165" spans="1:11" s="36" customFormat="1" ht="15.75">
      <c r="A165" s="52" t="s">
        <v>97</v>
      </c>
      <c r="B165" s="52"/>
      <c r="C165" s="53" t="s">
        <v>96</v>
      </c>
      <c r="D165" s="53"/>
      <c r="E165" s="53"/>
      <c r="F165" s="53"/>
      <c r="K165" s="37"/>
    </row>
    <row r="166" spans="1:11" s="36" customFormat="1" ht="15.75">
      <c r="A166" s="5" t="s">
        <v>0</v>
      </c>
      <c r="B166" s="5" t="s">
        <v>4</v>
      </c>
      <c r="C166" s="5" t="s">
        <v>1</v>
      </c>
      <c r="D166" s="6" t="s">
        <v>2</v>
      </c>
      <c r="E166" s="5"/>
      <c r="F166" s="5" t="s">
        <v>3</v>
      </c>
      <c r="K166" s="37"/>
    </row>
    <row r="167" spans="1:11" s="36" customFormat="1" ht="15.75">
      <c r="A167" s="18" t="s">
        <v>138</v>
      </c>
      <c r="B167" s="5">
        <v>1985</v>
      </c>
      <c r="C167" s="5" t="s">
        <v>139</v>
      </c>
      <c r="D167" s="6" t="s">
        <v>140</v>
      </c>
      <c r="E167" s="14"/>
      <c r="F167" s="5">
        <v>1</v>
      </c>
      <c r="K167" s="37"/>
    </row>
    <row r="168" spans="1:11" s="36" customFormat="1" ht="15.75">
      <c r="A168" s="18" t="s">
        <v>141</v>
      </c>
      <c r="B168" s="5">
        <v>1997</v>
      </c>
      <c r="C168" s="5" t="s">
        <v>142</v>
      </c>
      <c r="D168" s="6" t="s">
        <v>143</v>
      </c>
      <c r="E168" s="14"/>
      <c r="F168" s="5">
        <v>2</v>
      </c>
      <c r="K168" s="37"/>
    </row>
    <row r="169" spans="1:11" ht="15.75">
      <c r="A169" s="4" t="s">
        <v>144</v>
      </c>
      <c r="B169" s="5"/>
      <c r="C169" s="5" t="s">
        <v>145</v>
      </c>
      <c r="D169" s="6" t="s">
        <v>146</v>
      </c>
      <c r="E169" s="14"/>
      <c r="F169" s="5">
        <v>3</v>
      </c>
      <c r="K169" s="13"/>
    </row>
    <row r="170" spans="1:11" ht="15.75">
      <c r="A170" s="4" t="s">
        <v>147</v>
      </c>
      <c r="B170" s="5">
        <v>2001</v>
      </c>
      <c r="C170" s="5" t="s">
        <v>148</v>
      </c>
      <c r="D170" s="6" t="s">
        <v>149</v>
      </c>
      <c r="E170" s="14"/>
      <c r="F170" s="5">
        <v>4</v>
      </c>
      <c r="K170" s="13"/>
    </row>
    <row r="171" spans="1:11" ht="15.75">
      <c r="A171" s="4" t="s">
        <v>150</v>
      </c>
      <c r="B171" s="5">
        <v>1996</v>
      </c>
      <c r="C171" s="5" t="s">
        <v>142</v>
      </c>
      <c r="D171" s="6" t="s">
        <v>151</v>
      </c>
      <c r="E171" s="14"/>
      <c r="F171" s="5">
        <v>5</v>
      </c>
      <c r="K171" s="13"/>
    </row>
    <row r="172" spans="1:11" ht="15.75">
      <c r="A172" s="4" t="s">
        <v>152</v>
      </c>
      <c r="B172" s="5">
        <v>2002</v>
      </c>
      <c r="C172" s="5" t="s">
        <v>145</v>
      </c>
      <c r="D172" s="6" t="s">
        <v>153</v>
      </c>
      <c r="E172" s="14"/>
      <c r="F172" s="5">
        <v>6</v>
      </c>
      <c r="K172" s="13"/>
    </row>
    <row r="173" spans="1:11">
      <c r="K173" s="13"/>
    </row>
    <row r="174" spans="1:11" ht="15.75">
      <c r="A174" s="52" t="s">
        <v>99</v>
      </c>
      <c r="B174" s="52"/>
      <c r="C174" s="53" t="s">
        <v>94</v>
      </c>
      <c r="D174" s="53"/>
      <c r="E174" s="53"/>
      <c r="F174" s="53"/>
    </row>
    <row r="175" spans="1:11" ht="15.75">
      <c r="A175" s="5" t="s">
        <v>0</v>
      </c>
      <c r="B175" s="5" t="s">
        <v>4</v>
      </c>
      <c r="C175" s="5" t="s">
        <v>1</v>
      </c>
      <c r="D175" s="6" t="s">
        <v>2</v>
      </c>
      <c r="E175" s="5"/>
      <c r="F175" s="5" t="s">
        <v>3</v>
      </c>
    </row>
    <row r="176" spans="1:11" ht="15.75">
      <c r="A176" s="4" t="s">
        <v>154</v>
      </c>
      <c r="B176" s="5">
        <v>1984</v>
      </c>
      <c r="C176" s="5" t="s">
        <v>142</v>
      </c>
      <c r="D176" s="6" t="s">
        <v>155</v>
      </c>
      <c r="E176" s="14"/>
      <c r="F176" s="5">
        <v>1</v>
      </c>
    </row>
    <row r="177" spans="1:6" ht="15.75">
      <c r="A177" s="4" t="s">
        <v>156</v>
      </c>
      <c r="B177" s="5">
        <v>1978</v>
      </c>
      <c r="C177" s="5" t="s">
        <v>142</v>
      </c>
      <c r="D177" s="6" t="s">
        <v>157</v>
      </c>
      <c r="E177" s="14"/>
      <c r="F177" s="5">
        <v>2</v>
      </c>
    </row>
    <row r="178" spans="1:6" ht="15.75">
      <c r="A178" s="4" t="s">
        <v>158</v>
      </c>
      <c r="B178" s="5">
        <v>1975</v>
      </c>
      <c r="C178" s="5" t="s">
        <v>142</v>
      </c>
      <c r="D178" s="6" t="s">
        <v>159</v>
      </c>
      <c r="E178" s="14"/>
      <c r="F178" s="5">
        <v>3</v>
      </c>
    </row>
    <row r="180" spans="1:6" ht="15.75">
      <c r="A180" s="52" t="s">
        <v>100</v>
      </c>
      <c r="B180" s="52"/>
      <c r="C180" s="53" t="s">
        <v>96</v>
      </c>
      <c r="D180" s="53"/>
      <c r="E180" s="53"/>
      <c r="F180" s="53"/>
    </row>
    <row r="181" spans="1:6" ht="15.75">
      <c r="A181" s="5" t="s">
        <v>0</v>
      </c>
      <c r="B181" s="5" t="s">
        <v>4</v>
      </c>
      <c r="C181" s="5" t="s">
        <v>1</v>
      </c>
      <c r="D181" s="6" t="s">
        <v>2</v>
      </c>
      <c r="E181" s="5"/>
      <c r="F181" s="5" t="s">
        <v>3</v>
      </c>
    </row>
    <row r="182" spans="1:6" ht="15.75">
      <c r="A182" s="18" t="s">
        <v>160</v>
      </c>
      <c r="B182" s="5">
        <v>1981</v>
      </c>
      <c r="C182" s="5" t="s">
        <v>161</v>
      </c>
      <c r="D182" s="6" t="s">
        <v>162</v>
      </c>
      <c r="E182" s="14"/>
      <c r="F182" s="5"/>
    </row>
    <row r="183" spans="1:6" ht="15.75">
      <c r="A183" s="18" t="s">
        <v>163</v>
      </c>
      <c r="B183" s="5">
        <v>1981</v>
      </c>
      <c r="C183" s="5" t="s">
        <v>161</v>
      </c>
      <c r="D183" s="6" t="s">
        <v>164</v>
      </c>
      <c r="E183" s="14"/>
      <c r="F183" s="5"/>
    </row>
    <row r="184" spans="1:6" ht="15.75">
      <c r="A184" s="4" t="s">
        <v>165</v>
      </c>
      <c r="B184" s="5">
        <v>1977</v>
      </c>
      <c r="C184" s="5" t="s">
        <v>142</v>
      </c>
      <c r="D184" s="6" t="s">
        <v>166</v>
      </c>
      <c r="E184" s="14"/>
      <c r="F184" s="5"/>
    </row>
    <row r="185" spans="1:6" ht="15.75">
      <c r="A185" s="4" t="s">
        <v>167</v>
      </c>
      <c r="B185" s="5">
        <v>1979</v>
      </c>
      <c r="C185" s="5" t="s">
        <v>161</v>
      </c>
      <c r="D185" s="6" t="s">
        <v>168</v>
      </c>
      <c r="E185" s="14"/>
      <c r="F185" s="5"/>
    </row>
    <row r="187" spans="1:6" ht="15.75">
      <c r="A187" s="52" t="s">
        <v>101</v>
      </c>
      <c r="B187" s="52"/>
      <c r="C187" s="53" t="s">
        <v>69</v>
      </c>
      <c r="D187" s="53"/>
      <c r="E187" s="53"/>
      <c r="F187" s="53"/>
    </row>
    <row r="188" spans="1:6" ht="15.75">
      <c r="A188" s="5" t="s">
        <v>0</v>
      </c>
      <c r="B188" s="5" t="s">
        <v>4</v>
      </c>
      <c r="C188" s="5" t="s">
        <v>1</v>
      </c>
      <c r="D188" s="6" t="s">
        <v>2</v>
      </c>
      <c r="E188" s="5"/>
      <c r="F188" s="5" t="s">
        <v>3</v>
      </c>
    </row>
    <row r="189" spans="1:6" ht="15.75">
      <c r="A189" s="4" t="s">
        <v>193</v>
      </c>
      <c r="B189" s="5">
        <v>1971</v>
      </c>
      <c r="C189" s="5" t="s">
        <v>142</v>
      </c>
      <c r="D189" s="6" t="s">
        <v>271</v>
      </c>
      <c r="E189" s="14"/>
      <c r="F189" s="5">
        <v>1</v>
      </c>
    </row>
    <row r="190" spans="1:6" ht="15.75">
      <c r="A190" s="4" t="s">
        <v>275</v>
      </c>
      <c r="B190" s="5">
        <v>1964</v>
      </c>
      <c r="C190" s="5" t="s">
        <v>276</v>
      </c>
      <c r="D190" s="6" t="s">
        <v>277</v>
      </c>
      <c r="E190" s="14"/>
      <c r="F190" s="5">
        <v>2</v>
      </c>
    </row>
    <row r="191" spans="1:6" ht="15.75">
      <c r="A191" s="4" t="s">
        <v>272</v>
      </c>
      <c r="B191" s="5">
        <v>1973</v>
      </c>
      <c r="C191" s="5" t="s">
        <v>273</v>
      </c>
      <c r="D191" s="6" t="s">
        <v>274</v>
      </c>
      <c r="E191" s="46"/>
      <c r="F191" s="31">
        <v>3</v>
      </c>
    </row>
    <row r="192" spans="1:6" ht="15.75">
      <c r="B192" s="46"/>
      <c r="C192" s="46"/>
      <c r="E192" s="48"/>
      <c r="F192" s="50"/>
    </row>
    <row r="193" spans="1:6" ht="15.75">
      <c r="A193" s="52" t="s">
        <v>102</v>
      </c>
      <c r="B193" s="52"/>
      <c r="C193" s="48" t="s">
        <v>68</v>
      </c>
      <c r="D193" s="48"/>
      <c r="E193" s="5"/>
    </row>
    <row r="194" spans="1:6" ht="15.75">
      <c r="A194" s="5" t="s">
        <v>0</v>
      </c>
      <c r="B194" s="5" t="s">
        <v>4</v>
      </c>
      <c r="C194" s="5" t="s">
        <v>1</v>
      </c>
      <c r="D194" s="6" t="s">
        <v>2</v>
      </c>
      <c r="E194" s="14"/>
      <c r="F194" s="5" t="s">
        <v>3</v>
      </c>
    </row>
    <row r="195" spans="1:6" ht="15.75">
      <c r="A195" s="18" t="s">
        <v>286</v>
      </c>
      <c r="B195" s="5">
        <v>1952</v>
      </c>
      <c r="C195" s="5" t="s">
        <v>279</v>
      </c>
      <c r="D195" s="6" t="s">
        <v>287</v>
      </c>
      <c r="E195" s="14"/>
      <c r="F195" s="5">
        <v>1</v>
      </c>
    </row>
    <row r="196" spans="1:6" ht="15.75">
      <c r="A196" s="18" t="s">
        <v>288</v>
      </c>
      <c r="B196" s="5">
        <v>1954</v>
      </c>
      <c r="C196" s="5" t="s">
        <v>279</v>
      </c>
      <c r="D196" s="6" t="s">
        <v>289</v>
      </c>
      <c r="E196" s="14"/>
      <c r="F196" s="5">
        <v>2</v>
      </c>
    </row>
    <row r="197" spans="1:6" ht="15.75">
      <c r="E197" s="50"/>
      <c r="F197" s="50"/>
    </row>
    <row r="198" spans="1:6" ht="15.75">
      <c r="A198" s="51" t="s">
        <v>103</v>
      </c>
      <c r="B198" s="51"/>
      <c r="C198" s="54" t="s">
        <v>104</v>
      </c>
      <c r="D198" s="54"/>
      <c r="E198" s="34"/>
      <c r="F198" s="44"/>
    </row>
    <row r="199" spans="1:6" ht="15.75">
      <c r="A199" s="5" t="s">
        <v>0</v>
      </c>
      <c r="B199" s="5" t="s">
        <v>4</v>
      </c>
      <c r="C199" s="5" t="s">
        <v>1</v>
      </c>
      <c r="D199" s="6" t="s">
        <v>2</v>
      </c>
      <c r="E199" s="14"/>
      <c r="F199" s="5" t="s">
        <v>3</v>
      </c>
    </row>
    <row r="200" spans="1:6" ht="15.75">
      <c r="A200" s="21" t="s">
        <v>278</v>
      </c>
      <c r="B200" s="5">
        <v>1963</v>
      </c>
      <c r="C200" s="5" t="s">
        <v>279</v>
      </c>
      <c r="D200" s="6" t="s">
        <v>280</v>
      </c>
      <c r="E200" s="14"/>
      <c r="F200" s="5">
        <v>1</v>
      </c>
    </row>
    <row r="201" spans="1:6" ht="15.75">
      <c r="B201" s="46"/>
      <c r="C201" s="46"/>
      <c r="E201" s="46"/>
      <c r="F201" s="34"/>
    </row>
    <row r="202" spans="1:6" ht="15.75">
      <c r="A202" s="52" t="s">
        <v>105</v>
      </c>
      <c r="B202" s="52"/>
      <c r="C202" s="48" t="s">
        <v>67</v>
      </c>
      <c r="D202" s="48"/>
      <c r="E202" s="48"/>
      <c r="F202" s="48"/>
    </row>
    <row r="203" spans="1:6" ht="15.75">
      <c r="A203" s="5" t="s">
        <v>0</v>
      </c>
      <c r="B203" s="5" t="s">
        <v>4</v>
      </c>
      <c r="C203" s="5" t="s">
        <v>1</v>
      </c>
      <c r="D203" s="6" t="s">
        <v>2</v>
      </c>
      <c r="E203" s="5"/>
      <c r="F203" s="5" t="s">
        <v>3</v>
      </c>
    </row>
    <row r="204" spans="1:6" ht="15.75">
      <c r="A204" s="18" t="s">
        <v>19</v>
      </c>
      <c r="B204" s="5">
        <v>1963</v>
      </c>
      <c r="C204" s="5" t="s">
        <v>276</v>
      </c>
      <c r="D204" s="6" t="s">
        <v>281</v>
      </c>
      <c r="E204" s="14"/>
      <c r="F204" s="5">
        <v>1</v>
      </c>
    </row>
    <row r="205" spans="1:6" ht="15.75">
      <c r="A205" s="18" t="s">
        <v>282</v>
      </c>
      <c r="B205" s="5">
        <v>1957</v>
      </c>
      <c r="C205" s="5" t="s">
        <v>279</v>
      </c>
      <c r="D205" s="6" t="s">
        <v>283</v>
      </c>
      <c r="E205" s="14"/>
      <c r="F205" s="5">
        <v>2</v>
      </c>
    </row>
    <row r="206" spans="1:6" ht="15.75">
      <c r="A206" s="4" t="s">
        <v>284</v>
      </c>
      <c r="B206" s="5">
        <v>1962</v>
      </c>
      <c r="C206" s="5" t="s">
        <v>145</v>
      </c>
      <c r="D206" s="6" t="s">
        <v>285</v>
      </c>
      <c r="E206" s="14"/>
      <c r="F206" s="5">
        <v>3</v>
      </c>
    </row>
    <row r="209" spans="1:1" ht="15.75">
      <c r="A209" s="19" t="s">
        <v>106</v>
      </c>
    </row>
  </sheetData>
  <mergeCells count="38">
    <mergeCell ref="A1:F1"/>
    <mergeCell ref="A2:F2"/>
    <mergeCell ref="A3:F3"/>
    <mergeCell ref="A6:B6"/>
    <mergeCell ref="A16:B16"/>
    <mergeCell ref="C6:F6"/>
    <mergeCell ref="A147:B147"/>
    <mergeCell ref="A108:B108"/>
    <mergeCell ref="A134:B134"/>
    <mergeCell ref="A94:B94"/>
    <mergeCell ref="A154:B154"/>
    <mergeCell ref="A27:B27"/>
    <mergeCell ref="A39:B39"/>
    <mergeCell ref="A73:B73"/>
    <mergeCell ref="A55:B55"/>
    <mergeCell ref="A141:B141"/>
    <mergeCell ref="C134:F134"/>
    <mergeCell ref="C147:F147"/>
    <mergeCell ref="C141:F141"/>
    <mergeCell ref="C108:F108"/>
    <mergeCell ref="C94:F94"/>
    <mergeCell ref="C73:F73"/>
    <mergeCell ref="C55:F55"/>
    <mergeCell ref="C39:F39"/>
    <mergeCell ref="C27:F27"/>
    <mergeCell ref="C16:F16"/>
    <mergeCell ref="C154:F154"/>
    <mergeCell ref="A165:B165"/>
    <mergeCell ref="C165:F165"/>
    <mergeCell ref="A174:B174"/>
    <mergeCell ref="C174:F174"/>
    <mergeCell ref="A202:B202"/>
    <mergeCell ref="A180:B180"/>
    <mergeCell ref="C180:F180"/>
    <mergeCell ref="A187:B187"/>
    <mergeCell ref="C187:F187"/>
    <mergeCell ref="A193:B193"/>
    <mergeCell ref="C198:D198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5" fitToHeight="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2019-11-05T10:15:10Z</dcterms:modified>
</cp:coreProperties>
</file>