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4" firstSheet="0" showHorizontalScroll="true" showSheetTabs="true" showVerticalScroll="true" tabRatio="600" windowHeight="8192" windowWidth="16384" xWindow="0" yWindow="0"/>
  </bookViews>
  <sheets>
    <sheet name="муж 18-34" sheetId="1" state="visible" r:id="rId2"/>
    <sheet name="муж 35+" sheetId="2" state="visible" r:id="rId3"/>
    <sheet name="юн 15-17 13-14" sheetId="3" state="visible" r:id="rId4"/>
    <sheet name="юн 11-12" sheetId="4" state="visible" r:id="rId5"/>
    <sheet name="юн 10-9 " sheetId="5" state="visible" r:id="rId6"/>
    <sheet name="жен 18-34  35+" sheetId="6" state="visible" r:id="rId7"/>
    <sheet name="дев 15-17, 13-14,11-12" sheetId="7" state="visible" r:id="rId8"/>
  </sheets>
  <calcPr iterateCount="100" refMode="A1" iterate="false" iterateDelta="0.0001"/>
</workbook>
</file>

<file path=xl/sharedStrings.xml><?xml version="1.0" encoding="utf-8"?>
<sst xmlns="http://schemas.openxmlformats.org/spreadsheetml/2006/main" count="625" uniqueCount="264">
  <si>
    <t>Министерство по физической культуре, спорту и молодежной политике Удмуртской Республики</t>
  </si>
  <si>
    <t>Федерация триатлона Удмуртской Республики</t>
  </si>
  <si>
    <t>Республиканские соревнования</t>
  </si>
  <si>
    <t>рождественский акватлон</t>
  </si>
  <si>
    <t>Место проведения</t>
  </si>
  <si>
    <t>г. Ижевск, Дворец спорта, С/К "Планета Спорта"</t>
  </si>
  <si>
    <t>4 января 2020г.</t>
  </si>
  <si>
    <t>Дистанция</t>
  </si>
  <si>
    <t>плавание 500м + бег 3000м</t>
  </si>
  <si>
    <t>мужчины 18-34 лет(1986-2002гг.р)</t>
  </si>
  <si>
    <t>место</t>
  </si>
  <si>
    <t>Ст.№</t>
  </si>
  <si>
    <t>Фамилия</t>
  </si>
  <si>
    <t>Имя</t>
  </si>
  <si>
    <t>Г.р.</t>
  </si>
  <si>
    <t>город,район</t>
  </si>
  <si>
    <t>клуб,организация</t>
  </si>
  <si>
    <t>плавание</t>
  </si>
  <si>
    <t>М</t>
  </si>
  <si>
    <t>бег</t>
  </si>
  <si>
    <t>Результат</t>
  </si>
  <si>
    <t>Отставание</t>
  </si>
  <si>
    <t>Фомичев</t>
  </si>
  <si>
    <t>Павел</t>
  </si>
  <si>
    <t>Ижевск</t>
  </si>
  <si>
    <t>00:00,0</t>
  </si>
  <si>
    <t>Голиков</t>
  </si>
  <si>
    <t>Валентин</t>
  </si>
  <si>
    <t>00:04,7</t>
  </si>
  <si>
    <t>Тронин</t>
  </si>
  <si>
    <t>Илья</t>
  </si>
  <si>
    <t>Дебёсы</t>
  </si>
  <si>
    <t>RunNF</t>
  </si>
  <si>
    <t>01:04,7</t>
  </si>
  <si>
    <t>Вольхин</t>
  </si>
  <si>
    <t>Артём</t>
  </si>
  <si>
    <t>Воткинск</t>
  </si>
  <si>
    <t>01:05,5</t>
  </si>
  <si>
    <t>Петров</t>
  </si>
  <si>
    <t>Константин</t>
  </si>
  <si>
    <t>kos.petrov team</t>
  </si>
  <si>
    <t>01:06,4</t>
  </si>
  <si>
    <t>Вихляев</t>
  </si>
  <si>
    <t>Михаил</t>
  </si>
  <si>
    <t>ИГМА</t>
  </si>
  <si>
    <t>02:02,8</t>
  </si>
  <si>
    <t>Караваев</t>
  </si>
  <si>
    <t>Александр</t>
  </si>
  <si>
    <t>н/ст</t>
  </si>
  <si>
    <t>Юрков</t>
  </si>
  <si>
    <t>Кирилл</t>
  </si>
  <si>
    <t>Bodrye</t>
  </si>
  <si>
    <t>Шутов</t>
  </si>
  <si>
    <t>Максим</t>
  </si>
  <si>
    <t>Сам себе режиссер</t>
  </si>
  <si>
    <t>Межечев</t>
  </si>
  <si>
    <t>Шайдуллин</t>
  </si>
  <si>
    <t>Ринат</t>
  </si>
  <si>
    <t>УдГУ</t>
  </si>
  <si>
    <t>Казимирчик</t>
  </si>
  <si>
    <t>Сергей</t>
  </si>
  <si>
    <t>Андреев</t>
  </si>
  <si>
    <t>Казань</t>
  </si>
  <si>
    <t>ПГАФКСиТ</t>
  </si>
  <si>
    <t>Лепешкин</t>
  </si>
  <si>
    <t>Никита</t>
  </si>
  <si>
    <t>Чувашская республика с.Комсомольское</t>
  </si>
  <si>
    <t>ДЮСШ "Кетне"</t>
  </si>
  <si>
    <t>Главный судья</t>
  </si>
  <si>
    <t>Вичужанин В.А. (г.Ижевск)</t>
  </si>
  <si>
    <t>Главный секретарь</t>
  </si>
  <si>
    <t>Микрюкова Ж.П. (г.Ижевск)</t>
  </si>
  <si>
    <t>мужчины 35 лет и старше (1985 г.р и старше)</t>
  </si>
  <si>
    <t>Соколов</t>
  </si>
  <si>
    <t>Вячеслав</t>
  </si>
  <si>
    <t>Нижнекамск</t>
  </si>
  <si>
    <t>Самигонщики</t>
  </si>
  <si>
    <t>Иванов</t>
  </si>
  <si>
    <t>Андрей</t>
  </si>
  <si>
    <t>Andruhiteam</t>
  </si>
  <si>
    <t>01:15,3</t>
  </si>
  <si>
    <t>Нуриахметов</t>
  </si>
  <si>
    <t>Вадим</t>
  </si>
  <si>
    <t>с.Завьялово</t>
  </si>
  <si>
    <t>BODRYE</t>
  </si>
  <si>
    <t>01:15,5</t>
  </si>
  <si>
    <t>Накаряков</t>
  </si>
  <si>
    <t>Дмитрий</t>
  </si>
  <si>
    <t>Бодрые</t>
  </si>
  <si>
    <t>01:24,2</t>
  </si>
  <si>
    <t>Кузнецов</t>
  </si>
  <si>
    <t>Станислав</t>
  </si>
  <si>
    <t>ижевск</t>
  </si>
  <si>
    <t>VYALYE</t>
  </si>
  <si>
    <t>01:39,1</t>
  </si>
  <si>
    <t>Касаткин</t>
  </si>
  <si>
    <t>Можга</t>
  </si>
  <si>
    <t>Спортторгбаза</t>
  </si>
  <si>
    <t>01:48,3</t>
  </si>
  <si>
    <t>Кочуров</t>
  </si>
  <si>
    <t>02:03,6</t>
  </si>
  <si>
    <t>Коновалов</t>
  </si>
  <si>
    <t>Бегуны 7 Дня</t>
  </si>
  <si>
    <t>02:16,7</t>
  </si>
  <si>
    <t>Романенко</t>
  </si>
  <si>
    <t>Виталий</t>
  </si>
  <si>
    <t>Бегуны 7 дня</t>
  </si>
  <si>
    <t>02:35,7</t>
  </si>
  <si>
    <t>Сапаев</t>
  </si>
  <si>
    <t>Николай</t>
  </si>
  <si>
    <t>Schaffhausen</t>
  </si>
  <si>
    <t>03:02,3</t>
  </si>
  <si>
    <t>Гоц</t>
  </si>
  <si>
    <t>Игорь</t>
  </si>
  <si>
    <t>03:04,3</t>
  </si>
  <si>
    <t>Ардашев</t>
  </si>
  <si>
    <t>Алексей</t>
  </si>
  <si>
    <t>Kalashnikov Group Team</t>
  </si>
  <si>
    <t>03:07,0</t>
  </si>
  <si>
    <t>Дмитриев</t>
  </si>
  <si>
    <t>04:06,5</t>
  </si>
  <si>
    <t>Мищихин</t>
  </si>
  <si>
    <t>Сарапул</t>
  </si>
  <si>
    <t>Сокол</t>
  </si>
  <si>
    <t>05:38,3</t>
  </si>
  <si>
    <t>Попков</t>
  </si>
  <si>
    <t>Swim+</t>
  </si>
  <si>
    <t>06:47,9</t>
  </si>
  <si>
    <t>Коротаев</t>
  </si>
  <si>
    <t>Светлогорск</t>
  </si>
  <si>
    <t>Колегов</t>
  </si>
  <si>
    <t>Владислав</t>
  </si>
  <si>
    <t>Чайковский</t>
  </si>
  <si>
    <t>24/7</t>
  </si>
  <si>
    <t>плавание 300м + бег 2000м</t>
  </si>
  <si>
    <t>юноши 15-17 лет (2003- 2005 гг.р )</t>
  </si>
  <si>
    <t>Кощеев</t>
  </si>
  <si>
    <t>Родион</t>
  </si>
  <si>
    <t>Айзетов</t>
  </si>
  <si>
    <t>Диас</t>
  </si>
  <si>
    <t>00:47,2</t>
  </si>
  <si>
    <t>Калабин</t>
  </si>
  <si>
    <t>Денис</t>
  </si>
  <si>
    <t>Кузьмин</t>
  </si>
  <si>
    <t>Иван</t>
  </si>
  <si>
    <t>01:22,1</t>
  </si>
  <si>
    <t>Обухов</t>
  </si>
  <si>
    <t>01:29,2</t>
  </si>
  <si>
    <t>Eгор</t>
  </si>
  <si>
    <t>Swim +</t>
  </si>
  <si>
    <t>01:59,4</t>
  </si>
  <si>
    <t>Тухветуллин</t>
  </si>
  <si>
    <t>Аяз</t>
  </si>
  <si>
    <t>02:25,2</t>
  </si>
  <si>
    <t>Сарычев</t>
  </si>
  <si>
    <t>Глеб</t>
  </si>
  <si>
    <t>03:09,6</t>
  </si>
  <si>
    <t>Гончаров</t>
  </si>
  <si>
    <t>юноши 13-14 лет (2006- 2007 гг.р )</t>
  </si>
  <si>
    <t>Ильяс</t>
  </si>
  <si>
    <t>Сулыга</t>
  </si>
  <si>
    <t>Тумаланов</t>
  </si>
  <si>
    <t>Егор</t>
  </si>
  <si>
    <t>плавание 200м + бег 1000м</t>
  </si>
  <si>
    <t>юноши 11-12 лет (2008- 2009 гг.р )</t>
  </si>
  <si>
    <t>Полуденко</t>
  </si>
  <si>
    <t>Арсений</t>
  </si>
  <si>
    <t>КСШ</t>
  </si>
  <si>
    <t>00:0,0</t>
  </si>
  <si>
    <t>00:14,2</t>
  </si>
  <si>
    <t>Николаев</t>
  </si>
  <si>
    <t>Лев</t>
  </si>
  <si>
    <t>00:15,2</t>
  </si>
  <si>
    <t>Шакуров</t>
  </si>
  <si>
    <t>Илназ</t>
  </si>
  <si>
    <t>00:16,8</t>
  </si>
  <si>
    <t>Ашихмин</t>
  </si>
  <si>
    <t>Артур</t>
  </si>
  <si>
    <t>00:42,4</t>
  </si>
  <si>
    <t>Аикин</t>
  </si>
  <si>
    <t>Федерация морского многоборья</t>
  </si>
  <si>
    <t>00:58,4</t>
  </si>
  <si>
    <t>Новиков</t>
  </si>
  <si>
    <t>00:59,8</t>
  </si>
  <si>
    <t>Савельев</t>
  </si>
  <si>
    <t>01:07,4</t>
  </si>
  <si>
    <t>Морозов</t>
  </si>
  <si>
    <t>Тимофей</t>
  </si>
  <si>
    <t>Н. Новгород</t>
  </si>
  <si>
    <t>СШ "Нижегородец"</t>
  </si>
  <si>
    <t>Темников</t>
  </si>
  <si>
    <t>ССШОР по Плаванию</t>
  </si>
  <si>
    <t>Плеханов</t>
  </si>
  <si>
    <t>Данил</t>
  </si>
  <si>
    <t>плавание 100м + бег 500м</t>
  </si>
  <si>
    <t>Быстрых </t>
  </si>
  <si>
    <t>Вахранев </t>
  </si>
  <si>
    <t>Артем</t>
  </si>
  <si>
    <t>00:,00,7</t>
  </si>
  <si>
    <t>00:02,9</t>
  </si>
  <si>
    <t>Земцов</t>
  </si>
  <si>
    <t>00:17,9</t>
  </si>
  <si>
    <t>Лекомцев</t>
  </si>
  <si>
    <t>LDNclub18</t>
  </si>
  <si>
    <t>Соловьев</t>
  </si>
  <si>
    <t>Ярослав</t>
  </si>
  <si>
    <t>женщины 35 лет и старше (1985 г.р и старше)</t>
  </si>
  <si>
    <t>Булычева</t>
  </si>
  <si>
    <t>Юлия</t>
  </si>
  <si>
    <t>Феофилактова</t>
  </si>
  <si>
    <t>Ольга</t>
  </si>
  <si>
    <t>00:33,5</t>
  </si>
  <si>
    <t>01:31,0</t>
  </si>
  <si>
    <t>Широбокова</t>
  </si>
  <si>
    <t>Мария</t>
  </si>
  <si>
    <t>Фанклуб Стаса Кузнецова</t>
  </si>
  <si>
    <t>01:57,8</t>
  </si>
  <si>
    <t>Саламатова</t>
  </si>
  <si>
    <t>Галина</t>
  </si>
  <si>
    <t>Италмас</t>
  </si>
  <si>
    <t>02:21,8</t>
  </si>
  <si>
    <t>Исаева</t>
  </si>
  <si>
    <t>Лиля</t>
  </si>
  <si>
    <t>02:57,9</t>
  </si>
  <si>
    <t>Крючихина</t>
  </si>
  <si>
    <t>Дина</t>
  </si>
  <si>
    <t>Крулик</t>
  </si>
  <si>
    <t>Светлана</t>
  </si>
  <si>
    <t>Негонки</t>
  </si>
  <si>
    <t>женщины 18-34 лет(1986-2002гг.р)</t>
  </si>
  <si>
    <t>Вечтомова</t>
  </si>
  <si>
    <t>Ксения</t>
  </si>
  <si>
    <t>Чазова</t>
  </si>
  <si>
    <t>Елена</t>
  </si>
  <si>
    <t>Набережные Челны</t>
  </si>
  <si>
    <t>Захарова</t>
  </si>
  <si>
    <t>Анна</t>
  </si>
  <si>
    <t>девушки 15-17 лет (2003- 2005 гг.р )</t>
  </si>
  <si>
    <t>Лекомцева</t>
  </si>
  <si>
    <t>Кристина</t>
  </si>
  <si>
    <t>Сумзина</t>
  </si>
  <si>
    <t>Анастасия</t>
  </si>
  <si>
    <t>00:07,3</t>
  </si>
  <si>
    <t>Валитова</t>
  </si>
  <si>
    <t>Рузиля</t>
  </si>
  <si>
    <t>Сахарных</t>
  </si>
  <si>
    <t>Виолетта</t>
  </si>
  <si>
    <t>Морское многоборье</t>
  </si>
  <si>
    <t>девушки13-14 лет (2006- 2007 гг.р )</t>
  </si>
  <si>
    <t>Балобанова</t>
  </si>
  <si>
    <t>Ульяна</t>
  </si>
  <si>
    <t>00:44,8</t>
  </si>
  <si>
    <t>Тумаланова</t>
  </si>
  <si>
    <t>Элина</t>
  </si>
  <si>
    <t>01:38,5</t>
  </si>
  <si>
    <t>Лепешкина</t>
  </si>
  <si>
    <t>девушки 11-12 лет (2008- 2009 гг.р )</t>
  </si>
  <si>
    <t>Мамуткина</t>
  </si>
  <si>
    <t>Александра</t>
  </si>
  <si>
    <t>Непогодина</t>
  </si>
  <si>
    <t>00:54,8</t>
  </si>
  <si>
    <t>Иванова</t>
  </si>
  <si>
    <t>Вероника</t>
  </si>
  <si>
    <t>01:55,2</t>
  </si>
</sst>
</file>

<file path=xl/styles.xml><?xml version="1.0" encoding="utf-8"?>
<styleSheet xmlns="http://schemas.openxmlformats.org/spreadsheetml/2006/main">
  <numFmts count="5">
    <numFmt formatCode="GENERAL" numFmtId="164"/>
    <numFmt formatCode="MM:SS.0;@" numFmtId="165"/>
    <numFmt formatCode="@" numFmtId="166"/>
    <numFmt formatCode="H:MM:SS;@" numFmtId="167"/>
    <numFmt formatCode="MM:SS.0" numFmtId="168"/>
  </numFmts>
  <fonts count="13">
    <font>
      <name val="Arial"/>
      <charset val="1"/>
      <family val="2"/>
      <color rgb="FF00000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1"/>
      <family val="2"/>
      <color rgb="FF000000"/>
      <sz val="11"/>
    </font>
    <font>
      <name val="Arial"/>
      <charset val="1"/>
      <family val="2"/>
      <color rgb="FF000000"/>
      <sz val="12"/>
    </font>
    <font>
      <name val="Arial"/>
      <charset val="1"/>
      <family val="2"/>
      <b val="true"/>
      <color rgb="FF000000"/>
      <sz val="16"/>
    </font>
    <font>
      <name val="Arial"/>
      <charset val="1"/>
      <family val="2"/>
      <b val="true"/>
      <color rgb="FF000000"/>
      <sz val="14"/>
    </font>
    <font>
      <name val="Arial"/>
      <charset val="1"/>
      <family val="2"/>
      <b val="true"/>
      <color rgb="FF000000"/>
      <sz val="12"/>
      <u val="single"/>
    </font>
    <font>
      <name val="Arial"/>
      <charset val="1"/>
      <family val="2"/>
      <b val="true"/>
      <color rgb="FF000000"/>
      <sz val="12"/>
    </font>
    <font>
      <name val="Arial"/>
      <charset val="1"/>
      <family val="2"/>
      <sz val="11"/>
    </font>
    <font>
      <name val="Arial"/>
      <charset val="1"/>
      <family val="2"/>
      <sz val="12"/>
    </font>
    <font>
      <name val="Arial"/>
      <charset val="1"/>
      <family val="2"/>
      <color rgb="FFFFFFFF"/>
      <sz val="11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</fills>
  <borders count="7">
    <border diagonalDown="false" diagonalUp="false">
      <left/>
      <right/>
      <top/>
      <bottom/>
      <diagonal/>
    </border>
    <border diagonalDown="false" diagonalUp="false">
      <left/>
      <right/>
      <top/>
      <bottom style="thick"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 style="thick"/>
      <right/>
      <top style="thick"/>
      <bottom style="thick"/>
      <diagonal/>
    </border>
    <border diagonalDown="false" diagonalUp="false">
      <left style="thick"/>
      <right style="thick"/>
      <top style="thick"/>
      <bottom/>
      <diagonal/>
    </border>
    <border diagonalDown="false" diagonalUp="false">
      <left/>
      <right style="thick"/>
      <top/>
      <bottom style="thick"/>
      <diagonal/>
    </border>
    <border diagonalDown="false" diagonalUp="false">
      <left style="thick"/>
      <right/>
      <top/>
      <bottom style="thick"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</cellStyleXfs>
  <cellXfs count="7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4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2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2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0" fillId="0" fontId="4" numFmtId="164" xfId="20">
      <alignment horizontal="center" indent="0" shrinkToFit="false" textRotation="0" vertical="center" wrapText="false"/>
      <protection hidden="false" locked="true"/>
    </xf>
    <xf applyAlignment="false" applyBorder="true" applyFont="true" applyProtection="false" borderId="0" fillId="0" fontId="6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7" numFmtId="164" xfId="2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0" fillId="0" fontId="8" numFmtId="164" xfId="2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9" numFmtId="164" xfId="20">
      <alignment horizontal="left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9" numFmtId="164" xfId="2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4" xfId="2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4" xfId="2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4" xfId="2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3" fillId="0" fontId="9" numFmtId="164" xfId="2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2" fontId="4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2" fontId="4" numFmtId="164" xfId="2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3" fontId="1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2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11" numFmtId="165" xfId="2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11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11" numFmtId="165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11" numFmtId="166" xfId="2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3" fontId="10" numFmtId="167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3" fontId="5" numFmtId="164" xfId="2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3" fontId="10" numFmtId="165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3" fontId="11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5" numFmtId="168" xfId="20">
      <alignment horizontal="center" indent="0" shrinkToFit="false" textRotation="0" vertical="center" wrapText="false"/>
      <protection hidden="false" locked="true"/>
    </xf>
    <xf applyAlignment="false" applyBorder="false" applyFont="false" applyProtection="false" borderId="0" fillId="0" fontId="4" numFmtId="165" xfId="2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4" numFmtId="167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11" numFmtId="166" xfId="2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0" numFmtId="164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0" fillId="3" fontId="10" numFmtId="167" xfId="2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0" fillId="3" fontId="10" numFmtId="164" xfId="2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0" fillId="0" fontId="12" numFmtId="164" xfId="2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" fillId="0" fontId="5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4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1" numFmtId="164" xfId="2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4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0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5" numFmtId="164" xfId="20">
      <alignment horizontal="left" indent="0" shrinkToFit="false" textRotation="0" vertical="bottom" wrapText="false"/>
      <protection hidden="false" locked="true"/>
    </xf>
    <xf applyAlignment="false" applyBorder="true" applyFont="true" applyProtection="false" borderId="0" fillId="0" fontId="5" numFmtId="164" xfId="2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2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2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" fillId="0" fontId="5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2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" fillId="0" fontId="11" numFmtId="166" xfId="2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2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" fillId="3" fontId="11" numFmtId="164" xfId="2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5" numFmtId="164" xfId="2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general" indent="0" shrinkToFit="false" textRotation="0" vertical="center" wrapText="true"/>
      <protection hidden="false" locked="true"/>
    </xf>
    <xf applyAlignment="false" applyBorder="true" applyFont="true" applyProtection="false" borderId="0" fillId="3" fontId="10" numFmtId="165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11" numFmtId="166" xfId="20">
      <alignment horizontal="general" indent="0" shrinkToFit="false" textRotation="0" vertical="center" wrapText="true"/>
      <protection hidden="false" locked="true"/>
    </xf>
    <xf applyAlignment="true" applyBorder="true" applyFont="false" applyProtection="false" borderId="0" fillId="0" fontId="4" numFmtId="164" xfId="2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0" fillId="0" fontId="4" numFmtId="164" xfId="2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5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4" fillId="0" fontId="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4" fillId="0" fontId="11" numFmtId="166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1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0" fillId="0" fontId="5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11" numFmtId="167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11" numFmtId="166" xfId="20">
      <alignment horizontal="center" indent="0" shrinkToFit="false" textRotation="0" vertical="center" wrapText="false"/>
      <protection hidden="false" locked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66600</xdr:colOff>
      <xdr:row>0</xdr:row>
      <xdr:rowOff>134280</xdr:rowOff>
    </xdr:from>
    <xdr:to>
      <xdr:col>12</xdr:col>
      <xdr:colOff>678600</xdr:colOff>
      <xdr:row>4</xdr:row>
      <xdr:rowOff>6480</xdr:rowOff>
    </xdr:to>
    <xdr:pic>
      <xdr:nvPicPr>
        <xdr:cNvPr descr="" id="0" name="Рисунок 1"/>
        <xdr:cNvPicPr/>
      </xdr:nvPicPr>
      <xdr:blipFill>
        <a:blip r:embed="rId1"/>
        <a:stretch>
          <a:fillRect/>
        </a:stretch>
      </xdr:blipFill>
      <xdr:spPr>
        <a:xfrm>
          <a:off x="7595640" y="134280"/>
          <a:ext cx="1629720" cy="729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9</xdr:col>
      <xdr:colOff>701640</xdr:colOff>
      <xdr:row>0</xdr:row>
      <xdr:rowOff>134280</xdr:rowOff>
    </xdr:from>
    <xdr:to>
      <xdr:col>13</xdr:col>
      <xdr:colOff>78480</xdr:colOff>
      <xdr:row>4</xdr:row>
      <xdr:rowOff>6480</xdr:rowOff>
    </xdr:to>
    <xdr:pic>
      <xdr:nvPicPr>
        <xdr:cNvPr descr="" id="1" name="Рисунок 1"/>
        <xdr:cNvPicPr/>
      </xdr:nvPicPr>
      <xdr:blipFill>
        <a:blip r:embed="rId1"/>
        <a:stretch>
          <a:fillRect/>
        </a:stretch>
      </xdr:blipFill>
      <xdr:spPr>
        <a:xfrm>
          <a:off x="7454520" y="134280"/>
          <a:ext cx="1977480" cy="729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56520</xdr:colOff>
      <xdr:row>0</xdr:row>
      <xdr:rowOff>134280</xdr:rowOff>
    </xdr:from>
    <xdr:to>
      <xdr:col>12</xdr:col>
      <xdr:colOff>589680</xdr:colOff>
      <xdr:row>4</xdr:row>
      <xdr:rowOff>6480</xdr:rowOff>
    </xdr:to>
    <xdr:pic>
      <xdr:nvPicPr>
        <xdr:cNvPr descr="" id="2" name="Рисунок 1"/>
        <xdr:cNvPicPr/>
      </xdr:nvPicPr>
      <xdr:blipFill>
        <a:blip r:embed="rId1"/>
        <a:stretch>
          <a:fillRect/>
        </a:stretch>
      </xdr:blipFill>
      <xdr:spPr>
        <a:xfrm>
          <a:off x="7636320" y="134280"/>
          <a:ext cx="1510920" cy="729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9</xdr:col>
      <xdr:colOff>673200</xdr:colOff>
      <xdr:row>0</xdr:row>
      <xdr:rowOff>134280</xdr:rowOff>
    </xdr:from>
    <xdr:to>
      <xdr:col>12</xdr:col>
      <xdr:colOff>764640</xdr:colOff>
      <xdr:row>4</xdr:row>
      <xdr:rowOff>6480</xdr:rowOff>
    </xdr:to>
    <xdr:pic>
      <xdr:nvPicPr>
        <xdr:cNvPr descr="" id="3" name="Рисунок 1"/>
        <xdr:cNvPicPr/>
      </xdr:nvPicPr>
      <xdr:blipFill>
        <a:blip r:embed="rId1"/>
        <a:stretch>
          <a:fillRect/>
        </a:stretch>
      </xdr:blipFill>
      <xdr:spPr>
        <a:xfrm>
          <a:off x="7537320" y="134280"/>
          <a:ext cx="1744920" cy="729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17640</xdr:colOff>
      <xdr:row>0</xdr:row>
      <xdr:rowOff>134280</xdr:rowOff>
    </xdr:from>
    <xdr:to>
      <xdr:col>12</xdr:col>
      <xdr:colOff>777240</xdr:colOff>
      <xdr:row>4</xdr:row>
      <xdr:rowOff>6480</xdr:rowOff>
    </xdr:to>
    <xdr:pic>
      <xdr:nvPicPr>
        <xdr:cNvPr descr="" id="4" name="Рисунок 1"/>
        <xdr:cNvPicPr/>
      </xdr:nvPicPr>
      <xdr:blipFill>
        <a:blip r:embed="rId1"/>
        <a:stretch>
          <a:fillRect/>
        </a:stretch>
      </xdr:blipFill>
      <xdr:spPr>
        <a:xfrm>
          <a:off x="7547400" y="134280"/>
          <a:ext cx="1737360" cy="7293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58680</xdr:colOff>
      <xdr:row>0</xdr:row>
      <xdr:rowOff>134280</xdr:rowOff>
    </xdr:from>
    <xdr:to>
      <xdr:col>12</xdr:col>
      <xdr:colOff>777240</xdr:colOff>
      <xdr:row>4</xdr:row>
      <xdr:rowOff>6480</xdr:rowOff>
    </xdr:to>
    <xdr:pic>
      <xdr:nvPicPr>
        <xdr:cNvPr descr="" id="5" name="Рисунок 1"/>
        <xdr:cNvPicPr/>
      </xdr:nvPicPr>
      <xdr:blipFill>
        <a:blip r:embed="rId1"/>
        <a:stretch>
          <a:fillRect/>
        </a:stretch>
      </xdr:blipFill>
      <xdr:spPr>
        <a:xfrm>
          <a:off x="7557840" y="134280"/>
          <a:ext cx="1696320" cy="729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10</xdr:col>
      <xdr:colOff>58680</xdr:colOff>
      <xdr:row>0</xdr:row>
      <xdr:rowOff>134280</xdr:rowOff>
    </xdr:from>
    <xdr:to>
      <xdr:col>12</xdr:col>
      <xdr:colOff>777240</xdr:colOff>
      <xdr:row>4</xdr:row>
      <xdr:rowOff>6480</xdr:rowOff>
    </xdr:to>
    <xdr:pic>
      <xdr:nvPicPr>
        <xdr:cNvPr descr="" id="6" name="Рисунок 1"/>
        <xdr:cNvPicPr/>
      </xdr:nvPicPr>
      <xdr:blipFill>
        <a:blip r:embed="rId1"/>
        <a:stretch>
          <a:fillRect/>
        </a:stretch>
      </xdr:blipFill>
      <xdr:spPr>
        <a:xfrm>
          <a:off x="7576920" y="134280"/>
          <a:ext cx="1696320" cy="72936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1"/>
  <sheetViews>
    <sheetView colorId="64" defaultGridColor="true" rightToLeft="false" showFormulas="false" showGridLines="true" showOutlineSymbols="true" showRowColHeaders="true" showZeros="true" tabSelected="false" topLeftCell="A7" view="normal" windowProtection="false" workbookViewId="0" zoomScale="75" zoomScaleNormal="75" zoomScalePageLayoutView="100">
      <selection activeCell="R22" activeCellId="0" pane="topLeft" sqref="R22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5.1479591836735"/>
    <col collapsed="false" hidden="false" max="4" min="4" style="1" width="13.4285714285714"/>
    <col collapsed="false" hidden="false" max="5" min="5" style="1" width="6.28061224489796"/>
    <col collapsed="false" hidden="false" max="6" min="6" style="1" width="16.4234693877551"/>
    <col collapsed="false" hidden="false" max="7" min="7" style="1" width="20.2857142857143"/>
    <col collapsed="false" hidden="false" max="8" min="8" style="1" width="10"/>
    <col collapsed="false" hidden="false" max="9" min="9" style="1" width="3.86224489795918"/>
    <col collapsed="false" hidden="false" max="10" min="10" style="1" width="9"/>
    <col collapsed="false" hidden="false" max="11" min="11" style="1" width="4.13775510204082"/>
    <col collapsed="false" hidden="false" max="12" min="12" style="1" width="10.2857142857143"/>
    <col collapsed="false" hidden="false" max="13" min="13" style="1" width="11.8622448979592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11" t="s">
        <v>5</v>
      </c>
      <c r="B7" s="11"/>
      <c r="C7" s="11"/>
      <c r="D7" s="11"/>
      <c r="E7" s="11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13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8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8.75" outlineLevel="0" r="10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collapsed="false" customFormat="false" customHeight="true" hidden="false" ht="33.75" outlineLevel="0" r="11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7" t="s">
        <v>17</v>
      </c>
      <c r="I11" s="16" t="s">
        <v>18</v>
      </c>
      <c r="J11" s="16" t="s">
        <v>19</v>
      </c>
      <c r="K11" s="16" t="s">
        <v>18</v>
      </c>
      <c r="L11" s="16" t="s">
        <v>20</v>
      </c>
      <c r="M11" s="16" t="s">
        <v>21</v>
      </c>
      <c r="N11" s="18"/>
      <c r="O11" s="18"/>
      <c r="P11" s="18"/>
    </row>
    <row collapsed="false" customFormat="false" customHeight="true" hidden="false" ht="21" outlineLevel="0" r="12">
      <c r="A12" s="19" t="n">
        <v>1</v>
      </c>
      <c r="B12" s="20" t="n">
        <v>27</v>
      </c>
      <c r="C12" s="21" t="s">
        <v>22</v>
      </c>
      <c r="D12" s="21" t="s">
        <v>23</v>
      </c>
      <c r="E12" s="21" t="n">
        <v>2001</v>
      </c>
      <c r="F12" s="21" t="s">
        <v>24</v>
      </c>
      <c r="G12" s="21"/>
      <c r="H12" s="22" t="n">
        <v>0.00390625</v>
      </c>
      <c r="I12" s="23" t="n">
        <v>1</v>
      </c>
      <c r="J12" s="24" t="n">
        <v>0.00778935185185185</v>
      </c>
      <c r="K12" s="23" t="n">
        <v>5</v>
      </c>
      <c r="L12" s="24" t="n">
        <f aca="false">J12+H12</f>
        <v>0.0116956018518519</v>
      </c>
      <c r="M12" s="25" t="s">
        <v>25</v>
      </c>
      <c r="N12" s="26"/>
      <c r="O12" s="26"/>
      <c r="P12" s="18"/>
    </row>
    <row collapsed="false" customFormat="false" customHeight="true" hidden="false" ht="21" outlineLevel="0" r="13">
      <c r="A13" s="23" t="n">
        <v>2</v>
      </c>
      <c r="B13" s="27" t="n">
        <v>31</v>
      </c>
      <c r="C13" s="21" t="s">
        <v>26</v>
      </c>
      <c r="D13" s="21" t="s">
        <v>27</v>
      </c>
      <c r="E13" s="21" t="n">
        <v>1989</v>
      </c>
      <c r="F13" s="21" t="s">
        <v>24</v>
      </c>
      <c r="G13" s="21"/>
      <c r="H13" s="22" t="n">
        <v>0.00421296296296296</v>
      </c>
      <c r="I13" s="23" t="n">
        <v>2</v>
      </c>
      <c r="J13" s="24" t="n">
        <v>0.00753703703703704</v>
      </c>
      <c r="K13" s="23" t="n">
        <v>3</v>
      </c>
      <c r="L13" s="24" t="n">
        <f aca="false">J13+H13</f>
        <v>0.01175</v>
      </c>
      <c r="M13" s="25" t="s">
        <v>28</v>
      </c>
      <c r="N13" s="28"/>
      <c r="O13" s="26"/>
      <c r="P13" s="18"/>
    </row>
    <row collapsed="false" customFormat="false" customHeight="true" hidden="false" ht="21" outlineLevel="0" r="14">
      <c r="A14" s="19" t="n">
        <v>3</v>
      </c>
      <c r="B14" s="20" t="n">
        <v>26</v>
      </c>
      <c r="C14" s="21" t="s">
        <v>29</v>
      </c>
      <c r="D14" s="21" t="s">
        <v>30</v>
      </c>
      <c r="E14" s="21" t="n">
        <v>1992</v>
      </c>
      <c r="F14" s="21" t="s">
        <v>31</v>
      </c>
      <c r="G14" s="21" t="s">
        <v>32</v>
      </c>
      <c r="H14" s="22" t="n">
        <v>0.00589467592592593</v>
      </c>
      <c r="I14" s="23" t="n">
        <v>6</v>
      </c>
      <c r="J14" s="24" t="n">
        <v>0.00654976851851852</v>
      </c>
      <c r="K14" s="23" t="n">
        <v>2</v>
      </c>
      <c r="L14" s="24" t="n">
        <f aca="false">J14+H14</f>
        <v>0.0124444444444444</v>
      </c>
      <c r="M14" s="25" t="s">
        <v>33</v>
      </c>
      <c r="N14" s="28"/>
      <c r="O14" s="26"/>
      <c r="P14" s="18"/>
    </row>
    <row collapsed="false" customFormat="false" customHeight="true" hidden="false" ht="21" outlineLevel="0" r="15">
      <c r="A15" s="23" t="n">
        <v>4</v>
      </c>
      <c r="B15" s="20" t="n">
        <v>42</v>
      </c>
      <c r="C15" s="21" t="s">
        <v>34</v>
      </c>
      <c r="D15" s="21" t="s">
        <v>35</v>
      </c>
      <c r="E15" s="21" t="n">
        <v>1993</v>
      </c>
      <c r="F15" s="21" t="s">
        <v>36</v>
      </c>
      <c r="G15" s="21"/>
      <c r="H15" s="22" t="n">
        <v>0.0048599537037037</v>
      </c>
      <c r="I15" s="23" t="n">
        <v>4</v>
      </c>
      <c r="J15" s="24" t="n">
        <v>0.00759375</v>
      </c>
      <c r="K15" s="23" t="n">
        <v>4</v>
      </c>
      <c r="L15" s="24" t="n">
        <f aca="false">J15+H15</f>
        <v>0.0124537037037037</v>
      </c>
      <c r="M15" s="25" t="s">
        <v>37</v>
      </c>
      <c r="N15" s="28"/>
      <c r="O15" s="26"/>
      <c r="P15" s="18"/>
    </row>
    <row collapsed="false" customFormat="false" customHeight="true" hidden="false" ht="21" outlineLevel="0" r="16">
      <c r="A16" s="19" t="n">
        <v>5</v>
      </c>
      <c r="B16" s="29" t="n">
        <v>49</v>
      </c>
      <c r="C16" s="21" t="s">
        <v>38</v>
      </c>
      <c r="D16" s="21" t="s">
        <v>39</v>
      </c>
      <c r="E16" s="21" t="n">
        <v>1987</v>
      </c>
      <c r="F16" s="21" t="s">
        <v>24</v>
      </c>
      <c r="G16" s="21" t="s">
        <v>40</v>
      </c>
      <c r="H16" s="22" t="n">
        <v>0.00603703703703704</v>
      </c>
      <c r="I16" s="23" t="n">
        <v>7</v>
      </c>
      <c r="J16" s="24" t="n">
        <v>0.00642708333333333</v>
      </c>
      <c r="K16" s="23" t="n">
        <v>1</v>
      </c>
      <c r="L16" s="24" t="n">
        <f aca="false">J16+H16</f>
        <v>0.0124641203703704</v>
      </c>
      <c r="M16" s="25" t="s">
        <v>41</v>
      </c>
      <c r="N16" s="28"/>
      <c r="O16" s="26"/>
      <c r="P16" s="18"/>
    </row>
    <row collapsed="false" customFormat="false" customHeight="true" hidden="false" ht="21" outlineLevel="0" r="17">
      <c r="A17" s="23" t="n">
        <v>6</v>
      </c>
      <c r="B17" s="20" t="n">
        <v>24</v>
      </c>
      <c r="C17" s="21" t="s">
        <v>42</v>
      </c>
      <c r="D17" s="21" t="s">
        <v>43</v>
      </c>
      <c r="E17" s="21" t="n">
        <v>2001</v>
      </c>
      <c r="F17" s="21" t="s">
        <v>24</v>
      </c>
      <c r="G17" s="21" t="s">
        <v>44</v>
      </c>
      <c r="H17" s="22" t="n">
        <v>0.00483796296296296</v>
      </c>
      <c r="I17" s="23" t="n">
        <v>3</v>
      </c>
      <c r="J17" s="24" t="n">
        <v>0.00827893518518519</v>
      </c>
      <c r="K17" s="23" t="n">
        <v>7</v>
      </c>
      <c r="L17" s="24" t="n">
        <f aca="false">J17+H17</f>
        <v>0.0131168981481481</v>
      </c>
      <c r="M17" s="25" t="s">
        <v>45</v>
      </c>
      <c r="N17" s="28"/>
      <c r="O17" s="26"/>
      <c r="P17" s="18"/>
    </row>
    <row collapsed="false" customFormat="false" customHeight="true" hidden="false" ht="26.25" outlineLevel="0" r="18">
      <c r="A18" s="19" t="n">
        <v>7</v>
      </c>
      <c r="B18" s="19" t="n">
        <v>58</v>
      </c>
      <c r="C18" s="21" t="s">
        <v>46</v>
      </c>
      <c r="D18" s="21" t="s">
        <v>47</v>
      </c>
      <c r="E18" s="21" t="n">
        <v>1987</v>
      </c>
      <c r="F18" s="21" t="s">
        <v>24</v>
      </c>
      <c r="G18" s="21"/>
      <c r="H18" s="22" t="n">
        <v>0.00568865740740741</v>
      </c>
      <c r="I18" s="23" t="n">
        <v>5</v>
      </c>
      <c r="J18" s="24" t="n">
        <v>0.00783680555555556</v>
      </c>
      <c r="K18" s="23" t="n">
        <v>6</v>
      </c>
      <c r="L18" s="24" t="n">
        <f aca="false">J18+H18</f>
        <v>0.013525462962963</v>
      </c>
      <c r="M18" s="30" t="n">
        <v>0.00182986111111111</v>
      </c>
      <c r="N18" s="31"/>
      <c r="O18" s="32"/>
    </row>
    <row collapsed="false" customFormat="false" customHeight="true" hidden="false" ht="21" outlineLevel="0" r="19">
      <c r="A19" s="23" t="s">
        <v>48</v>
      </c>
      <c r="B19" s="29"/>
      <c r="C19" s="21" t="s">
        <v>49</v>
      </c>
      <c r="D19" s="21" t="s">
        <v>50</v>
      </c>
      <c r="E19" s="21" t="n">
        <v>1987</v>
      </c>
      <c r="F19" s="21" t="s">
        <v>24</v>
      </c>
      <c r="G19" s="21" t="s">
        <v>51</v>
      </c>
      <c r="H19" s="22"/>
      <c r="I19" s="23"/>
      <c r="J19" s="24"/>
      <c r="K19" s="23"/>
      <c r="L19" s="24"/>
      <c r="M19" s="33"/>
      <c r="N19" s="26"/>
      <c r="O19" s="26"/>
      <c r="P19" s="18"/>
    </row>
    <row collapsed="false" customFormat="false" customHeight="true" hidden="false" ht="21" outlineLevel="0" r="20">
      <c r="A20" s="23" t="s">
        <v>48</v>
      </c>
      <c r="B20" s="20"/>
      <c r="C20" s="21" t="s">
        <v>52</v>
      </c>
      <c r="D20" s="21" t="s">
        <v>53</v>
      </c>
      <c r="E20" s="21" t="n">
        <v>1992</v>
      </c>
      <c r="F20" s="21" t="s">
        <v>24</v>
      </c>
      <c r="G20" s="34" t="s">
        <v>54</v>
      </c>
      <c r="H20" s="22"/>
      <c r="I20" s="23"/>
      <c r="J20" s="24"/>
      <c r="K20" s="23"/>
      <c r="L20" s="24"/>
      <c r="M20" s="25"/>
      <c r="N20" s="26"/>
      <c r="O20" s="26"/>
      <c r="P20" s="18"/>
    </row>
    <row collapsed="false" customFormat="true" customHeight="true" hidden="false" ht="21" outlineLevel="0" r="21" s="37">
      <c r="A21" s="23" t="s">
        <v>48</v>
      </c>
      <c r="B21" s="20"/>
      <c r="C21" s="21" t="s">
        <v>55</v>
      </c>
      <c r="D21" s="21" t="s">
        <v>47</v>
      </c>
      <c r="E21" s="21" t="n">
        <v>1993</v>
      </c>
      <c r="F21" s="21" t="s">
        <v>24</v>
      </c>
      <c r="G21" s="21"/>
      <c r="H21" s="22"/>
      <c r="I21" s="23"/>
      <c r="J21" s="24"/>
      <c r="K21" s="23"/>
      <c r="L21" s="24"/>
      <c r="M21" s="25"/>
      <c r="N21" s="35"/>
      <c r="O21" s="35"/>
      <c r="P21" s="36"/>
    </row>
    <row collapsed="false" customFormat="false" customHeight="true" hidden="false" ht="21" outlineLevel="0" r="22">
      <c r="A22" s="23" t="s">
        <v>48</v>
      </c>
      <c r="B22" s="20"/>
      <c r="C22" s="21" t="s">
        <v>56</v>
      </c>
      <c r="D22" s="21" t="s">
        <v>57</v>
      </c>
      <c r="E22" s="21" t="n">
        <v>1999</v>
      </c>
      <c r="F22" s="21" t="s">
        <v>36</v>
      </c>
      <c r="G22" s="21" t="s">
        <v>58</v>
      </c>
      <c r="H22" s="22"/>
      <c r="I22" s="23"/>
      <c r="J22" s="24"/>
      <c r="K22" s="23"/>
      <c r="L22" s="24"/>
      <c r="M22" s="25"/>
      <c r="N22" s="26"/>
      <c r="O22" s="26"/>
      <c r="P22" s="18"/>
    </row>
    <row collapsed="false" customFormat="false" customHeight="true" hidden="false" ht="21" outlineLevel="0" r="23">
      <c r="A23" s="23" t="s">
        <v>48</v>
      </c>
      <c r="B23" s="20"/>
      <c r="C23" s="21" t="s">
        <v>59</v>
      </c>
      <c r="D23" s="21" t="s">
        <v>60</v>
      </c>
      <c r="E23" s="21" t="n">
        <v>2000</v>
      </c>
      <c r="F23" s="21" t="s">
        <v>24</v>
      </c>
      <c r="G23" s="21"/>
      <c r="H23" s="22"/>
      <c r="I23" s="23"/>
      <c r="J23" s="24"/>
      <c r="K23" s="23"/>
      <c r="L23" s="24"/>
      <c r="M23" s="25"/>
      <c r="N23" s="26"/>
      <c r="O23" s="26"/>
      <c r="P23" s="18"/>
    </row>
    <row collapsed="false" customFormat="false" customHeight="true" hidden="false" ht="21" outlineLevel="0" r="24">
      <c r="A24" s="23" t="s">
        <v>48</v>
      </c>
      <c r="B24" s="20"/>
      <c r="C24" s="21" t="s">
        <v>61</v>
      </c>
      <c r="D24" s="21" t="s">
        <v>50</v>
      </c>
      <c r="E24" s="21" t="n">
        <v>2001</v>
      </c>
      <c r="F24" s="21" t="s">
        <v>62</v>
      </c>
      <c r="G24" s="21" t="s">
        <v>63</v>
      </c>
      <c r="H24" s="22"/>
      <c r="I24" s="23"/>
      <c r="J24" s="24"/>
      <c r="K24" s="23"/>
      <c r="L24" s="24"/>
      <c r="M24" s="25"/>
      <c r="N24" s="26"/>
      <c r="O24" s="26"/>
      <c r="P24" s="18"/>
    </row>
    <row collapsed="false" customFormat="false" customHeight="true" hidden="false" ht="39.75" outlineLevel="0" r="25">
      <c r="A25" s="23" t="s">
        <v>48</v>
      </c>
      <c r="B25" s="38"/>
      <c r="C25" s="21" t="s">
        <v>64</v>
      </c>
      <c r="D25" s="21" t="s">
        <v>65</v>
      </c>
      <c r="E25" s="21" t="n">
        <v>2002</v>
      </c>
      <c r="F25" s="39" t="s">
        <v>66</v>
      </c>
      <c r="G25" s="40" t="s">
        <v>67</v>
      </c>
      <c r="H25" s="22"/>
      <c r="I25" s="23"/>
      <c r="J25" s="24"/>
      <c r="K25" s="23"/>
      <c r="L25" s="24"/>
      <c r="M25" s="25"/>
      <c r="N25" s="26"/>
      <c r="O25" s="26"/>
      <c r="P25" s="18"/>
    </row>
    <row collapsed="false" customFormat="false" customHeight="true" hidden="false" ht="30.75" outlineLevel="0" r="26">
      <c r="A26" s="41"/>
      <c r="B26" s="42"/>
      <c r="C26" s="42"/>
      <c r="D26" s="42"/>
      <c r="E26" s="42"/>
      <c r="F26" s="43"/>
      <c r="G26" s="43"/>
      <c r="H26" s="42"/>
      <c r="I26" s="42"/>
      <c r="J26" s="42"/>
      <c r="K26" s="42"/>
      <c r="L26" s="42"/>
      <c r="M26" s="42"/>
      <c r="N26" s="32"/>
      <c r="O26" s="32"/>
    </row>
    <row collapsed="false" customFormat="false" customHeight="true" hidden="false" ht="15.75" outlineLevel="0" r="27">
      <c r="A27" s="42"/>
      <c r="B27" s="44" t="s">
        <v>68</v>
      </c>
      <c r="C27" s="44"/>
      <c r="D27" s="44"/>
      <c r="E27" s="45"/>
      <c r="F27" s="45"/>
      <c r="G27" s="45"/>
      <c r="H27" s="42"/>
      <c r="I27" s="42"/>
      <c r="J27" s="42" t="s">
        <v>69</v>
      </c>
      <c r="K27" s="9"/>
      <c r="L27" s="46"/>
      <c r="M27" s="42"/>
      <c r="N27" s="9"/>
    </row>
    <row collapsed="false" customFormat="false" customHeight="true" hidden="false" ht="15.75" outlineLevel="0" r="28">
      <c r="A28" s="42"/>
      <c r="B28" s="44"/>
      <c r="C28" s="44"/>
      <c r="D28" s="44"/>
      <c r="E28" s="45"/>
      <c r="F28" s="45"/>
      <c r="G28" s="45"/>
      <c r="H28" s="42"/>
      <c r="I28" s="42"/>
      <c r="J28" s="42"/>
      <c r="K28" s="9"/>
      <c r="L28" s="47"/>
      <c r="M28" s="42"/>
      <c r="N28" s="9"/>
    </row>
    <row collapsed="false" customFormat="false" customHeight="true" hidden="false" ht="15.75" outlineLevel="0" r="29">
      <c r="A29" s="42"/>
      <c r="B29" s="44" t="s">
        <v>70</v>
      </c>
      <c r="C29" s="44"/>
      <c r="D29" s="44"/>
      <c r="E29" s="45"/>
      <c r="F29" s="45"/>
      <c r="G29" s="45"/>
      <c r="H29" s="42"/>
      <c r="I29" s="42"/>
      <c r="J29" s="42" t="s">
        <v>71</v>
      </c>
      <c r="K29" s="9"/>
      <c r="L29" s="46"/>
      <c r="M29" s="42"/>
      <c r="N29" s="9"/>
    </row>
    <row collapsed="false" customFormat="false" customHeight="true" hidden="false" ht="15" outlineLevel="0" r="31"/>
  </sheetData>
  <mergeCells count="16">
    <mergeCell ref="A1:M1"/>
    <mergeCell ref="A2:M2"/>
    <mergeCell ref="A4:D4"/>
    <mergeCell ref="F4:J4"/>
    <mergeCell ref="L4:M4"/>
    <mergeCell ref="A5:M5"/>
    <mergeCell ref="A6:C6"/>
    <mergeCell ref="L6:M6"/>
    <mergeCell ref="A7:E7"/>
    <mergeCell ref="L7:M7"/>
    <mergeCell ref="K8:L8"/>
    <mergeCell ref="A9:D9"/>
    <mergeCell ref="E9:M9"/>
    <mergeCell ref="A10:M10"/>
    <mergeCell ref="B27:D27"/>
    <mergeCell ref="B29:D29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6"/>
  <sheetViews>
    <sheetView colorId="64" defaultGridColor="true" rightToLeft="false" showFormulas="false" showGridLines="true" showOutlineSymbols="true" showRowColHeaders="true" showZeros="true" tabSelected="false" topLeftCell="A13" view="normal" windowProtection="false" workbookViewId="0" zoomScale="75" zoomScaleNormal="75" zoomScalePageLayoutView="100">
      <selection activeCell="O22" activeCellId="0" pane="topLeft" sqref="O22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5.4234693877551"/>
    <col collapsed="false" hidden="false" max="4" min="4" style="1" width="12.7091836734694"/>
    <col collapsed="false" hidden="false" max="5" min="5" style="1" width="7.29081632653061"/>
    <col collapsed="false" hidden="false" max="6" min="6" style="1" width="15.2908163265306"/>
    <col collapsed="false" hidden="false" max="7" min="7" style="1" width="18.8520408163265"/>
    <col collapsed="false" hidden="false" max="8" min="8" style="1" width="10.2857142857143"/>
    <col collapsed="false" hidden="false" max="9" min="9" style="1" width="3.57142857142857"/>
    <col collapsed="false" hidden="false" max="10" min="10" style="1" width="10"/>
    <col collapsed="false" hidden="false" max="11" min="11" style="1" width="3.57142857142857"/>
    <col collapsed="false" hidden="false" max="12" min="12" style="1" width="11.4183673469388"/>
    <col collapsed="false" hidden="false" max="13" min="13" style="1" width="11.8622448979592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11" t="s">
        <v>5</v>
      </c>
      <c r="B7" s="11"/>
      <c r="C7" s="11"/>
      <c r="D7" s="11"/>
      <c r="E7" s="11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13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8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8.75" outlineLevel="0" r="10">
      <c r="A10" s="6" t="s">
        <v>72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collapsed="false" customFormat="false" customHeight="true" hidden="false" ht="33.75" outlineLevel="0" r="12">
      <c r="A12" s="16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6" t="s">
        <v>15</v>
      </c>
      <c r="G12" s="16" t="s">
        <v>16</v>
      </c>
      <c r="H12" s="17" t="s">
        <v>17</v>
      </c>
      <c r="I12" s="16" t="s">
        <v>18</v>
      </c>
      <c r="J12" s="16" t="s">
        <v>19</v>
      </c>
      <c r="K12" s="16" t="s">
        <v>18</v>
      </c>
      <c r="L12" s="16" t="s">
        <v>20</v>
      </c>
      <c r="M12" s="16" t="s">
        <v>21</v>
      </c>
      <c r="N12" s="18"/>
      <c r="O12" s="18"/>
      <c r="P12" s="18"/>
    </row>
    <row collapsed="false" customFormat="true" customHeight="true" hidden="false" ht="21" outlineLevel="0" r="13" s="37">
      <c r="A13" s="23" t="n">
        <v>1</v>
      </c>
      <c r="B13" s="20" t="n">
        <v>34</v>
      </c>
      <c r="C13" s="48" t="s">
        <v>73</v>
      </c>
      <c r="D13" s="48" t="s">
        <v>74</v>
      </c>
      <c r="E13" s="48" t="n">
        <v>1982</v>
      </c>
      <c r="F13" s="48" t="s">
        <v>75</v>
      </c>
      <c r="G13" s="48" t="s">
        <v>76</v>
      </c>
      <c r="H13" s="22" t="n">
        <v>0.0052337962962963</v>
      </c>
      <c r="I13" s="23" t="n">
        <v>3</v>
      </c>
      <c r="J13" s="24" t="n">
        <v>0.0069375</v>
      </c>
      <c r="K13" s="23" t="n">
        <v>1</v>
      </c>
      <c r="L13" s="24" t="n">
        <f aca="false">J13+H13</f>
        <v>0.0121712962962963</v>
      </c>
      <c r="M13" s="25" t="s">
        <v>25</v>
      </c>
      <c r="N13" s="35"/>
      <c r="O13" s="35"/>
      <c r="P13" s="36"/>
    </row>
    <row collapsed="false" customFormat="false" customHeight="true" hidden="false" ht="21" outlineLevel="0" r="14">
      <c r="A14" s="19" t="n">
        <v>2</v>
      </c>
      <c r="B14" s="27" t="n">
        <v>60</v>
      </c>
      <c r="C14" s="48" t="s">
        <v>77</v>
      </c>
      <c r="D14" s="48" t="s">
        <v>78</v>
      </c>
      <c r="E14" s="48" t="n">
        <v>1970</v>
      </c>
      <c r="F14" s="48" t="s">
        <v>24</v>
      </c>
      <c r="G14" s="48" t="s">
        <v>79</v>
      </c>
      <c r="H14" s="22" t="n">
        <v>0.00575115740740741</v>
      </c>
      <c r="I14" s="23" t="n">
        <v>6</v>
      </c>
      <c r="J14" s="24" t="n">
        <v>0.00729166666666667</v>
      </c>
      <c r="K14" s="23" t="n">
        <v>4</v>
      </c>
      <c r="L14" s="24" t="n">
        <f aca="false">J14+H14</f>
        <v>0.0130428240740741</v>
      </c>
      <c r="M14" s="25" t="s">
        <v>80</v>
      </c>
      <c r="N14" s="28"/>
      <c r="O14" s="26"/>
      <c r="P14" s="18"/>
    </row>
    <row collapsed="false" customFormat="false" customHeight="true" hidden="false" ht="21" outlineLevel="0" r="15">
      <c r="A15" s="23" t="n">
        <v>3</v>
      </c>
      <c r="B15" s="20" t="n">
        <v>21</v>
      </c>
      <c r="C15" s="48" t="s">
        <v>81</v>
      </c>
      <c r="D15" s="48" t="s">
        <v>82</v>
      </c>
      <c r="E15" s="48" t="n">
        <v>1980</v>
      </c>
      <c r="F15" s="48" t="s">
        <v>83</v>
      </c>
      <c r="G15" s="48" t="s">
        <v>84</v>
      </c>
      <c r="H15" s="22" t="n">
        <v>0.00510069444444444</v>
      </c>
      <c r="I15" s="23" t="n">
        <v>2</v>
      </c>
      <c r="J15" s="24" t="n">
        <v>0.00794444444444444</v>
      </c>
      <c r="K15" s="23" t="n">
        <v>8</v>
      </c>
      <c r="L15" s="24" t="n">
        <f aca="false">J15+H15</f>
        <v>0.0130451388888889</v>
      </c>
      <c r="M15" s="25" t="s">
        <v>85</v>
      </c>
      <c r="N15" s="28"/>
      <c r="O15" s="26"/>
      <c r="P15" s="18"/>
    </row>
    <row collapsed="false" customFormat="false" customHeight="true" hidden="false" ht="21" outlineLevel="0" r="16">
      <c r="A16" s="19" t="n">
        <v>4</v>
      </c>
      <c r="B16" s="19" t="n">
        <v>48</v>
      </c>
      <c r="C16" s="48" t="s">
        <v>86</v>
      </c>
      <c r="D16" s="48" t="s">
        <v>87</v>
      </c>
      <c r="E16" s="48" t="n">
        <v>1969</v>
      </c>
      <c r="F16" s="48" t="s">
        <v>24</v>
      </c>
      <c r="G16" s="48" t="s">
        <v>88</v>
      </c>
      <c r="H16" s="22" t="n">
        <v>0.00575</v>
      </c>
      <c r="I16" s="23" t="n">
        <v>5</v>
      </c>
      <c r="J16" s="24" t="n">
        <v>0.00739583333333333</v>
      </c>
      <c r="K16" s="23" t="n">
        <v>5</v>
      </c>
      <c r="L16" s="24" t="n">
        <f aca="false">J16+H16</f>
        <v>0.0131458333333333</v>
      </c>
      <c r="M16" s="25" t="s">
        <v>89</v>
      </c>
      <c r="N16" s="28"/>
      <c r="O16" s="26"/>
      <c r="P16" s="18"/>
    </row>
    <row collapsed="false" customFormat="false" customHeight="true" hidden="false" ht="21" outlineLevel="0" r="17">
      <c r="A17" s="23" t="n">
        <v>5</v>
      </c>
      <c r="B17" s="20" t="n">
        <v>50</v>
      </c>
      <c r="C17" s="48" t="s">
        <v>90</v>
      </c>
      <c r="D17" s="48" t="s">
        <v>91</v>
      </c>
      <c r="E17" s="48" t="n">
        <v>1977</v>
      </c>
      <c r="F17" s="48" t="s">
        <v>92</v>
      </c>
      <c r="G17" s="48" t="s">
        <v>93</v>
      </c>
      <c r="H17" s="22" t="n">
        <v>0.00607291666666667</v>
      </c>
      <c r="I17" s="23" t="n">
        <v>9</v>
      </c>
      <c r="J17" s="24" t="n">
        <v>0.00724537037037037</v>
      </c>
      <c r="K17" s="23" t="n">
        <v>3</v>
      </c>
      <c r="L17" s="24" t="n">
        <f aca="false">J17+H17</f>
        <v>0.013318287037037</v>
      </c>
      <c r="M17" s="25" t="s">
        <v>94</v>
      </c>
      <c r="N17" s="28"/>
      <c r="O17" s="26"/>
      <c r="P17" s="18"/>
    </row>
    <row collapsed="false" customFormat="false" customHeight="true" hidden="false" ht="21" outlineLevel="0" r="18">
      <c r="A18" s="19" t="n">
        <v>6</v>
      </c>
      <c r="B18" s="20" t="n">
        <v>56</v>
      </c>
      <c r="C18" s="48" t="s">
        <v>95</v>
      </c>
      <c r="D18" s="48" t="s">
        <v>60</v>
      </c>
      <c r="E18" s="48" t="n">
        <v>1982</v>
      </c>
      <c r="F18" s="48" t="s">
        <v>96</v>
      </c>
      <c r="G18" s="48" t="s">
        <v>97</v>
      </c>
      <c r="H18" s="22" t="n">
        <v>0.00594212962962963</v>
      </c>
      <c r="I18" s="23" t="n">
        <v>8</v>
      </c>
      <c r="J18" s="24" t="n">
        <v>0.00748263888888889</v>
      </c>
      <c r="K18" s="23" t="n">
        <v>6</v>
      </c>
      <c r="L18" s="24" t="n">
        <f aca="false">J18+H18</f>
        <v>0.0134247685185185</v>
      </c>
      <c r="M18" s="25" t="s">
        <v>98</v>
      </c>
      <c r="N18" s="28"/>
      <c r="O18" s="26"/>
      <c r="P18" s="18"/>
    </row>
    <row collapsed="false" customFormat="false" customHeight="true" hidden="false" ht="21" outlineLevel="0" r="19">
      <c r="A19" s="23" t="n">
        <v>7</v>
      </c>
      <c r="B19" s="20" t="n">
        <v>55</v>
      </c>
      <c r="C19" s="48" t="s">
        <v>99</v>
      </c>
      <c r="D19" s="48" t="s">
        <v>60</v>
      </c>
      <c r="E19" s="48" t="n">
        <v>1984</v>
      </c>
      <c r="F19" s="48" t="s">
        <v>24</v>
      </c>
      <c r="G19" s="48"/>
      <c r="H19" s="22" t="n">
        <v>0.00480439814814815</v>
      </c>
      <c r="I19" s="23" t="n">
        <v>1</v>
      </c>
      <c r="J19" s="24" t="n">
        <v>0.0087974537037037</v>
      </c>
      <c r="K19" s="23" t="n">
        <v>12</v>
      </c>
      <c r="L19" s="24" t="n">
        <f aca="false">J19+H19</f>
        <v>0.0136018518518519</v>
      </c>
      <c r="M19" s="25" t="s">
        <v>100</v>
      </c>
      <c r="N19" s="28"/>
      <c r="O19" s="26"/>
      <c r="P19" s="18"/>
    </row>
    <row collapsed="false" customFormat="false" customHeight="true" hidden="false" ht="21" outlineLevel="0" r="20">
      <c r="A20" s="19" t="n">
        <v>8</v>
      </c>
      <c r="B20" s="20" t="n">
        <v>59</v>
      </c>
      <c r="C20" s="48" t="s">
        <v>101</v>
      </c>
      <c r="D20" s="48" t="s">
        <v>87</v>
      </c>
      <c r="E20" s="48" t="n">
        <v>1982</v>
      </c>
      <c r="F20" s="48" t="s">
        <v>24</v>
      </c>
      <c r="G20" s="48" t="s">
        <v>102</v>
      </c>
      <c r="H20" s="22" t="n">
        <v>0.00579282407407407</v>
      </c>
      <c r="I20" s="23" t="n">
        <v>7</v>
      </c>
      <c r="J20" s="24" t="n">
        <v>0.00796064814814815</v>
      </c>
      <c r="K20" s="23" t="n">
        <v>9</v>
      </c>
      <c r="L20" s="24" t="n">
        <f aca="false">J20+H20</f>
        <v>0.0137534722222222</v>
      </c>
      <c r="M20" s="25" t="s">
        <v>103</v>
      </c>
      <c r="N20" s="28"/>
      <c r="O20" s="26"/>
      <c r="P20" s="18"/>
    </row>
    <row collapsed="false" customFormat="false" customHeight="true" hidden="false" ht="21" outlineLevel="0" r="21">
      <c r="A21" s="23" t="n">
        <v>9</v>
      </c>
      <c r="B21" s="20" t="n">
        <v>40</v>
      </c>
      <c r="C21" s="48" t="s">
        <v>104</v>
      </c>
      <c r="D21" s="48" t="s">
        <v>105</v>
      </c>
      <c r="E21" s="48" t="n">
        <v>1976</v>
      </c>
      <c r="F21" s="48" t="s">
        <v>24</v>
      </c>
      <c r="G21" s="48" t="s">
        <v>106</v>
      </c>
      <c r="H21" s="22" t="n">
        <v>0.0067650462962963</v>
      </c>
      <c r="I21" s="23" t="n">
        <v>14</v>
      </c>
      <c r="J21" s="24" t="n">
        <v>0.00720833333333333</v>
      </c>
      <c r="K21" s="23" t="n">
        <v>2</v>
      </c>
      <c r="L21" s="24" t="n">
        <f aca="false">J21+H21</f>
        <v>0.0139733796296296</v>
      </c>
      <c r="M21" s="25" t="s">
        <v>107</v>
      </c>
      <c r="N21" s="28"/>
      <c r="O21" s="26"/>
      <c r="P21" s="18"/>
    </row>
    <row collapsed="false" customFormat="false" customHeight="true" hidden="false" ht="21" outlineLevel="0" r="22">
      <c r="A22" s="19" t="n">
        <v>10</v>
      </c>
      <c r="B22" s="20" t="n">
        <v>17</v>
      </c>
      <c r="C22" s="48" t="s">
        <v>108</v>
      </c>
      <c r="D22" s="48" t="s">
        <v>109</v>
      </c>
      <c r="E22" s="48" t="n">
        <v>1984</v>
      </c>
      <c r="F22" s="48" t="s">
        <v>110</v>
      </c>
      <c r="G22" s="48"/>
      <c r="H22" s="22" t="n">
        <v>0.00636458333333333</v>
      </c>
      <c r="I22" s="23" t="n">
        <v>12</v>
      </c>
      <c r="J22" s="24" t="n">
        <v>0.00791666666666667</v>
      </c>
      <c r="K22" s="23" t="n">
        <v>7</v>
      </c>
      <c r="L22" s="24" t="n">
        <f aca="false">J22+H22</f>
        <v>0.01428125</v>
      </c>
      <c r="M22" s="25" t="s">
        <v>111</v>
      </c>
      <c r="N22" s="28"/>
      <c r="O22" s="26"/>
      <c r="P22" s="18"/>
    </row>
    <row collapsed="false" customFormat="false" customHeight="true" hidden="false" ht="21" outlineLevel="0" r="23">
      <c r="A23" s="23" t="n">
        <v>11</v>
      </c>
      <c r="B23" s="20" t="n">
        <v>61</v>
      </c>
      <c r="C23" s="48" t="s">
        <v>112</v>
      </c>
      <c r="D23" s="48" t="s">
        <v>113</v>
      </c>
      <c r="E23" s="48" t="n">
        <v>1975</v>
      </c>
      <c r="F23" s="48" t="s">
        <v>24</v>
      </c>
      <c r="G23" s="48"/>
      <c r="H23" s="22" t="n">
        <v>0.00626157407407407</v>
      </c>
      <c r="I23" s="23" t="n">
        <v>11</v>
      </c>
      <c r="J23" s="24" t="n">
        <v>0.00804282407407407</v>
      </c>
      <c r="K23" s="23" t="n">
        <v>10</v>
      </c>
      <c r="L23" s="24" t="n">
        <f aca="false">J23+H23</f>
        <v>0.0143043981481482</v>
      </c>
      <c r="M23" s="25" t="s">
        <v>114</v>
      </c>
      <c r="N23" s="28"/>
      <c r="O23" s="26"/>
      <c r="P23" s="18"/>
    </row>
    <row collapsed="false" customFormat="false" customHeight="true" hidden="false" ht="21" outlineLevel="0" r="24">
      <c r="A24" s="19" t="n">
        <v>12</v>
      </c>
      <c r="B24" s="20" t="n">
        <v>20</v>
      </c>
      <c r="C24" s="48" t="s">
        <v>115</v>
      </c>
      <c r="D24" s="48" t="s">
        <v>116</v>
      </c>
      <c r="E24" s="48" t="n">
        <v>1982</v>
      </c>
      <c r="F24" s="48" t="s">
        <v>24</v>
      </c>
      <c r="G24" s="49" t="s">
        <v>117</v>
      </c>
      <c r="H24" s="22" t="n">
        <v>0.00527314814814815</v>
      </c>
      <c r="I24" s="23" t="n">
        <v>4</v>
      </c>
      <c r="J24" s="24" t="n">
        <v>0.0090625</v>
      </c>
      <c r="K24" s="23" t="n">
        <v>13</v>
      </c>
      <c r="L24" s="24" t="n">
        <f aca="false">J24+H24</f>
        <v>0.0143356481481481</v>
      </c>
      <c r="M24" s="25" t="s">
        <v>118</v>
      </c>
      <c r="N24" s="28"/>
      <c r="O24" s="26"/>
      <c r="P24" s="18"/>
    </row>
    <row collapsed="false" customFormat="false" customHeight="true" hidden="false" ht="30" outlineLevel="0" r="25">
      <c r="A25" s="23" t="n">
        <v>13</v>
      </c>
      <c r="B25" s="20" t="n">
        <v>57</v>
      </c>
      <c r="C25" s="48" t="s">
        <v>119</v>
      </c>
      <c r="D25" s="48" t="s">
        <v>78</v>
      </c>
      <c r="E25" s="48" t="n">
        <v>1970</v>
      </c>
      <c r="F25" s="48" t="s">
        <v>96</v>
      </c>
      <c r="G25" s="48" t="s">
        <v>88</v>
      </c>
      <c r="H25" s="22" t="n">
        <v>0.00685532407407407</v>
      </c>
      <c r="I25" s="23" t="n">
        <v>15</v>
      </c>
      <c r="J25" s="24" t="n">
        <v>0.00816898148148148</v>
      </c>
      <c r="K25" s="23" t="n">
        <v>11</v>
      </c>
      <c r="L25" s="24" t="n">
        <f aca="false">J25+H25</f>
        <v>0.0150243055555556</v>
      </c>
      <c r="M25" s="25" t="s">
        <v>120</v>
      </c>
      <c r="N25" s="28"/>
      <c r="O25" s="26"/>
      <c r="P25" s="18"/>
    </row>
    <row collapsed="false" customFormat="false" customHeight="true" hidden="false" ht="21" outlineLevel="0" r="26">
      <c r="A26" s="19" t="n">
        <v>14</v>
      </c>
      <c r="B26" s="29" t="n">
        <v>14</v>
      </c>
      <c r="C26" s="48" t="s">
        <v>121</v>
      </c>
      <c r="D26" s="48" t="s">
        <v>43</v>
      </c>
      <c r="E26" s="48" t="n">
        <v>1960</v>
      </c>
      <c r="F26" s="48" t="s">
        <v>122</v>
      </c>
      <c r="G26" s="48" t="s">
        <v>123</v>
      </c>
      <c r="H26" s="22" t="n">
        <v>0.00653125</v>
      </c>
      <c r="I26" s="23" t="n">
        <v>13</v>
      </c>
      <c r="J26" s="24" t="n">
        <v>0.00955555555555556</v>
      </c>
      <c r="K26" s="23" t="n">
        <v>14</v>
      </c>
      <c r="L26" s="24" t="n">
        <f aca="false">J26+H26</f>
        <v>0.0160868055555556</v>
      </c>
      <c r="M26" s="25" t="s">
        <v>124</v>
      </c>
      <c r="N26" s="28"/>
      <c r="O26" s="26"/>
      <c r="P26" s="18"/>
    </row>
    <row collapsed="false" customFormat="false" customHeight="true" hidden="false" ht="21" outlineLevel="0" r="27">
      <c r="A27" s="23" t="n">
        <v>15</v>
      </c>
      <c r="B27" s="20" t="n">
        <v>45</v>
      </c>
      <c r="C27" s="48" t="s">
        <v>125</v>
      </c>
      <c r="D27" s="48" t="s">
        <v>47</v>
      </c>
      <c r="E27" s="48" t="n">
        <v>1981</v>
      </c>
      <c r="F27" s="48" t="s">
        <v>24</v>
      </c>
      <c r="G27" s="48" t="s">
        <v>126</v>
      </c>
      <c r="H27" s="22" t="n">
        <v>0.00616782407407407</v>
      </c>
      <c r="I27" s="23" t="n">
        <v>10</v>
      </c>
      <c r="J27" s="24" t="n">
        <v>0.010724537037037</v>
      </c>
      <c r="K27" s="23" t="n">
        <v>15</v>
      </c>
      <c r="L27" s="24" t="n">
        <f aca="false">J27+H27</f>
        <v>0.0168923611111111</v>
      </c>
      <c r="M27" s="25" t="s">
        <v>127</v>
      </c>
      <c r="N27" s="28"/>
      <c r="O27" s="26"/>
      <c r="P27" s="18"/>
    </row>
    <row collapsed="false" customFormat="false" customHeight="true" hidden="false" ht="21" outlineLevel="0" r="28">
      <c r="A28" s="23" t="s">
        <v>48</v>
      </c>
      <c r="B28" s="29"/>
      <c r="C28" s="48" t="s">
        <v>128</v>
      </c>
      <c r="D28" s="48" t="s">
        <v>60</v>
      </c>
      <c r="E28" s="48" t="n">
        <v>1964</v>
      </c>
      <c r="F28" s="48" t="s">
        <v>129</v>
      </c>
      <c r="G28" s="48"/>
      <c r="H28" s="22"/>
      <c r="I28" s="23"/>
      <c r="J28" s="24"/>
      <c r="K28" s="23"/>
      <c r="L28" s="24"/>
      <c r="M28" s="33"/>
      <c r="N28" s="26"/>
      <c r="O28" s="26"/>
      <c r="P28" s="18"/>
    </row>
    <row collapsed="false" customFormat="false" customHeight="true" hidden="false" ht="21" outlineLevel="0" r="29">
      <c r="A29" s="23" t="s">
        <v>48</v>
      </c>
      <c r="B29" s="20"/>
      <c r="C29" s="48" t="s">
        <v>130</v>
      </c>
      <c r="D29" s="48" t="s">
        <v>131</v>
      </c>
      <c r="E29" s="48" t="n">
        <v>1976</v>
      </c>
      <c r="F29" s="48" t="s">
        <v>132</v>
      </c>
      <c r="G29" s="48" t="s">
        <v>133</v>
      </c>
      <c r="H29" s="22"/>
      <c r="I29" s="23"/>
      <c r="J29" s="24"/>
      <c r="K29" s="23"/>
      <c r="L29" s="24"/>
      <c r="M29" s="25"/>
      <c r="N29" s="26"/>
      <c r="O29" s="26"/>
      <c r="P29" s="18"/>
    </row>
    <row collapsed="false" customFormat="false" customHeight="true" hidden="false" ht="30.75" outlineLevel="0" r="30">
      <c r="A30" s="42"/>
      <c r="B30" s="42"/>
      <c r="C30" s="42"/>
      <c r="D30" s="42"/>
      <c r="E30" s="42"/>
      <c r="F30" s="43"/>
      <c r="G30" s="43"/>
      <c r="H30" s="42"/>
      <c r="I30" s="42"/>
      <c r="J30" s="42"/>
      <c r="K30" s="42"/>
      <c r="L30" s="42"/>
      <c r="M30" s="42"/>
      <c r="N30" s="32"/>
      <c r="O30" s="32"/>
    </row>
    <row collapsed="false" customFormat="false" customHeight="true" hidden="false" ht="30.75" outlineLevel="0" r="31">
      <c r="A31" s="42"/>
      <c r="B31" s="42"/>
      <c r="C31" s="42"/>
      <c r="D31" s="42"/>
      <c r="E31" s="42"/>
      <c r="F31" s="43"/>
      <c r="G31" s="43"/>
      <c r="H31" s="42"/>
      <c r="I31" s="42"/>
      <c r="J31" s="42"/>
      <c r="K31" s="42"/>
      <c r="L31" s="42"/>
      <c r="M31" s="42"/>
      <c r="N31" s="32"/>
      <c r="O31" s="32"/>
    </row>
    <row collapsed="false" customFormat="false" customHeight="true" hidden="false" ht="15.75" outlineLevel="0" r="32">
      <c r="A32" s="42"/>
      <c r="B32" s="44" t="s">
        <v>68</v>
      </c>
      <c r="C32" s="44"/>
      <c r="D32" s="44"/>
      <c r="E32" s="45"/>
      <c r="F32" s="45"/>
      <c r="G32" s="45"/>
      <c r="H32" s="42"/>
      <c r="I32" s="42"/>
      <c r="J32" s="42" t="s">
        <v>69</v>
      </c>
      <c r="K32" s="42"/>
      <c r="L32" s="46"/>
      <c r="M32" s="42"/>
      <c r="N32" s="9"/>
    </row>
    <row collapsed="false" customFormat="false" customHeight="true" hidden="false" ht="15.75" outlineLevel="0" r="33">
      <c r="A33" s="42"/>
      <c r="B33" s="44"/>
      <c r="C33" s="44"/>
      <c r="D33" s="44"/>
      <c r="E33" s="45"/>
      <c r="F33" s="45"/>
      <c r="G33" s="45"/>
      <c r="H33" s="42"/>
      <c r="I33" s="42"/>
      <c r="J33" s="42"/>
      <c r="K33" s="42"/>
      <c r="L33" s="47"/>
      <c r="M33" s="42"/>
      <c r="N33" s="9"/>
    </row>
    <row collapsed="false" customFormat="false" customHeight="true" hidden="false" ht="15.75" outlineLevel="0" r="34">
      <c r="A34" s="42"/>
      <c r="B34" s="44" t="s">
        <v>70</v>
      </c>
      <c r="C34" s="44"/>
      <c r="D34" s="44"/>
      <c r="E34" s="45"/>
      <c r="F34" s="45"/>
      <c r="G34" s="45"/>
      <c r="H34" s="42"/>
      <c r="I34" s="42"/>
      <c r="J34" s="42" t="s">
        <v>71</v>
      </c>
      <c r="K34" s="42"/>
      <c r="L34" s="46"/>
      <c r="M34" s="42"/>
      <c r="N34" s="9"/>
    </row>
    <row collapsed="false" customFormat="false" customHeight="true" hidden="false" ht="15" outlineLevel="0" r="36"/>
  </sheetData>
  <mergeCells count="16">
    <mergeCell ref="A1:M1"/>
    <mergeCell ref="A2:M2"/>
    <mergeCell ref="A4:D4"/>
    <mergeCell ref="F4:J4"/>
    <mergeCell ref="L4:M4"/>
    <mergeCell ref="A5:M5"/>
    <mergeCell ref="A6:C6"/>
    <mergeCell ref="L6:M6"/>
    <mergeCell ref="A7:E7"/>
    <mergeCell ref="L7:M7"/>
    <mergeCell ref="K8:L8"/>
    <mergeCell ref="A9:D9"/>
    <mergeCell ref="E9:M9"/>
    <mergeCell ref="A10:M10"/>
    <mergeCell ref="B32:D32"/>
    <mergeCell ref="B34:D34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2"/>
  <sheetViews>
    <sheetView colorId="64" defaultGridColor="true" rightToLeft="false" showFormulas="false" showGridLines="true" showOutlineSymbols="true" showRowColHeaders="true" showZeros="true" tabSelected="false" topLeftCell="A13" view="normal" windowProtection="false" workbookViewId="0" zoomScale="75" zoomScaleNormal="75" zoomScalePageLayoutView="100">
      <selection activeCell="P19" activeCellId="0" pane="topLeft" sqref="P19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4.4285714285714"/>
    <col collapsed="false" hidden="false" max="4" min="4" style="1" width="11.8622448979592"/>
    <col collapsed="false" hidden="false" max="5" min="5" style="1" width="7.29081632653061"/>
    <col collapsed="false" hidden="false" max="6" min="6" style="1" width="20.9948979591837"/>
    <col collapsed="false" hidden="false" max="7" min="7" style="1" width="17.2857142857143"/>
    <col collapsed="false" hidden="false" max="8" min="8" style="1" width="9.85204081632653"/>
    <col collapsed="false" hidden="false" max="9" min="9" style="1" width="4.28571428571429"/>
    <col collapsed="false" hidden="false" max="10" min="10" style="1" width="9.14285714285714"/>
    <col collapsed="false" hidden="false" max="11" min="11" style="1" width="3.57142857142857"/>
    <col collapsed="false" hidden="false" max="12" min="12" style="1" width="10.2857142857143"/>
    <col collapsed="false" hidden="false" max="13" min="13" style="1" width="11.8622448979592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50" t="s">
        <v>5</v>
      </c>
      <c r="B7" s="50"/>
      <c r="C7" s="50"/>
      <c r="D7" s="50"/>
      <c r="E7" s="50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13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134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8.75" outlineLevel="0" r="10">
      <c r="A10" s="6" t="s">
        <v>135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collapsed="false" customFormat="false" customHeight="true" hidden="false" ht="33.75" outlineLevel="0" r="11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7" t="s">
        <v>17</v>
      </c>
      <c r="I11" s="16" t="s">
        <v>18</v>
      </c>
      <c r="J11" s="16" t="s">
        <v>19</v>
      </c>
      <c r="K11" s="16" t="s">
        <v>18</v>
      </c>
      <c r="L11" s="16" t="s">
        <v>20</v>
      </c>
      <c r="M11" s="16" t="s">
        <v>21</v>
      </c>
      <c r="N11" s="18"/>
      <c r="O11" s="18"/>
      <c r="P11" s="18"/>
    </row>
    <row collapsed="false" customFormat="true" customHeight="true" hidden="false" ht="26.25" outlineLevel="0" r="12" s="37">
      <c r="A12" s="23" t="n">
        <v>1</v>
      </c>
      <c r="B12" s="20" t="n">
        <v>47</v>
      </c>
      <c r="C12" s="21" t="s">
        <v>136</v>
      </c>
      <c r="D12" s="21" t="s">
        <v>137</v>
      </c>
      <c r="E12" s="21" t="n">
        <v>2004</v>
      </c>
      <c r="F12" s="21" t="s">
        <v>24</v>
      </c>
      <c r="G12" s="21"/>
      <c r="H12" s="22" t="n">
        <v>0.00239699074074074</v>
      </c>
      <c r="I12" s="23" t="n">
        <v>1</v>
      </c>
      <c r="J12" s="24" t="n">
        <v>0.00460532407407407</v>
      </c>
      <c r="K12" s="23" t="n">
        <v>1</v>
      </c>
      <c r="L12" s="24" t="n">
        <f aca="false">J12+H12</f>
        <v>0.00700231481481482</v>
      </c>
      <c r="M12" s="25" t="s">
        <v>25</v>
      </c>
      <c r="N12" s="35"/>
      <c r="O12" s="35"/>
      <c r="P12" s="36"/>
    </row>
    <row collapsed="false" customFormat="false" customHeight="true" hidden="false" ht="45" outlineLevel="0" r="13">
      <c r="A13" s="19" t="n">
        <v>2</v>
      </c>
      <c r="B13" s="27" t="n">
        <v>7</v>
      </c>
      <c r="C13" s="21" t="s">
        <v>138</v>
      </c>
      <c r="D13" s="21" t="s">
        <v>139</v>
      </c>
      <c r="E13" s="21" t="n">
        <v>2003</v>
      </c>
      <c r="F13" s="39" t="s">
        <v>66</v>
      </c>
      <c r="G13" s="40" t="s">
        <v>67</v>
      </c>
      <c r="H13" s="22" t="n">
        <v>0.00261458333333333</v>
      </c>
      <c r="I13" s="23" t="n">
        <v>4</v>
      </c>
      <c r="J13" s="24" t="n">
        <v>0.00493402777777778</v>
      </c>
      <c r="K13" s="23" t="n">
        <v>2</v>
      </c>
      <c r="L13" s="24" t="n">
        <f aca="false">J13+H13</f>
        <v>0.00754861111111111</v>
      </c>
      <c r="M13" s="25" t="s">
        <v>140</v>
      </c>
      <c r="N13" s="28"/>
      <c r="O13" s="26"/>
      <c r="P13" s="18"/>
    </row>
    <row collapsed="false" customFormat="false" customHeight="true" hidden="false" ht="21" outlineLevel="0" r="14">
      <c r="A14" s="23" t="n">
        <v>3</v>
      </c>
      <c r="B14" s="29" t="n">
        <v>22</v>
      </c>
      <c r="C14" s="21" t="s">
        <v>141</v>
      </c>
      <c r="D14" s="21" t="s">
        <v>142</v>
      </c>
      <c r="E14" s="21" t="n">
        <v>2003</v>
      </c>
      <c r="F14" s="21" t="s">
        <v>24</v>
      </c>
      <c r="G14" s="21"/>
      <c r="H14" s="22" t="n">
        <v>0.00250347222222222</v>
      </c>
      <c r="I14" s="23" t="n">
        <v>3</v>
      </c>
      <c r="J14" s="24" t="n">
        <v>0.00537268518518519</v>
      </c>
      <c r="K14" s="23" t="n">
        <v>5</v>
      </c>
      <c r="L14" s="24" t="n">
        <f aca="false">J14+H14</f>
        <v>0.00787615740740741</v>
      </c>
      <c r="M14" s="25" t="s">
        <v>85</v>
      </c>
      <c r="N14" s="28"/>
      <c r="O14" s="26"/>
      <c r="P14" s="18"/>
    </row>
    <row collapsed="false" customFormat="false" customHeight="true" hidden="false" ht="45" outlineLevel="0" r="15">
      <c r="A15" s="19" t="n">
        <v>4</v>
      </c>
      <c r="B15" s="20" t="n">
        <v>5</v>
      </c>
      <c r="C15" s="21" t="s">
        <v>143</v>
      </c>
      <c r="D15" s="21" t="s">
        <v>144</v>
      </c>
      <c r="E15" s="21" t="n">
        <v>2005</v>
      </c>
      <c r="F15" s="39" t="s">
        <v>66</v>
      </c>
      <c r="G15" s="40" t="s">
        <v>67</v>
      </c>
      <c r="H15" s="22" t="n">
        <v>0.00270949074074074</v>
      </c>
      <c r="I15" s="23" t="n">
        <v>5</v>
      </c>
      <c r="J15" s="24" t="n">
        <v>0.00524305555555556</v>
      </c>
      <c r="K15" s="23" t="n">
        <v>4</v>
      </c>
      <c r="L15" s="24" t="n">
        <f aca="false">J15+H15</f>
        <v>0.0079525462962963</v>
      </c>
      <c r="M15" s="25" t="s">
        <v>145</v>
      </c>
      <c r="N15" s="28"/>
      <c r="O15" s="26"/>
      <c r="P15" s="18"/>
    </row>
    <row collapsed="false" customFormat="false" customHeight="true" hidden="false" ht="21" outlineLevel="0" r="16">
      <c r="A16" s="23" t="n">
        <v>5</v>
      </c>
      <c r="B16" s="19" t="n">
        <v>23</v>
      </c>
      <c r="C16" s="21" t="s">
        <v>146</v>
      </c>
      <c r="D16" s="21" t="s">
        <v>87</v>
      </c>
      <c r="E16" s="21" t="n">
        <v>2003</v>
      </c>
      <c r="F16" s="21" t="s">
        <v>24</v>
      </c>
      <c r="G16" s="21" t="s">
        <v>126</v>
      </c>
      <c r="H16" s="22" t="n">
        <v>0.00300115740740741</v>
      </c>
      <c r="I16" s="23" t="n">
        <v>6</v>
      </c>
      <c r="J16" s="24" t="n">
        <v>0.00503356481481482</v>
      </c>
      <c r="K16" s="23" t="n">
        <v>3</v>
      </c>
      <c r="L16" s="24" t="n">
        <f aca="false">J16+H16</f>
        <v>0.00803472222222222</v>
      </c>
      <c r="M16" s="25" t="s">
        <v>147</v>
      </c>
      <c r="N16" s="28"/>
      <c r="O16" s="26"/>
      <c r="P16" s="18"/>
    </row>
    <row collapsed="false" customFormat="false" customHeight="true" hidden="false" ht="33" outlineLevel="0" r="17">
      <c r="A17" s="19" t="n">
        <v>6</v>
      </c>
      <c r="B17" s="20" t="n">
        <v>46</v>
      </c>
      <c r="C17" s="21" t="s">
        <v>125</v>
      </c>
      <c r="D17" s="21" t="s">
        <v>148</v>
      </c>
      <c r="E17" s="21" t="n">
        <v>2004</v>
      </c>
      <c r="F17" s="21" t="s">
        <v>24</v>
      </c>
      <c r="G17" s="21" t="s">
        <v>149</v>
      </c>
      <c r="H17" s="22" t="n">
        <v>0.00239814814814815</v>
      </c>
      <c r="I17" s="23" t="n">
        <v>2</v>
      </c>
      <c r="J17" s="24" t="n">
        <v>0.00598611111111111</v>
      </c>
      <c r="K17" s="23" t="n">
        <v>8</v>
      </c>
      <c r="L17" s="24" t="n">
        <f aca="false">J17+H17</f>
        <v>0.00838425925925926</v>
      </c>
      <c r="M17" s="25" t="s">
        <v>150</v>
      </c>
      <c r="N17" s="28"/>
      <c r="O17" s="26"/>
      <c r="P17" s="18"/>
    </row>
    <row collapsed="false" customFormat="false" customHeight="true" hidden="false" ht="48" outlineLevel="0" r="18">
      <c r="A18" s="23" t="n">
        <v>7</v>
      </c>
      <c r="B18" s="20" t="n">
        <v>6</v>
      </c>
      <c r="C18" s="21" t="s">
        <v>151</v>
      </c>
      <c r="D18" s="21" t="s">
        <v>152</v>
      </c>
      <c r="E18" s="21" t="n">
        <v>2005</v>
      </c>
      <c r="F18" s="39" t="s">
        <v>66</v>
      </c>
      <c r="G18" s="40" t="s">
        <v>67</v>
      </c>
      <c r="H18" s="22" t="n">
        <v>0.00305439814814815</v>
      </c>
      <c r="I18" s="23" t="n">
        <v>7</v>
      </c>
      <c r="J18" s="24" t="n">
        <v>0.00562847222222222</v>
      </c>
      <c r="K18" s="23" t="n">
        <v>6</v>
      </c>
      <c r="L18" s="24" t="n">
        <f aca="false">J18+H18</f>
        <v>0.00868287037037037</v>
      </c>
      <c r="M18" s="25" t="s">
        <v>153</v>
      </c>
      <c r="N18" s="28"/>
      <c r="O18" s="26"/>
      <c r="P18" s="18"/>
    </row>
    <row collapsed="false" customFormat="false" customHeight="true" hidden="false" ht="33.75" outlineLevel="0" r="19">
      <c r="A19" s="19" t="n">
        <v>8</v>
      </c>
      <c r="B19" s="20" t="n">
        <v>32</v>
      </c>
      <c r="C19" s="21" t="s">
        <v>154</v>
      </c>
      <c r="D19" s="21" t="s">
        <v>155</v>
      </c>
      <c r="E19" s="21" t="n">
        <v>2005</v>
      </c>
      <c r="F19" s="21" t="s">
        <v>24</v>
      </c>
      <c r="G19" s="21"/>
      <c r="H19" s="22" t="n">
        <v>0.00331018518518519</v>
      </c>
      <c r="I19" s="23" t="n">
        <v>8</v>
      </c>
      <c r="J19" s="24" t="n">
        <v>0.00588657407407407</v>
      </c>
      <c r="K19" s="23" t="n">
        <v>7</v>
      </c>
      <c r="L19" s="24" t="n">
        <f aca="false">J19+H19</f>
        <v>0.00919675925925926</v>
      </c>
      <c r="M19" s="25" t="s">
        <v>156</v>
      </c>
      <c r="N19" s="28"/>
      <c r="O19" s="26"/>
      <c r="P19" s="18"/>
    </row>
    <row collapsed="false" customFormat="false" customHeight="true" hidden="false" ht="21" outlineLevel="0" r="20">
      <c r="A20" s="23" t="s">
        <v>48</v>
      </c>
      <c r="B20" s="29"/>
      <c r="C20" s="21" t="s">
        <v>49</v>
      </c>
      <c r="D20" s="21" t="s">
        <v>113</v>
      </c>
      <c r="E20" s="21" t="n">
        <v>2003</v>
      </c>
      <c r="F20" s="21" t="s">
        <v>24</v>
      </c>
      <c r="G20" s="21" t="s">
        <v>51</v>
      </c>
      <c r="H20" s="22"/>
      <c r="I20" s="23"/>
      <c r="J20" s="24"/>
      <c r="K20" s="23"/>
      <c r="L20" s="24"/>
      <c r="M20" s="33"/>
      <c r="N20" s="26"/>
      <c r="O20" s="26"/>
      <c r="P20" s="18"/>
    </row>
    <row collapsed="false" customFormat="false" customHeight="true" hidden="false" ht="48" outlineLevel="0" r="21">
      <c r="A21" s="23" t="s">
        <v>48</v>
      </c>
      <c r="B21" s="20"/>
      <c r="C21" s="21" t="s">
        <v>157</v>
      </c>
      <c r="D21" s="21" t="s">
        <v>144</v>
      </c>
      <c r="E21" s="21" t="n">
        <v>2005</v>
      </c>
      <c r="F21" s="39" t="s">
        <v>66</v>
      </c>
      <c r="G21" s="40" t="s">
        <v>67</v>
      </c>
      <c r="H21" s="22"/>
      <c r="I21" s="23"/>
      <c r="J21" s="24"/>
      <c r="K21" s="23"/>
      <c r="L21" s="24"/>
      <c r="M21" s="25"/>
      <c r="N21" s="26"/>
      <c r="O21" s="26"/>
      <c r="P21" s="18"/>
    </row>
    <row collapsed="false" customFormat="false" customHeight="true" hidden="false" ht="30.75" outlineLevel="0" r="22">
      <c r="A22" s="6" t="s">
        <v>158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6"/>
      <c r="O22" s="26"/>
      <c r="P22" s="18"/>
    </row>
    <row collapsed="false" customFormat="false" customHeight="true" hidden="false" ht="39" outlineLevel="0" r="23">
      <c r="A23" s="16" t="s">
        <v>10</v>
      </c>
      <c r="B23" s="16" t="s">
        <v>11</v>
      </c>
      <c r="C23" s="16" t="s">
        <v>12</v>
      </c>
      <c r="D23" s="16" t="s">
        <v>13</v>
      </c>
      <c r="E23" s="16" t="s">
        <v>14</v>
      </c>
      <c r="F23" s="16" t="s">
        <v>15</v>
      </c>
      <c r="G23" s="16" t="s">
        <v>16</v>
      </c>
      <c r="H23" s="17" t="s">
        <v>17</v>
      </c>
      <c r="I23" s="16" t="s">
        <v>18</v>
      </c>
      <c r="J23" s="16" t="s">
        <v>19</v>
      </c>
      <c r="K23" s="16" t="s">
        <v>18</v>
      </c>
      <c r="L23" s="16" t="s">
        <v>20</v>
      </c>
      <c r="M23" s="16" t="s">
        <v>21</v>
      </c>
      <c r="N23" s="26"/>
      <c r="O23" s="26"/>
      <c r="P23" s="18"/>
    </row>
    <row collapsed="false" customFormat="false" customHeight="true" hidden="false" ht="48" outlineLevel="0" r="24">
      <c r="A24" s="23" t="n">
        <v>1</v>
      </c>
      <c r="B24" s="20" t="n">
        <v>4</v>
      </c>
      <c r="C24" s="21" t="s">
        <v>138</v>
      </c>
      <c r="D24" s="21" t="s">
        <v>159</v>
      </c>
      <c r="E24" s="21" t="n">
        <v>2007</v>
      </c>
      <c r="F24" s="39" t="s">
        <v>66</v>
      </c>
      <c r="G24" s="40" t="s">
        <v>67</v>
      </c>
      <c r="H24" s="22" t="n">
        <v>0.00275</v>
      </c>
      <c r="I24" s="23" t="n">
        <v>1</v>
      </c>
      <c r="J24" s="24" t="n">
        <v>0.00528240740740741</v>
      </c>
      <c r="K24" s="23" t="n">
        <v>1</v>
      </c>
      <c r="L24" s="24" t="n">
        <f aca="false">J24+H24</f>
        <v>0.00803240740740741</v>
      </c>
      <c r="M24" s="25" t="s">
        <v>25</v>
      </c>
      <c r="N24" s="26"/>
      <c r="O24" s="26"/>
      <c r="P24" s="18"/>
    </row>
    <row collapsed="false" customFormat="false" customHeight="true" hidden="false" ht="30.75" outlineLevel="0" r="25">
      <c r="A25" s="20" t="n">
        <v>2</v>
      </c>
      <c r="B25" s="20" t="n">
        <v>28</v>
      </c>
      <c r="C25" s="21" t="s">
        <v>160</v>
      </c>
      <c r="D25" s="21" t="s">
        <v>78</v>
      </c>
      <c r="E25" s="21" t="n">
        <v>2007</v>
      </c>
      <c r="F25" s="21" t="s">
        <v>24</v>
      </c>
      <c r="G25" s="21"/>
      <c r="H25" s="22" t="n">
        <v>0.00303125</v>
      </c>
      <c r="I25" s="23" t="n">
        <v>2</v>
      </c>
      <c r="J25" s="24" t="n">
        <v>0.00647453703703704</v>
      </c>
      <c r="K25" s="23" t="n">
        <v>2</v>
      </c>
      <c r="L25" s="24" t="n">
        <f aca="false">J25+H25</f>
        <v>0.00950578703703704</v>
      </c>
      <c r="M25" s="30" t="n">
        <v>0.00147337962962963</v>
      </c>
      <c r="N25" s="31"/>
      <c r="O25" s="32"/>
    </row>
    <row collapsed="false" customFormat="false" customHeight="true" hidden="false" ht="43.5" outlineLevel="0" r="26">
      <c r="A26" s="20" t="n">
        <v>3</v>
      </c>
      <c r="B26" s="20" t="n">
        <v>1</v>
      </c>
      <c r="C26" s="21" t="s">
        <v>161</v>
      </c>
      <c r="D26" s="21" t="s">
        <v>162</v>
      </c>
      <c r="E26" s="21" t="n">
        <v>2009</v>
      </c>
      <c r="F26" s="39" t="s">
        <v>66</v>
      </c>
      <c r="G26" s="40" t="s">
        <v>67</v>
      </c>
      <c r="H26" s="22" t="n">
        <v>0.00356712962962963</v>
      </c>
      <c r="I26" s="23" t="n">
        <v>3</v>
      </c>
      <c r="J26" s="24" t="n">
        <v>0.00665856481481482</v>
      </c>
      <c r="K26" s="23" t="n">
        <v>3</v>
      </c>
      <c r="L26" s="24" t="n">
        <f aca="false">J26+H26</f>
        <v>0.0102256944444444</v>
      </c>
      <c r="M26" s="30" t="n">
        <v>0.00219328703703704</v>
      </c>
      <c r="N26" s="31"/>
      <c r="O26" s="32"/>
    </row>
    <row collapsed="false" customFormat="false" customHeight="true" hidden="false" ht="15.75" outlineLevel="0" r="27">
      <c r="A27" s="42"/>
      <c r="B27" s="42"/>
      <c r="C27" s="42"/>
      <c r="D27" s="42"/>
      <c r="E27" s="42"/>
      <c r="F27" s="43"/>
      <c r="G27" s="42"/>
      <c r="H27" s="42"/>
      <c r="I27" s="42"/>
      <c r="J27" s="42"/>
      <c r="K27" s="42"/>
      <c r="L27" s="42"/>
      <c r="M27" s="42"/>
      <c r="N27" s="9"/>
    </row>
    <row collapsed="false" customFormat="false" customHeight="true" hidden="false" ht="15.75" outlineLevel="0" r="28">
      <c r="A28" s="42"/>
      <c r="B28" s="44" t="s">
        <v>68</v>
      </c>
      <c r="C28" s="44"/>
      <c r="D28" s="44"/>
      <c r="E28" s="45"/>
      <c r="F28" s="45"/>
      <c r="G28" s="42"/>
      <c r="H28" s="42"/>
      <c r="I28" s="42" t="s">
        <v>69</v>
      </c>
      <c r="J28" s="42"/>
      <c r="K28" s="42"/>
      <c r="L28" s="46"/>
      <c r="M28" s="42"/>
      <c r="N28" s="9"/>
    </row>
    <row collapsed="false" customFormat="false" customHeight="true" hidden="false" ht="15.75" outlineLevel="0" r="29">
      <c r="A29" s="42"/>
      <c r="B29" s="44"/>
      <c r="C29" s="44"/>
      <c r="D29" s="44"/>
      <c r="E29" s="45"/>
      <c r="F29" s="45"/>
      <c r="G29" s="42"/>
      <c r="H29" s="42"/>
      <c r="I29" s="42"/>
      <c r="J29" s="42"/>
      <c r="K29" s="42"/>
      <c r="L29" s="47"/>
      <c r="M29" s="42"/>
      <c r="N29" s="9"/>
    </row>
    <row collapsed="false" customFormat="false" customHeight="true" hidden="false" ht="15.75" outlineLevel="0" r="30">
      <c r="A30" s="42"/>
      <c r="B30" s="44" t="s">
        <v>70</v>
      </c>
      <c r="C30" s="44"/>
      <c r="D30" s="44"/>
      <c r="E30" s="45"/>
      <c r="F30" s="45"/>
      <c r="G30" s="42"/>
      <c r="H30" s="42"/>
      <c r="I30" s="42" t="s">
        <v>71</v>
      </c>
      <c r="J30" s="42"/>
      <c r="K30" s="42"/>
      <c r="L30" s="46"/>
      <c r="M30" s="42"/>
    </row>
    <row collapsed="false" customFormat="false" customHeight="true" hidden="false" ht="15" outlineLevel="0" r="32"/>
  </sheetData>
  <mergeCells count="16">
    <mergeCell ref="A1:M1"/>
    <mergeCell ref="A2:M2"/>
    <mergeCell ref="A4:D4"/>
    <mergeCell ref="F4:J4"/>
    <mergeCell ref="L4:M4"/>
    <mergeCell ref="A5:M5"/>
    <mergeCell ref="A6:C6"/>
    <mergeCell ref="L6:M6"/>
    <mergeCell ref="L7:M7"/>
    <mergeCell ref="K8:L8"/>
    <mergeCell ref="A9:D9"/>
    <mergeCell ref="E9:M9"/>
    <mergeCell ref="A10:M10"/>
    <mergeCell ref="A22:M22"/>
    <mergeCell ref="B28:D28"/>
    <mergeCell ref="B30:D30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9"/>
  <sheetViews>
    <sheetView colorId="64" defaultGridColor="true" rightToLeft="false" showFormulas="false" showGridLines="true" showOutlineSymbols="true" showRowColHeaders="true" showZeros="true" tabSelected="false" topLeftCell="A40" view="normal" windowProtection="false" workbookViewId="0" zoomScale="75" zoomScaleNormal="75" zoomScalePageLayoutView="100">
      <selection activeCell="F15" activeCellId="0" pane="topLeft" sqref="F15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3.2857142857143"/>
    <col collapsed="false" hidden="false" max="4" min="4" style="1" width="13.7040816326531"/>
    <col collapsed="false" hidden="false" max="5" min="5" style="1" width="7.29081632653061"/>
    <col collapsed="false" hidden="false" max="6" min="6" style="1" width="18.2857142857143"/>
    <col collapsed="false" hidden="false" max="7" min="7" style="1" width="17.5765306122449"/>
    <col collapsed="false" hidden="false" max="8" min="8" style="1" width="10.2857142857143"/>
    <col collapsed="false" hidden="false" max="9" min="9" style="1" width="4.57142857142857"/>
    <col collapsed="false" hidden="false" max="10" min="10" style="1" width="9.5765306122449"/>
    <col collapsed="false" hidden="false" max="11" min="11" style="1" width="3.57142857142857"/>
    <col collapsed="false" hidden="false" max="12" min="12" style="1" width="10.2857142857143"/>
    <col collapsed="false" hidden="false" max="13" min="13" style="1" width="11.8622448979592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50" t="s">
        <v>5</v>
      </c>
      <c r="B7" s="50"/>
      <c r="C7" s="50"/>
      <c r="D7" s="50"/>
      <c r="E7" s="50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13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163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8.75" outlineLevel="0" r="10">
      <c r="A10" s="6" t="s">
        <v>164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collapsed="false" customFormat="false" customHeight="true" hidden="false" ht="33.75" outlineLevel="0" r="11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7" t="s">
        <v>17</v>
      </c>
      <c r="I11" s="16" t="s">
        <v>18</v>
      </c>
      <c r="J11" s="16" t="s">
        <v>19</v>
      </c>
      <c r="K11" s="16" t="s">
        <v>18</v>
      </c>
      <c r="L11" s="16" t="s">
        <v>20</v>
      </c>
      <c r="M11" s="16" t="s">
        <v>21</v>
      </c>
      <c r="N11" s="18"/>
      <c r="O11" s="18"/>
      <c r="P11" s="18"/>
    </row>
    <row collapsed="false" customFormat="false" customHeight="true" hidden="false" ht="30" outlineLevel="0" r="12">
      <c r="A12" s="19" t="n">
        <v>1</v>
      </c>
      <c r="B12" s="51" t="n">
        <v>43</v>
      </c>
      <c r="C12" s="21" t="s">
        <v>165</v>
      </c>
      <c r="D12" s="21" t="s">
        <v>166</v>
      </c>
      <c r="E12" s="21" t="n">
        <v>2009</v>
      </c>
      <c r="F12" s="21" t="s">
        <v>24</v>
      </c>
      <c r="G12" s="21" t="s">
        <v>167</v>
      </c>
      <c r="H12" s="22" t="n">
        <v>0.00180092592592593</v>
      </c>
      <c r="I12" s="23" t="n">
        <v>1</v>
      </c>
      <c r="J12" s="24" t="n">
        <v>0.00275347222222222</v>
      </c>
      <c r="K12" s="23" t="n">
        <v>4</v>
      </c>
      <c r="L12" s="24" t="n">
        <f aca="false">J12+H12</f>
        <v>0.00455439814814815</v>
      </c>
      <c r="M12" s="52" t="s">
        <v>168</v>
      </c>
      <c r="N12" s="26"/>
      <c r="O12" s="26"/>
      <c r="P12" s="18"/>
    </row>
    <row collapsed="false" customFormat="false" customHeight="true" hidden="false" ht="48" outlineLevel="0" r="13">
      <c r="A13" s="23" t="n">
        <v>2</v>
      </c>
      <c r="B13" s="53" t="n">
        <v>3</v>
      </c>
      <c r="C13" s="21" t="s">
        <v>143</v>
      </c>
      <c r="D13" s="21" t="s">
        <v>50</v>
      </c>
      <c r="E13" s="21" t="n">
        <v>2009</v>
      </c>
      <c r="F13" s="39" t="s">
        <v>66</v>
      </c>
      <c r="G13" s="40" t="s">
        <v>67</v>
      </c>
      <c r="H13" s="22" t="n">
        <v>0.00213773148148148</v>
      </c>
      <c r="I13" s="23" t="n">
        <v>4</v>
      </c>
      <c r="J13" s="24" t="n">
        <v>0.00258101851851852</v>
      </c>
      <c r="K13" s="23" t="n">
        <v>3</v>
      </c>
      <c r="L13" s="24" t="n">
        <f aca="false">J13+H13</f>
        <v>0.00471875</v>
      </c>
      <c r="M13" s="52" t="s">
        <v>169</v>
      </c>
      <c r="N13" s="28"/>
      <c r="O13" s="26"/>
      <c r="P13" s="18"/>
    </row>
    <row collapsed="false" customFormat="false" customHeight="true" hidden="false" ht="33.75" outlineLevel="0" r="14">
      <c r="A14" s="19" t="n">
        <v>3</v>
      </c>
      <c r="B14" s="54" t="n">
        <v>15</v>
      </c>
      <c r="C14" s="21" t="s">
        <v>170</v>
      </c>
      <c r="D14" s="21" t="s">
        <v>171</v>
      </c>
      <c r="E14" s="21" t="n">
        <v>2009</v>
      </c>
      <c r="F14" s="21" t="s">
        <v>24</v>
      </c>
      <c r="G14" s="21"/>
      <c r="H14" s="22" t="n">
        <v>0.00219791666666667</v>
      </c>
      <c r="I14" s="23" t="n">
        <v>5</v>
      </c>
      <c r="J14" s="24" t="n">
        <v>0.00253240740740741</v>
      </c>
      <c r="K14" s="23" t="n">
        <v>2</v>
      </c>
      <c r="L14" s="24" t="n">
        <f aca="false">J14+H14</f>
        <v>0.00473032407407407</v>
      </c>
      <c r="M14" s="52" t="s">
        <v>172</v>
      </c>
      <c r="N14" s="28"/>
      <c r="O14" s="26"/>
      <c r="P14" s="18"/>
    </row>
    <row collapsed="false" customFormat="false" customHeight="true" hidden="false" ht="45.75" outlineLevel="0" r="15">
      <c r="A15" s="23" t="n">
        <v>4</v>
      </c>
      <c r="B15" s="55" t="n">
        <v>2</v>
      </c>
      <c r="C15" s="21" t="s">
        <v>173</v>
      </c>
      <c r="D15" s="21" t="s">
        <v>174</v>
      </c>
      <c r="E15" s="21" t="n">
        <v>2009</v>
      </c>
      <c r="F15" s="39" t="s">
        <v>66</v>
      </c>
      <c r="G15" s="40" t="s">
        <v>67</v>
      </c>
      <c r="H15" s="22" t="n">
        <v>0.00221990740740741</v>
      </c>
      <c r="I15" s="23" t="n">
        <v>6</v>
      </c>
      <c r="J15" s="24" t="n">
        <v>0.00252893518518519</v>
      </c>
      <c r="K15" s="23" t="n">
        <v>1</v>
      </c>
      <c r="L15" s="24" t="n">
        <f aca="false">J15+H15</f>
        <v>0.00474884259259259</v>
      </c>
      <c r="M15" s="52" t="s">
        <v>175</v>
      </c>
      <c r="N15" s="28"/>
      <c r="O15" s="26"/>
      <c r="P15" s="18"/>
    </row>
    <row collapsed="false" customFormat="false" customHeight="true" hidden="false" ht="30" outlineLevel="0" r="16">
      <c r="A16" s="19" t="n">
        <v>5</v>
      </c>
      <c r="B16" s="54" t="n">
        <v>37</v>
      </c>
      <c r="C16" s="21" t="s">
        <v>176</v>
      </c>
      <c r="D16" s="21" t="s">
        <v>177</v>
      </c>
      <c r="E16" s="21" t="n">
        <v>2008</v>
      </c>
      <c r="F16" s="21" t="s">
        <v>24</v>
      </c>
      <c r="G16" s="56"/>
      <c r="H16" s="22" t="n">
        <v>0.00228240740740741</v>
      </c>
      <c r="I16" s="23" t="n">
        <v>7</v>
      </c>
      <c r="J16" s="24" t="n">
        <v>0.00276273148148148</v>
      </c>
      <c r="K16" s="23" t="n">
        <v>5</v>
      </c>
      <c r="L16" s="24" t="n">
        <f aca="false">J16+H16</f>
        <v>0.00504513888888889</v>
      </c>
      <c r="M16" s="52" t="s">
        <v>178</v>
      </c>
      <c r="N16" s="28"/>
      <c r="O16" s="26"/>
      <c r="P16" s="18"/>
    </row>
    <row collapsed="false" customFormat="true" customHeight="true" hidden="false" ht="43.5" outlineLevel="0" r="17" s="37">
      <c r="A17" s="23" t="n">
        <v>6</v>
      </c>
      <c r="B17" s="54" t="n">
        <v>30</v>
      </c>
      <c r="C17" s="21" t="s">
        <v>179</v>
      </c>
      <c r="D17" s="21" t="s">
        <v>131</v>
      </c>
      <c r="E17" s="21" t="n">
        <v>2008</v>
      </c>
      <c r="F17" s="21" t="s">
        <v>24</v>
      </c>
      <c r="G17" s="56" t="s">
        <v>180</v>
      </c>
      <c r="H17" s="22" t="n">
        <v>0.00234490740740741</v>
      </c>
      <c r="I17" s="23" t="n">
        <v>8</v>
      </c>
      <c r="J17" s="24" t="n">
        <v>0.00288541666666667</v>
      </c>
      <c r="K17" s="23" t="n">
        <v>6</v>
      </c>
      <c r="L17" s="24" t="n">
        <f aca="false">J17+H17</f>
        <v>0.00523032407407407</v>
      </c>
      <c r="M17" s="52" t="s">
        <v>181</v>
      </c>
      <c r="N17" s="57"/>
      <c r="O17" s="35"/>
      <c r="P17" s="36"/>
    </row>
    <row collapsed="false" customFormat="false" customHeight="true" hidden="false" ht="42" outlineLevel="0" r="18">
      <c r="A18" s="19" t="n">
        <v>7</v>
      </c>
      <c r="B18" s="54" t="n">
        <v>13</v>
      </c>
      <c r="C18" s="21" t="s">
        <v>182</v>
      </c>
      <c r="D18" s="21" t="s">
        <v>166</v>
      </c>
      <c r="E18" s="21" t="n">
        <v>2008</v>
      </c>
      <c r="F18" s="21" t="s">
        <v>24</v>
      </c>
      <c r="G18" s="56" t="s">
        <v>180</v>
      </c>
      <c r="H18" s="22" t="n">
        <v>0.00213541666666667</v>
      </c>
      <c r="I18" s="23" t="n">
        <v>3</v>
      </c>
      <c r="J18" s="24" t="n">
        <v>0.00311111111111111</v>
      </c>
      <c r="K18" s="23" t="n">
        <v>7</v>
      </c>
      <c r="L18" s="24" t="n">
        <f aca="false">J18+H18</f>
        <v>0.00524652777777778</v>
      </c>
      <c r="M18" s="52" t="s">
        <v>183</v>
      </c>
      <c r="N18" s="28"/>
      <c r="O18" s="26"/>
      <c r="P18" s="18"/>
    </row>
    <row collapsed="false" customFormat="false" customHeight="true" hidden="false" ht="30" outlineLevel="0" r="19">
      <c r="A19" s="23" t="n">
        <v>8</v>
      </c>
      <c r="B19" s="54" t="n">
        <v>53</v>
      </c>
      <c r="C19" s="21" t="s">
        <v>184</v>
      </c>
      <c r="D19" s="21" t="s">
        <v>105</v>
      </c>
      <c r="E19" s="21" t="n">
        <v>2009</v>
      </c>
      <c r="F19" s="21" t="s">
        <v>24</v>
      </c>
      <c r="G19" s="21"/>
      <c r="H19" s="22" t="n">
        <v>0.00213310185185185</v>
      </c>
      <c r="I19" s="23" t="n">
        <v>2</v>
      </c>
      <c r="J19" s="24" t="n">
        <v>0.00320138888888889</v>
      </c>
      <c r="K19" s="23" t="n">
        <v>8</v>
      </c>
      <c r="L19" s="24" t="n">
        <f aca="false">J19+H19</f>
        <v>0.00533449074074074</v>
      </c>
      <c r="M19" s="52" t="s">
        <v>185</v>
      </c>
      <c r="N19" s="28"/>
      <c r="O19" s="26"/>
      <c r="P19" s="18"/>
    </row>
    <row collapsed="false" customFormat="false" customHeight="true" hidden="false" ht="33" outlineLevel="0" r="20">
      <c r="A20" s="23" t="s">
        <v>48</v>
      </c>
      <c r="B20" s="54"/>
      <c r="C20" s="21" t="s">
        <v>186</v>
      </c>
      <c r="D20" s="21" t="s">
        <v>187</v>
      </c>
      <c r="E20" s="21" t="n">
        <v>2008</v>
      </c>
      <c r="F20" s="21" t="s">
        <v>188</v>
      </c>
      <c r="G20" s="40" t="s">
        <v>189</v>
      </c>
      <c r="H20" s="22"/>
      <c r="I20" s="23"/>
      <c r="J20" s="24"/>
      <c r="K20" s="23"/>
      <c r="L20" s="24"/>
      <c r="M20" s="58"/>
      <c r="N20" s="26"/>
      <c r="O20" s="26"/>
      <c r="P20" s="18"/>
    </row>
    <row collapsed="false" customFormat="false" customHeight="true" hidden="false" ht="33" outlineLevel="0" r="21">
      <c r="A21" s="23" t="s">
        <v>48</v>
      </c>
      <c r="B21" s="54"/>
      <c r="C21" s="21" t="s">
        <v>190</v>
      </c>
      <c r="D21" s="21" t="s">
        <v>144</v>
      </c>
      <c r="E21" s="21" t="n">
        <v>2008</v>
      </c>
      <c r="F21" s="21" t="s">
        <v>24</v>
      </c>
      <c r="G21" s="40" t="s">
        <v>191</v>
      </c>
      <c r="H21" s="22"/>
      <c r="I21" s="23"/>
      <c r="J21" s="24"/>
      <c r="K21" s="23"/>
      <c r="L21" s="24"/>
      <c r="M21" s="52"/>
      <c r="N21" s="26"/>
      <c r="O21" s="26"/>
      <c r="P21" s="18"/>
    </row>
    <row collapsed="false" customFormat="false" customHeight="true" hidden="false" ht="27.75" outlineLevel="0" r="22">
      <c r="A22" s="23" t="s">
        <v>48</v>
      </c>
      <c r="B22" s="54"/>
      <c r="C22" s="21" t="s">
        <v>192</v>
      </c>
      <c r="D22" s="21" t="s">
        <v>193</v>
      </c>
      <c r="E22" s="21" t="n">
        <v>2009</v>
      </c>
      <c r="F22" s="21" t="s">
        <v>24</v>
      </c>
      <c r="G22" s="21"/>
      <c r="H22" s="22"/>
      <c r="I22" s="23"/>
      <c r="J22" s="24"/>
      <c r="K22" s="23"/>
      <c r="L22" s="24"/>
      <c r="M22" s="52"/>
      <c r="N22" s="26"/>
      <c r="O22" s="26"/>
      <c r="P22" s="18"/>
    </row>
    <row collapsed="false" customFormat="false" customHeight="true" hidden="false" ht="33" outlineLevel="0" r="23">
      <c r="N23" s="32"/>
      <c r="O23" s="32"/>
    </row>
    <row collapsed="false" customFormat="false" customHeight="true" hidden="false" ht="30.75" outlineLevel="0" r="24">
      <c r="A24" s="42"/>
      <c r="B24" s="42"/>
      <c r="C24" s="42"/>
      <c r="D24" s="42"/>
      <c r="E24" s="42"/>
      <c r="F24" s="43"/>
      <c r="G24" s="42"/>
      <c r="H24" s="42"/>
      <c r="I24" s="42"/>
      <c r="J24" s="42"/>
      <c r="K24" s="42"/>
      <c r="L24" s="42"/>
      <c r="M24" s="42"/>
      <c r="N24" s="32"/>
      <c r="O24" s="32"/>
    </row>
    <row collapsed="false" customFormat="false" customHeight="true" hidden="false" ht="15.75" outlineLevel="0" r="25">
      <c r="A25" s="42"/>
      <c r="B25" s="44" t="s">
        <v>68</v>
      </c>
      <c r="C25" s="44"/>
      <c r="D25" s="44"/>
      <c r="E25" s="45"/>
      <c r="F25" s="45"/>
      <c r="G25" s="42"/>
      <c r="H25" s="42"/>
      <c r="I25" s="42" t="s">
        <v>69</v>
      </c>
      <c r="J25" s="42"/>
      <c r="K25" s="42"/>
      <c r="L25" s="46"/>
      <c r="M25" s="42"/>
      <c r="N25" s="9"/>
    </row>
    <row collapsed="false" customFormat="false" customHeight="true" hidden="false" ht="15.75" outlineLevel="0" r="26">
      <c r="A26" s="42"/>
      <c r="B26" s="44"/>
      <c r="C26" s="44"/>
      <c r="D26" s="44"/>
      <c r="E26" s="45"/>
      <c r="F26" s="45"/>
      <c r="G26" s="42"/>
      <c r="H26" s="42"/>
      <c r="I26" s="42"/>
      <c r="J26" s="42"/>
      <c r="K26" s="42"/>
      <c r="L26" s="47"/>
      <c r="M26" s="42"/>
      <c r="N26" s="9"/>
    </row>
    <row collapsed="false" customFormat="false" customHeight="true" hidden="false" ht="15.75" outlineLevel="0" r="27">
      <c r="A27" s="42"/>
      <c r="B27" s="44" t="s">
        <v>70</v>
      </c>
      <c r="C27" s="44"/>
      <c r="D27" s="44"/>
      <c r="E27" s="45"/>
      <c r="F27" s="45"/>
      <c r="G27" s="42"/>
      <c r="H27" s="42"/>
      <c r="I27" s="42" t="s">
        <v>71</v>
      </c>
      <c r="J27" s="42"/>
      <c r="K27" s="42"/>
      <c r="L27" s="46"/>
      <c r="M27" s="42"/>
      <c r="N27" s="9"/>
    </row>
    <row collapsed="false" customFormat="false" customHeight="true" hidden="false" ht="15" outlineLevel="0" r="29"/>
  </sheetData>
  <mergeCells count="15">
    <mergeCell ref="A1:M1"/>
    <mergeCell ref="A2:M2"/>
    <mergeCell ref="A4:D4"/>
    <mergeCell ref="F4:J4"/>
    <mergeCell ref="L4:M4"/>
    <mergeCell ref="A5:M5"/>
    <mergeCell ref="A6:C6"/>
    <mergeCell ref="L6:M6"/>
    <mergeCell ref="L7:M7"/>
    <mergeCell ref="K8:L8"/>
    <mergeCell ref="A9:D9"/>
    <mergeCell ref="E9:M9"/>
    <mergeCell ref="A10:M10"/>
    <mergeCell ref="B25:D25"/>
    <mergeCell ref="B27:D27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75" zoomScaleNormal="75" zoomScalePageLayoutView="100">
      <selection activeCell="O17" activeCellId="0" pane="topLeft" sqref="O17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3.2857142857143"/>
    <col collapsed="false" hidden="false" max="4" min="4" style="1" width="16.4234693877551"/>
    <col collapsed="false" hidden="false" max="5" min="5" style="1" width="7.29081632653061"/>
    <col collapsed="false" hidden="false" max="6" min="6" style="1" width="14.8571428571429"/>
    <col collapsed="false" hidden="false" max="7" min="7" style="1" width="17.8571428571429"/>
    <col collapsed="false" hidden="false" max="8" min="8" style="1" width="11.5714285714286"/>
    <col collapsed="false" hidden="false" max="9" min="9" style="1" width="3.86224489795918"/>
    <col collapsed="false" hidden="false" max="10" min="10" style="1" width="9.28571428571429"/>
    <col collapsed="false" hidden="false" max="11" min="11" style="1" width="3.57142857142857"/>
    <col collapsed="false" hidden="false" max="12" min="12" style="1" width="10.2857142857143"/>
    <col collapsed="false" hidden="false" max="13" min="13" style="1" width="11.8622448979592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50" t="s">
        <v>5</v>
      </c>
      <c r="B7" s="50"/>
      <c r="C7" s="50"/>
      <c r="D7" s="50"/>
      <c r="E7" s="50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13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194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8.75" outlineLevel="0" r="10">
      <c r="A10" s="6" t="s">
        <v>164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collapsed="false" customFormat="false" customHeight="true" hidden="false" ht="33.75" outlineLevel="0" r="11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7" t="s">
        <v>17</v>
      </c>
      <c r="I11" s="16" t="s">
        <v>18</v>
      </c>
      <c r="J11" s="16" t="s">
        <v>19</v>
      </c>
      <c r="K11" s="16" t="s">
        <v>18</v>
      </c>
      <c r="L11" s="16" t="s">
        <v>20</v>
      </c>
      <c r="M11" s="16" t="s">
        <v>21</v>
      </c>
      <c r="N11" s="18"/>
      <c r="O11" s="18"/>
      <c r="P11" s="18"/>
    </row>
    <row collapsed="false" customFormat="false" customHeight="true" hidden="false" ht="36" outlineLevel="0" r="12">
      <c r="A12" s="19" t="n">
        <v>1</v>
      </c>
      <c r="B12" s="27" t="n">
        <v>52</v>
      </c>
      <c r="C12" s="21" t="s">
        <v>195</v>
      </c>
      <c r="D12" s="21" t="s">
        <v>65</v>
      </c>
      <c r="E12" s="21" t="n">
        <v>2010</v>
      </c>
      <c r="F12" s="21" t="s">
        <v>24</v>
      </c>
      <c r="G12" s="21"/>
      <c r="H12" s="22" t="n">
        <v>0.000958333333333333</v>
      </c>
      <c r="I12" s="23" t="n">
        <v>1</v>
      </c>
      <c r="J12" s="24" t="n">
        <v>0.00132175925925926</v>
      </c>
      <c r="K12" s="23" t="n">
        <v>4</v>
      </c>
      <c r="L12" s="24" t="n">
        <v>0.00228009259259259</v>
      </c>
      <c r="M12" s="25" t="s">
        <v>25</v>
      </c>
      <c r="N12" s="26"/>
      <c r="O12" s="26"/>
      <c r="P12" s="18"/>
    </row>
    <row collapsed="false" customFormat="true" customHeight="true" hidden="false" ht="32.25" outlineLevel="0" r="13" s="37">
      <c r="A13" s="23" t="n">
        <v>2</v>
      </c>
      <c r="B13" s="19" t="n">
        <v>54</v>
      </c>
      <c r="C13" s="21" t="s">
        <v>196</v>
      </c>
      <c r="D13" s="21" t="s">
        <v>197</v>
      </c>
      <c r="E13" s="21" t="n">
        <v>2010</v>
      </c>
      <c r="F13" s="21" t="s">
        <v>24</v>
      </c>
      <c r="G13" s="21"/>
      <c r="H13" s="22" t="n">
        <v>0.000978009259259259</v>
      </c>
      <c r="I13" s="23" t="n">
        <v>2</v>
      </c>
      <c r="J13" s="24" t="n">
        <v>0.00131018518518519</v>
      </c>
      <c r="K13" s="23" t="n">
        <v>3</v>
      </c>
      <c r="L13" s="24" t="n">
        <f aca="false">J13+H13</f>
        <v>0.00228819444444444</v>
      </c>
      <c r="M13" s="25" t="s">
        <v>198</v>
      </c>
      <c r="N13" s="35"/>
      <c r="O13" s="35"/>
      <c r="P13" s="57"/>
    </row>
    <row collapsed="false" customFormat="false" customHeight="true" hidden="false" ht="39" outlineLevel="0" r="14">
      <c r="A14" s="19" t="n">
        <v>3</v>
      </c>
      <c r="B14" s="29" t="n">
        <v>38</v>
      </c>
      <c r="C14" s="21" t="s">
        <v>104</v>
      </c>
      <c r="D14" s="21" t="s">
        <v>78</v>
      </c>
      <c r="E14" s="21" t="n">
        <v>2010</v>
      </c>
      <c r="F14" s="21" t="s">
        <v>24</v>
      </c>
      <c r="G14" s="21"/>
      <c r="H14" s="22" t="n">
        <v>0.000986111111111111</v>
      </c>
      <c r="I14" s="23" t="n">
        <v>3</v>
      </c>
      <c r="J14" s="24" t="n">
        <v>0.0013275462962963</v>
      </c>
      <c r="K14" s="23" t="n">
        <v>5</v>
      </c>
      <c r="L14" s="24" t="n">
        <f aca="false">J14+H14</f>
        <v>0.00231365740740741</v>
      </c>
      <c r="M14" s="25" t="s">
        <v>199</v>
      </c>
      <c r="N14" s="26"/>
      <c r="O14" s="26"/>
      <c r="P14" s="18"/>
    </row>
    <row collapsed="false" customFormat="false" customHeight="true" hidden="false" ht="45.75" outlineLevel="0" r="15">
      <c r="A15" s="23" t="n">
        <v>4</v>
      </c>
      <c r="B15" s="55" t="n">
        <v>44</v>
      </c>
      <c r="C15" s="21" t="s">
        <v>200</v>
      </c>
      <c r="D15" s="21" t="s">
        <v>47</v>
      </c>
      <c r="E15" s="21" t="n">
        <v>2011</v>
      </c>
      <c r="F15" s="21" t="s">
        <v>24</v>
      </c>
      <c r="G15" s="56" t="s">
        <v>180</v>
      </c>
      <c r="H15" s="22" t="n">
        <v>0.00121296296296296</v>
      </c>
      <c r="I15" s="23" t="n">
        <v>4</v>
      </c>
      <c r="J15" s="24" t="n">
        <v>0.00127430555555556</v>
      </c>
      <c r="K15" s="23" t="n">
        <v>1</v>
      </c>
      <c r="L15" s="24" t="n">
        <f aca="false">J15+H15</f>
        <v>0.00248726851851852</v>
      </c>
      <c r="M15" s="25" t="s">
        <v>201</v>
      </c>
      <c r="N15" s="26"/>
      <c r="O15" s="26"/>
      <c r="P15" s="18"/>
    </row>
    <row collapsed="false" customFormat="false" customHeight="true" hidden="false" ht="42" outlineLevel="0" r="16">
      <c r="A16" s="20" t="n">
        <v>5</v>
      </c>
      <c r="B16" s="20" t="n">
        <v>35</v>
      </c>
      <c r="C16" s="21" t="s">
        <v>202</v>
      </c>
      <c r="D16" s="21" t="s">
        <v>193</v>
      </c>
      <c r="E16" s="21" t="n">
        <v>2010</v>
      </c>
      <c r="F16" s="21" t="s">
        <v>24</v>
      </c>
      <c r="G16" s="21" t="s">
        <v>203</v>
      </c>
      <c r="H16" s="22" t="n">
        <v>0.00154166666666667</v>
      </c>
      <c r="I16" s="23" t="n">
        <v>5</v>
      </c>
      <c r="J16" s="24" t="n">
        <v>0.00130671296296296</v>
      </c>
      <c r="K16" s="23" t="n">
        <v>2</v>
      </c>
      <c r="L16" s="24" t="n">
        <f aca="false">J16+H16</f>
        <v>0.00284837962962963</v>
      </c>
      <c r="M16" s="30" t="n">
        <v>0.000568287037037037</v>
      </c>
      <c r="N16" s="32"/>
      <c r="O16" s="32"/>
    </row>
    <row collapsed="false" customFormat="false" customHeight="true" hidden="false" ht="34.5" outlineLevel="0" r="17">
      <c r="A17" s="23" t="s">
        <v>48</v>
      </c>
      <c r="B17" s="29"/>
      <c r="C17" s="21" t="s">
        <v>204</v>
      </c>
      <c r="D17" s="21" t="s">
        <v>205</v>
      </c>
      <c r="E17" s="21" t="n">
        <v>2010</v>
      </c>
      <c r="F17" s="21" t="s">
        <v>24</v>
      </c>
      <c r="G17" s="21"/>
      <c r="H17" s="22"/>
      <c r="I17" s="23"/>
      <c r="J17" s="24"/>
      <c r="K17" s="23"/>
      <c r="L17" s="24"/>
      <c r="M17" s="33"/>
      <c r="N17" s="26"/>
      <c r="O17" s="26"/>
      <c r="P17" s="18"/>
    </row>
    <row collapsed="false" customFormat="false" customHeight="true" hidden="false" ht="30.75" outlineLevel="0" r="18">
      <c r="A18" s="42"/>
      <c r="B18" s="42"/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32"/>
      <c r="O18" s="32"/>
    </row>
    <row collapsed="false" customFormat="false" customHeight="true" hidden="false" ht="15.75" outlineLevel="0" r="19">
      <c r="A19" s="42"/>
      <c r="B19" s="44" t="s">
        <v>68</v>
      </c>
      <c r="C19" s="44"/>
      <c r="D19" s="44"/>
      <c r="E19" s="45"/>
      <c r="F19" s="45"/>
      <c r="G19" s="42"/>
      <c r="H19" s="42"/>
      <c r="I19" s="42" t="s">
        <v>69</v>
      </c>
      <c r="J19" s="42"/>
      <c r="K19" s="42"/>
      <c r="L19" s="46"/>
      <c r="M19" s="42"/>
      <c r="N19" s="9"/>
    </row>
    <row collapsed="false" customFormat="false" customHeight="true" hidden="false" ht="15.75" outlineLevel="0" r="20">
      <c r="A20" s="42"/>
      <c r="B20" s="44"/>
      <c r="C20" s="44"/>
      <c r="D20" s="44"/>
      <c r="E20" s="45"/>
      <c r="F20" s="45"/>
      <c r="G20" s="42"/>
      <c r="H20" s="42"/>
      <c r="I20" s="42"/>
      <c r="J20" s="42"/>
      <c r="K20" s="42"/>
      <c r="L20" s="47"/>
      <c r="M20" s="42"/>
      <c r="N20" s="9"/>
    </row>
    <row collapsed="false" customFormat="false" customHeight="true" hidden="false" ht="15.75" outlineLevel="0" r="21">
      <c r="A21" s="42"/>
      <c r="B21" s="44" t="s">
        <v>70</v>
      </c>
      <c r="C21" s="44"/>
      <c r="D21" s="44"/>
      <c r="E21" s="45"/>
      <c r="F21" s="45"/>
      <c r="G21" s="42"/>
      <c r="H21" s="42"/>
      <c r="I21" s="42" t="s">
        <v>71</v>
      </c>
      <c r="J21" s="42"/>
      <c r="K21" s="42"/>
      <c r="L21" s="46"/>
      <c r="M21" s="42"/>
      <c r="N21" s="9"/>
    </row>
    <row collapsed="false" customFormat="false" customHeight="true" hidden="false" ht="15" outlineLevel="0" r="23"/>
  </sheetData>
  <mergeCells count="15">
    <mergeCell ref="A1:M1"/>
    <mergeCell ref="A2:M2"/>
    <mergeCell ref="A4:D4"/>
    <mergeCell ref="F4:J4"/>
    <mergeCell ref="L4:M4"/>
    <mergeCell ref="A5:M5"/>
    <mergeCell ref="A6:C6"/>
    <mergeCell ref="L6:M6"/>
    <mergeCell ref="L7:M7"/>
    <mergeCell ref="K8:L8"/>
    <mergeCell ref="A9:D9"/>
    <mergeCell ref="E9:M9"/>
    <mergeCell ref="A10:M10"/>
    <mergeCell ref="B19:D19"/>
    <mergeCell ref="B21:D21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1"/>
  <sheetViews>
    <sheetView colorId="64" defaultGridColor="true" rightToLeft="false" showFormulas="false" showGridLines="true" showOutlineSymbols="true" showRowColHeaders="true" showZeros="true" tabSelected="false" topLeftCell="A10" view="normal" windowProtection="false" workbookViewId="0" zoomScale="75" zoomScaleNormal="75" zoomScalePageLayoutView="100">
      <selection activeCell="R21" activeCellId="0" pane="topLeft" sqref="R21"/>
    </sheetView>
  </sheetViews>
  <sheetFormatPr defaultRowHeight="14.25"/>
  <cols>
    <col collapsed="false" hidden="false" max="1" min="1" style="1" width="6.28061224489796"/>
    <col collapsed="false" hidden="false" max="2" min="2" style="1" width="6.00510204081633"/>
    <col collapsed="false" hidden="false" max="3" min="3" style="1" width="16.7142857142857"/>
    <col collapsed="false" hidden="false" max="4" min="4" style="1" width="12.4183673469388"/>
    <col collapsed="false" hidden="false" max="5" min="5" style="1" width="7.29081632653061"/>
    <col collapsed="false" hidden="false" max="6" min="6" style="1" width="15.2908163265306"/>
    <col collapsed="false" hidden="false" max="7" min="7" style="1" width="18.1428571428571"/>
    <col collapsed="false" hidden="false" max="8" min="8" style="1" width="10.5765306122449"/>
    <col collapsed="false" hidden="false" max="9" min="9" style="1" width="4.86224489795918"/>
    <col collapsed="false" hidden="false" max="10" min="10" style="1" width="8.70918367346939"/>
    <col collapsed="false" hidden="false" max="11" min="11" style="1" width="3.57142857142857"/>
    <col collapsed="false" hidden="false" max="12" min="12" style="1" width="10.2857142857143"/>
    <col collapsed="false" hidden="false" max="13" min="13" style="1" width="12.7091836734694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50" t="s">
        <v>5</v>
      </c>
      <c r="B7" s="50"/>
      <c r="C7" s="50"/>
      <c r="D7" s="50"/>
      <c r="E7" s="50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9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134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4.25" outlineLevel="0" r="10">
      <c r="A10" s="59"/>
      <c r="B10" s="59"/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</row>
    <row collapsed="false" customFormat="false" customHeight="true" hidden="false" ht="18.75" outlineLevel="0" r="11">
      <c r="A11" s="6" t="s">
        <v>206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collapsed="false" customFormat="false" customHeight="true" hidden="false" ht="33.75" outlineLevel="0" r="13">
      <c r="A13" s="16" t="s">
        <v>10</v>
      </c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  <c r="H13" s="17" t="s">
        <v>17</v>
      </c>
      <c r="I13" s="16" t="s">
        <v>18</v>
      </c>
      <c r="J13" s="16" t="s">
        <v>19</v>
      </c>
      <c r="K13" s="16" t="s">
        <v>18</v>
      </c>
      <c r="L13" s="16" t="s">
        <v>20</v>
      </c>
      <c r="M13" s="16" t="s">
        <v>21</v>
      </c>
      <c r="N13" s="18"/>
      <c r="O13" s="18"/>
      <c r="P13" s="18"/>
    </row>
    <row collapsed="false" customFormat="true" customHeight="true" hidden="false" ht="24.95" outlineLevel="0" r="14" s="37">
      <c r="A14" s="23" t="n">
        <v>1</v>
      </c>
      <c r="B14" s="19" t="n">
        <v>16</v>
      </c>
      <c r="C14" s="21" t="s">
        <v>207</v>
      </c>
      <c r="D14" s="21" t="s">
        <v>208</v>
      </c>
      <c r="E14" s="21" t="n">
        <v>1978</v>
      </c>
      <c r="F14" s="21" t="s">
        <v>24</v>
      </c>
      <c r="G14" s="21"/>
      <c r="H14" s="22" t="n">
        <v>0.00365625</v>
      </c>
      <c r="I14" s="23" t="n">
        <v>2</v>
      </c>
      <c r="J14" s="24" t="n">
        <v>0.00564930555555556</v>
      </c>
      <c r="K14" s="23" t="n">
        <v>2</v>
      </c>
      <c r="L14" s="24" t="n">
        <f aca="false">J14+H14</f>
        <v>0.00930555555555556</v>
      </c>
      <c r="M14" s="25" t="s">
        <v>25</v>
      </c>
      <c r="N14" s="35"/>
      <c r="O14" s="35"/>
      <c r="P14" s="36"/>
    </row>
    <row collapsed="false" customFormat="false" customHeight="true" hidden="false" ht="24.95" outlineLevel="0" r="15">
      <c r="A15" s="19" t="n">
        <v>2</v>
      </c>
      <c r="B15" s="20" t="n">
        <v>18</v>
      </c>
      <c r="C15" s="21" t="s">
        <v>209</v>
      </c>
      <c r="D15" s="21" t="s">
        <v>210</v>
      </c>
      <c r="E15" s="21" t="n">
        <v>1983</v>
      </c>
      <c r="F15" s="21" t="s">
        <v>24</v>
      </c>
      <c r="G15" s="21"/>
      <c r="H15" s="22" t="n">
        <v>0.00425462962962963</v>
      </c>
      <c r="I15" s="23" t="n">
        <v>6</v>
      </c>
      <c r="J15" s="24" t="n">
        <v>0.00543865740740741</v>
      </c>
      <c r="K15" s="23" t="n">
        <v>1</v>
      </c>
      <c r="L15" s="24" t="n">
        <f aca="false">J15+H15</f>
        <v>0.00969328703703704</v>
      </c>
      <c r="M15" s="25" t="s">
        <v>211</v>
      </c>
      <c r="N15" s="28"/>
      <c r="O15" s="26"/>
      <c r="P15" s="18"/>
    </row>
    <row collapsed="false" customFormat="false" customHeight="true" hidden="false" ht="24.95" outlineLevel="0" r="16">
      <c r="A16" s="23" t="n">
        <v>3</v>
      </c>
      <c r="B16" s="61" t="n">
        <v>29</v>
      </c>
      <c r="C16" s="62" t="s">
        <v>160</v>
      </c>
      <c r="D16" s="62" t="s">
        <v>208</v>
      </c>
      <c r="E16" s="62" t="n">
        <v>1980</v>
      </c>
      <c r="F16" s="62" t="s">
        <v>24</v>
      </c>
      <c r="G16" s="62"/>
      <c r="H16" s="22" t="n">
        <v>0.00363078703703704</v>
      </c>
      <c r="I16" s="23" t="n">
        <v>1</v>
      </c>
      <c r="J16" s="24" t="n">
        <v>0.00672800925925926</v>
      </c>
      <c r="K16" s="23" t="n">
        <v>3</v>
      </c>
      <c r="L16" s="24" t="n">
        <f aca="false">J16+H16</f>
        <v>0.0103587962962963</v>
      </c>
      <c r="M16" s="63" t="s">
        <v>212</v>
      </c>
      <c r="N16" s="28"/>
      <c r="O16" s="26"/>
      <c r="P16" s="18"/>
    </row>
    <row collapsed="false" customFormat="false" customHeight="true" hidden="false" ht="24.95" outlineLevel="0" r="17">
      <c r="A17" s="19" t="n">
        <v>4</v>
      </c>
      <c r="B17" s="20" t="n">
        <v>51</v>
      </c>
      <c r="C17" s="21" t="s">
        <v>213</v>
      </c>
      <c r="D17" s="21" t="s">
        <v>214</v>
      </c>
      <c r="E17" s="21" t="n">
        <v>1984</v>
      </c>
      <c r="F17" s="21" t="s">
        <v>24</v>
      </c>
      <c r="G17" s="56" t="s">
        <v>215</v>
      </c>
      <c r="H17" s="22" t="n">
        <v>0.00383217592592593</v>
      </c>
      <c r="I17" s="23" t="n">
        <v>3</v>
      </c>
      <c r="J17" s="24" t="n">
        <v>0.00683680555555556</v>
      </c>
      <c r="K17" s="23" t="n">
        <v>4</v>
      </c>
      <c r="L17" s="24" t="n">
        <f aca="false">J17+H17</f>
        <v>0.0106689814814815</v>
      </c>
      <c r="M17" s="25" t="s">
        <v>216</v>
      </c>
      <c r="N17" s="28"/>
      <c r="O17" s="26"/>
      <c r="P17" s="18"/>
    </row>
    <row collapsed="false" customFormat="false" customHeight="true" hidden="false" ht="24.95" outlineLevel="0" r="18">
      <c r="A18" s="23" t="n">
        <v>5</v>
      </c>
      <c r="B18" s="29" t="n">
        <v>41</v>
      </c>
      <c r="C18" s="21" t="s">
        <v>217</v>
      </c>
      <c r="D18" s="21" t="s">
        <v>218</v>
      </c>
      <c r="E18" s="21" t="n">
        <v>1964</v>
      </c>
      <c r="F18" s="21" t="s">
        <v>24</v>
      </c>
      <c r="G18" s="21" t="s">
        <v>219</v>
      </c>
      <c r="H18" s="22" t="n">
        <v>0.00406828703703704</v>
      </c>
      <c r="I18" s="23" t="n">
        <v>5</v>
      </c>
      <c r="J18" s="24" t="n">
        <v>0.00687847222222222</v>
      </c>
      <c r="K18" s="23" t="n">
        <v>5</v>
      </c>
      <c r="L18" s="24" t="n">
        <f aca="false">J18+H18</f>
        <v>0.0109467592592593</v>
      </c>
      <c r="M18" s="25" t="s">
        <v>220</v>
      </c>
      <c r="N18" s="28"/>
      <c r="O18" s="26"/>
      <c r="P18" s="18"/>
    </row>
    <row collapsed="false" customFormat="false" customHeight="true" hidden="false" ht="27.75" outlineLevel="0" r="19">
      <c r="A19" s="19" t="n">
        <v>6</v>
      </c>
      <c r="B19" s="29" t="n">
        <v>33</v>
      </c>
      <c r="C19" s="21" t="s">
        <v>221</v>
      </c>
      <c r="D19" s="21" t="s">
        <v>222</v>
      </c>
      <c r="E19" s="21" t="n">
        <v>1969</v>
      </c>
      <c r="F19" s="21" t="s">
        <v>75</v>
      </c>
      <c r="G19" s="21"/>
      <c r="H19" s="22" t="n">
        <v>0.00396064814814815</v>
      </c>
      <c r="I19" s="23" t="n">
        <v>4</v>
      </c>
      <c r="J19" s="24" t="n">
        <v>0.00740393518518519</v>
      </c>
      <c r="K19" s="23" t="n">
        <v>6</v>
      </c>
      <c r="L19" s="24" t="n">
        <f aca="false">J19+H19</f>
        <v>0.0113645833333333</v>
      </c>
      <c r="M19" s="25" t="s">
        <v>223</v>
      </c>
      <c r="N19" s="28"/>
      <c r="O19" s="26"/>
      <c r="P19" s="18"/>
    </row>
    <row collapsed="false" customFormat="false" customHeight="true" hidden="false" ht="24.95" outlineLevel="0" r="20">
      <c r="A20" s="23" t="s">
        <v>48</v>
      </c>
      <c r="B20" s="27"/>
      <c r="C20" s="21" t="s">
        <v>224</v>
      </c>
      <c r="D20" s="21" t="s">
        <v>225</v>
      </c>
      <c r="E20" s="21" t="n">
        <v>1980</v>
      </c>
      <c r="F20" s="21" t="s">
        <v>24</v>
      </c>
      <c r="G20" s="21"/>
      <c r="H20" s="22"/>
      <c r="I20" s="23"/>
      <c r="J20" s="24"/>
      <c r="K20" s="23"/>
      <c r="L20" s="24"/>
      <c r="M20" s="33"/>
      <c r="N20" s="26"/>
      <c r="O20" s="26"/>
      <c r="P20" s="18"/>
    </row>
    <row collapsed="false" customFormat="false" customHeight="true" hidden="false" ht="24.95" outlineLevel="0" r="21">
      <c r="A21" s="23" t="s">
        <v>48</v>
      </c>
      <c r="B21" s="20"/>
      <c r="C21" s="21" t="s">
        <v>226</v>
      </c>
      <c r="D21" s="21" t="s">
        <v>227</v>
      </c>
      <c r="E21" s="21" t="n">
        <v>1980</v>
      </c>
      <c r="F21" s="21" t="s">
        <v>62</v>
      </c>
      <c r="G21" s="21" t="s">
        <v>228</v>
      </c>
      <c r="H21" s="22"/>
      <c r="I21" s="23"/>
      <c r="J21" s="24"/>
      <c r="K21" s="23"/>
      <c r="L21" s="24"/>
      <c r="M21" s="25"/>
      <c r="N21" s="26"/>
      <c r="O21" s="26"/>
      <c r="P21" s="18"/>
    </row>
    <row collapsed="false" customFormat="false" customHeight="true" hidden="false" ht="39" outlineLevel="0" r="22">
      <c r="A22" s="6" t="s">
        <v>229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6"/>
      <c r="O22" s="26"/>
      <c r="P22" s="18"/>
    </row>
    <row collapsed="false" customFormat="false" customHeight="true" hidden="false" ht="39" outlineLevel="0" r="23">
      <c r="A23" s="16" t="s">
        <v>10</v>
      </c>
      <c r="B23" s="16" t="s">
        <v>11</v>
      </c>
      <c r="C23" s="16" t="s">
        <v>12</v>
      </c>
      <c r="D23" s="16" t="s">
        <v>13</v>
      </c>
      <c r="E23" s="16" t="s">
        <v>14</v>
      </c>
      <c r="F23" s="16" t="s">
        <v>15</v>
      </c>
      <c r="G23" s="16" t="s">
        <v>16</v>
      </c>
      <c r="H23" s="17" t="s">
        <v>17</v>
      </c>
      <c r="I23" s="16" t="s">
        <v>18</v>
      </c>
      <c r="J23" s="16" t="s">
        <v>19</v>
      </c>
      <c r="K23" s="16" t="s">
        <v>18</v>
      </c>
      <c r="L23" s="16" t="s">
        <v>20</v>
      </c>
      <c r="M23" s="16" t="s">
        <v>21</v>
      </c>
      <c r="N23" s="26"/>
      <c r="O23" s="26"/>
      <c r="P23" s="18"/>
    </row>
    <row collapsed="false" customFormat="false" customHeight="true" hidden="false" ht="30.75" outlineLevel="0" r="24">
      <c r="A24" s="20" t="n">
        <v>1</v>
      </c>
      <c r="B24" s="55" t="n">
        <v>25</v>
      </c>
      <c r="C24" s="21" t="s">
        <v>230</v>
      </c>
      <c r="D24" s="21" t="s">
        <v>231</v>
      </c>
      <c r="E24" s="21" t="n">
        <v>2001</v>
      </c>
      <c r="F24" s="21" t="s">
        <v>24</v>
      </c>
      <c r="G24" s="21" t="s">
        <v>58</v>
      </c>
      <c r="H24" s="22" t="n">
        <v>0.00258796296296296</v>
      </c>
      <c r="I24" s="23" t="n">
        <v>1</v>
      </c>
      <c r="J24" s="24" t="n">
        <v>0.00537615740740741</v>
      </c>
      <c r="K24" s="23" t="n">
        <v>1</v>
      </c>
      <c r="L24" s="24" t="n">
        <f aca="false">J24+H24</f>
        <v>0.00796412037037037</v>
      </c>
      <c r="M24" s="30" t="n">
        <v>0</v>
      </c>
      <c r="N24" s="32"/>
      <c r="O24" s="32"/>
    </row>
    <row collapsed="false" customFormat="false" customHeight="true" hidden="false" ht="33.75" outlineLevel="0" r="25">
      <c r="A25" s="23" t="s">
        <v>48</v>
      </c>
      <c r="B25" s="20"/>
      <c r="C25" s="21" t="s">
        <v>232</v>
      </c>
      <c r="D25" s="21" t="s">
        <v>233</v>
      </c>
      <c r="E25" s="21" t="n">
        <v>1998</v>
      </c>
      <c r="F25" s="40" t="s">
        <v>234</v>
      </c>
      <c r="G25" s="21" t="s">
        <v>58</v>
      </c>
      <c r="H25" s="22"/>
      <c r="I25" s="23"/>
      <c r="J25" s="24"/>
      <c r="K25" s="23"/>
      <c r="L25" s="24"/>
      <c r="M25" s="25"/>
      <c r="N25" s="26"/>
      <c r="O25" s="26"/>
      <c r="P25" s="18"/>
    </row>
    <row collapsed="false" customFormat="false" customHeight="true" hidden="false" ht="30.75" outlineLevel="0" r="26">
      <c r="A26" s="23" t="s">
        <v>48</v>
      </c>
      <c r="B26" s="55"/>
      <c r="C26" s="64" t="s">
        <v>235</v>
      </c>
      <c r="D26" s="64" t="s">
        <v>236</v>
      </c>
      <c r="E26" s="21"/>
      <c r="F26" s="21" t="s">
        <v>62</v>
      </c>
      <c r="G26" s="21"/>
      <c r="H26" s="22"/>
      <c r="I26" s="23"/>
      <c r="J26" s="24"/>
      <c r="K26" s="23"/>
      <c r="L26" s="24"/>
      <c r="M26" s="38"/>
      <c r="N26" s="32"/>
      <c r="O26" s="32"/>
    </row>
    <row collapsed="false" customFormat="false" customHeight="true" hidden="false" ht="15.75" outlineLevel="0" r="27">
      <c r="A27" s="42"/>
      <c r="B27" s="44" t="s">
        <v>68</v>
      </c>
      <c r="C27" s="44"/>
      <c r="D27" s="44"/>
      <c r="E27" s="45"/>
      <c r="F27" s="45"/>
      <c r="G27" s="42"/>
      <c r="H27" s="42"/>
      <c r="I27" s="42" t="s">
        <v>69</v>
      </c>
      <c r="J27" s="42"/>
      <c r="K27" s="42"/>
      <c r="L27" s="46"/>
      <c r="M27" s="42"/>
      <c r="N27" s="9"/>
    </row>
    <row collapsed="false" customFormat="false" customHeight="true" hidden="false" ht="15.75" outlineLevel="0" r="28">
      <c r="A28" s="42"/>
      <c r="B28" s="44"/>
      <c r="C28" s="44"/>
      <c r="D28" s="44"/>
      <c r="E28" s="45"/>
      <c r="F28" s="45"/>
      <c r="G28" s="42"/>
      <c r="H28" s="42"/>
      <c r="I28" s="42"/>
      <c r="J28" s="42"/>
      <c r="K28" s="42"/>
      <c r="L28" s="47"/>
      <c r="M28" s="42"/>
      <c r="N28" s="9"/>
    </row>
    <row collapsed="false" customFormat="false" customHeight="true" hidden="false" ht="15.75" outlineLevel="0" r="29">
      <c r="A29" s="42"/>
      <c r="B29" s="44" t="s">
        <v>70</v>
      </c>
      <c r="C29" s="44"/>
      <c r="D29" s="44"/>
      <c r="E29" s="45"/>
      <c r="F29" s="45"/>
      <c r="G29" s="42"/>
      <c r="H29" s="42"/>
      <c r="I29" s="42" t="s">
        <v>71</v>
      </c>
      <c r="J29" s="42"/>
      <c r="K29" s="42"/>
      <c r="L29" s="46"/>
      <c r="M29" s="42"/>
      <c r="N29" s="9"/>
    </row>
    <row collapsed="false" customFormat="false" customHeight="true" hidden="false" ht="15" outlineLevel="0" r="31"/>
  </sheetData>
  <mergeCells count="15">
    <mergeCell ref="A1:M1"/>
    <mergeCell ref="A2:M2"/>
    <mergeCell ref="A4:D4"/>
    <mergeCell ref="F4:J4"/>
    <mergeCell ref="L4:M4"/>
    <mergeCell ref="A5:M5"/>
    <mergeCell ref="A6:C6"/>
    <mergeCell ref="L6:M6"/>
    <mergeCell ref="L7:M7"/>
    <mergeCell ref="A9:D9"/>
    <mergeCell ref="E9:M9"/>
    <mergeCell ref="A11:M11"/>
    <mergeCell ref="A22:M22"/>
    <mergeCell ref="B27:D27"/>
    <mergeCell ref="B29:D29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75" zoomScaleNormal="75" zoomScalePageLayoutView="100">
      <selection activeCell="P21" activeCellId="0" pane="topLeft" sqref="P21"/>
    </sheetView>
  </sheetViews>
  <sheetFormatPr defaultRowHeight="14.25"/>
  <cols>
    <col collapsed="false" hidden="false" max="1" min="1" style="1" width="6.28061224489796"/>
    <col collapsed="false" hidden="false" max="2" min="2" style="1" width="5.42857142857143"/>
    <col collapsed="false" hidden="false" max="3" min="3" style="1" width="14.280612244898"/>
    <col collapsed="false" hidden="false" max="4" min="4" style="1" width="13.4285714285714"/>
    <col collapsed="false" hidden="false" max="5" min="5" style="1" width="7.29081632653061"/>
    <col collapsed="false" hidden="false" max="6" min="6" style="1" width="18.4234693877551"/>
    <col collapsed="false" hidden="false" max="7" min="7" style="1" width="18.1428571428571"/>
    <col collapsed="false" hidden="false" max="8" min="8" style="1" width="10.2857142857143"/>
    <col collapsed="false" hidden="false" max="9" min="9" style="1" width="4.28571428571429"/>
    <col collapsed="false" hidden="false" max="10" min="10" style="1" width="8.70918367346939"/>
    <col collapsed="false" hidden="false" max="11" min="11" style="1" width="3.57142857142857"/>
    <col collapsed="false" hidden="false" max="12" min="12" style="1" width="10.2857142857143"/>
    <col collapsed="false" hidden="false" max="13" min="13" style="1" width="12.5714285714286"/>
    <col collapsed="false" hidden="false" max="254" min="14" style="1" width="9.14285714285714"/>
    <col collapsed="false" hidden="false" max="255" min="255" style="1" width="6.28061224489796"/>
    <col collapsed="false" hidden="false" max="256" min="256" style="1" width="6.00510204081633"/>
    <col collapsed="false" hidden="false" max="257" min="257" style="1" width="13.2857142857143"/>
    <col collapsed="false" hidden="false" max="258" min="258" style="1" width="16.4234693877551"/>
    <col collapsed="false" hidden="false" max="259" min="259" style="1" width="7.29081632653061"/>
    <col collapsed="false" hidden="false" max="260" min="260" style="1" width="17"/>
    <col collapsed="false" hidden="false" max="261" min="261" style="1" width="9.85204081632653"/>
    <col collapsed="false" hidden="false" max="262" min="262" style="1" width="3.57142857142857"/>
    <col collapsed="false" hidden="false" max="263" min="263" style="1" width="8.85714285714286"/>
    <col collapsed="false" hidden="true" max="264" min="264" style="1" width="0"/>
    <col collapsed="false" hidden="false" max="265" min="265" style="1" width="3.57142857142857"/>
    <col collapsed="false" hidden="false" max="266" min="266" style="1" width="10.4234693877551"/>
    <col collapsed="false" hidden="false" max="267" min="267" style="1" width="3.57142857142857"/>
    <col collapsed="false" hidden="false" max="268" min="268" style="1" width="10.2857142857143"/>
    <col collapsed="false" hidden="false" max="269" min="269" style="1" width="11.8622448979592"/>
    <col collapsed="false" hidden="false" max="510" min="270" style="1" width="9.14285714285714"/>
    <col collapsed="false" hidden="false" max="511" min="511" style="1" width="6.28061224489796"/>
    <col collapsed="false" hidden="false" max="512" min="512" style="1" width="6.00510204081633"/>
    <col collapsed="false" hidden="false" max="513" min="513" style="1" width="13.2857142857143"/>
    <col collapsed="false" hidden="false" max="514" min="514" style="1" width="16.4234693877551"/>
    <col collapsed="false" hidden="false" max="515" min="515" style="1" width="7.29081632653061"/>
    <col collapsed="false" hidden="false" max="516" min="516" style="1" width="17"/>
    <col collapsed="false" hidden="false" max="517" min="517" style="1" width="9.85204081632653"/>
    <col collapsed="false" hidden="false" max="518" min="518" style="1" width="3.57142857142857"/>
    <col collapsed="false" hidden="false" max="519" min="519" style="1" width="8.85714285714286"/>
    <col collapsed="false" hidden="true" max="520" min="520" style="1" width="0"/>
    <col collapsed="false" hidden="false" max="521" min="521" style="1" width="3.57142857142857"/>
    <col collapsed="false" hidden="false" max="522" min="522" style="1" width="10.4234693877551"/>
    <col collapsed="false" hidden="false" max="523" min="523" style="1" width="3.57142857142857"/>
    <col collapsed="false" hidden="false" max="524" min="524" style="1" width="10.2857142857143"/>
    <col collapsed="false" hidden="false" max="525" min="525" style="1" width="11.8622448979592"/>
    <col collapsed="false" hidden="false" max="766" min="526" style="1" width="9.14285714285714"/>
    <col collapsed="false" hidden="false" max="767" min="767" style="1" width="6.28061224489796"/>
    <col collapsed="false" hidden="false" max="768" min="768" style="1" width="6.00510204081633"/>
    <col collapsed="false" hidden="false" max="769" min="769" style="1" width="13.2857142857143"/>
    <col collapsed="false" hidden="false" max="770" min="770" style="1" width="16.4234693877551"/>
    <col collapsed="false" hidden="false" max="771" min="771" style="1" width="7.29081632653061"/>
    <col collapsed="false" hidden="false" max="772" min="772" style="1" width="17"/>
    <col collapsed="false" hidden="false" max="773" min="773" style="1" width="9.85204081632653"/>
    <col collapsed="false" hidden="false" max="774" min="774" style="1" width="3.57142857142857"/>
    <col collapsed="false" hidden="false" max="775" min="775" style="1" width="8.85714285714286"/>
    <col collapsed="false" hidden="true" max="776" min="776" style="1" width="0"/>
    <col collapsed="false" hidden="false" max="777" min="777" style="1" width="3.57142857142857"/>
    <col collapsed="false" hidden="false" max="778" min="778" style="1" width="10.4234693877551"/>
    <col collapsed="false" hidden="false" max="779" min="779" style="1" width="3.57142857142857"/>
    <col collapsed="false" hidden="false" max="780" min="780" style="1" width="10.2857142857143"/>
    <col collapsed="false" hidden="false" max="781" min="781" style="1" width="11.8622448979592"/>
    <col collapsed="false" hidden="false" max="1022" min="782" style="1" width="9.14285714285714"/>
    <col collapsed="false" hidden="false" max="1023" min="1023" style="1" width="6.28061224489796"/>
    <col collapsed="false" hidden="false" max="1025" min="1024" style="1" width="6.00510204081633"/>
  </cols>
  <sheetData>
    <row collapsed="false" customFormat="false" customHeight="true" hidden="false" ht="15.7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collapsed="false" customFormat="false" customHeight="true" hidden="false" ht="15.75" outlineLevel="0"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collapsed="false" customFormat="false" customHeight="true" hidden="false" ht="15.75" outlineLevel="0"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collapsed="false" customFormat="false" customHeight="true" hidden="false" ht="20.25" outlineLevel="0" r="4">
      <c r="A4" s="4"/>
      <c r="B4" s="4"/>
      <c r="C4" s="4"/>
      <c r="D4" s="4"/>
      <c r="F4" s="5" t="s">
        <v>2</v>
      </c>
      <c r="G4" s="5"/>
      <c r="H4" s="5"/>
      <c r="I4" s="5"/>
      <c r="J4" s="5"/>
      <c r="L4" s="4"/>
      <c r="M4" s="4"/>
    </row>
    <row collapsed="false" customFormat="false" customHeight="true" hidden="false" ht="18.7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collapsed="false" customFormat="false" customHeight="true" hidden="false" ht="15.75" outlineLevel="0" r="6">
      <c r="A6" s="7" t="s">
        <v>4</v>
      </c>
      <c r="B6" s="7"/>
      <c r="C6" s="7"/>
      <c r="D6" s="8"/>
      <c r="E6" s="9"/>
      <c r="F6" s="9"/>
      <c r="G6" s="9"/>
      <c r="H6" s="9"/>
      <c r="I6" s="9"/>
      <c r="J6" s="9"/>
      <c r="K6" s="9"/>
      <c r="L6" s="10"/>
      <c r="M6" s="10"/>
    </row>
    <row collapsed="false" customFormat="false" customHeight="true" hidden="false" ht="15.75" outlineLevel="0" r="7">
      <c r="A7" s="50" t="s">
        <v>5</v>
      </c>
      <c r="B7" s="50"/>
      <c r="C7" s="50"/>
      <c r="D7" s="50"/>
      <c r="E7" s="50"/>
      <c r="F7" s="9"/>
      <c r="G7" s="9"/>
      <c r="H7" s="9"/>
      <c r="I7" s="9"/>
      <c r="J7" s="9"/>
      <c r="K7" s="9"/>
      <c r="L7" s="12" t="s">
        <v>6</v>
      </c>
      <c r="M7" s="12"/>
    </row>
    <row collapsed="false" customFormat="false" customHeight="true" hidden="false" ht="15.75" outlineLevel="0" r="8">
      <c r="A8" s="11"/>
      <c r="B8" s="11"/>
      <c r="C8" s="11"/>
      <c r="D8" s="11"/>
      <c r="E8" s="11"/>
      <c r="F8" s="9"/>
      <c r="G8" s="9"/>
      <c r="H8" s="9"/>
      <c r="I8" s="9"/>
      <c r="J8" s="9"/>
      <c r="K8" s="9"/>
      <c r="L8" s="13"/>
      <c r="M8" s="12"/>
    </row>
    <row collapsed="false" customFormat="false" customHeight="true" hidden="false" ht="15.75" outlineLevel="0" r="9">
      <c r="A9" s="14" t="s">
        <v>7</v>
      </c>
      <c r="B9" s="14"/>
      <c r="C9" s="14"/>
      <c r="D9" s="14"/>
      <c r="E9" s="15" t="s">
        <v>134</v>
      </c>
      <c r="F9" s="15"/>
      <c r="G9" s="15"/>
      <c r="H9" s="15"/>
      <c r="I9" s="15"/>
      <c r="J9" s="15"/>
      <c r="K9" s="15"/>
      <c r="L9" s="15"/>
      <c r="M9" s="15"/>
    </row>
    <row collapsed="false" customFormat="false" customHeight="true" hidden="false" ht="14.25" outlineLevel="0" r="10">
      <c r="A10" s="59"/>
      <c r="B10" s="59"/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</row>
    <row collapsed="false" customFormat="false" customHeight="true" hidden="false" ht="18.75" outlineLevel="0" r="11">
      <c r="A11" s="6" t="s">
        <v>237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collapsed="false" customFormat="false" customHeight="true" hidden="false" ht="33.75" outlineLevel="0" r="13">
      <c r="A13" s="16" t="s">
        <v>10</v>
      </c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  <c r="H13" s="17" t="s">
        <v>17</v>
      </c>
      <c r="I13" s="16" t="s">
        <v>18</v>
      </c>
      <c r="J13" s="16" t="s">
        <v>19</v>
      </c>
      <c r="K13" s="16" t="s">
        <v>18</v>
      </c>
      <c r="L13" s="16" t="s">
        <v>20</v>
      </c>
      <c r="M13" s="16" t="s">
        <v>21</v>
      </c>
      <c r="N13" s="18"/>
      <c r="O13" s="18"/>
      <c r="P13" s="18"/>
    </row>
    <row collapsed="false" customFormat="true" customHeight="true" hidden="false" ht="33.75" outlineLevel="0" r="14" s="37">
      <c r="A14" s="23" t="n">
        <v>1</v>
      </c>
      <c r="B14" s="29" t="n">
        <v>36</v>
      </c>
      <c r="C14" s="21" t="s">
        <v>238</v>
      </c>
      <c r="D14" s="21" t="s">
        <v>239</v>
      </c>
      <c r="E14" s="21" t="n">
        <v>2004</v>
      </c>
      <c r="F14" s="21" t="s">
        <v>24</v>
      </c>
      <c r="G14" s="21" t="s">
        <v>203</v>
      </c>
      <c r="H14" s="22" t="n">
        <v>0.00270023148148148</v>
      </c>
      <c r="I14" s="23" t="n">
        <v>1</v>
      </c>
      <c r="J14" s="24" t="n">
        <v>0.00594907407407407</v>
      </c>
      <c r="K14" s="23" t="n">
        <v>2</v>
      </c>
      <c r="L14" s="24" t="n">
        <f aca="false">J14+H14</f>
        <v>0.00864930555555556</v>
      </c>
      <c r="M14" s="25" t="s">
        <v>25</v>
      </c>
      <c r="N14" s="35"/>
      <c r="O14" s="35"/>
      <c r="P14" s="36"/>
    </row>
    <row collapsed="false" customFormat="false" customHeight="true" hidden="false" ht="48.75" outlineLevel="0" r="15">
      <c r="A15" s="19" t="n">
        <v>2</v>
      </c>
      <c r="B15" s="19" t="n">
        <v>8</v>
      </c>
      <c r="C15" s="21" t="s">
        <v>240</v>
      </c>
      <c r="D15" s="21" t="s">
        <v>241</v>
      </c>
      <c r="E15" s="21" t="n">
        <v>2004</v>
      </c>
      <c r="F15" s="39" t="s">
        <v>66</v>
      </c>
      <c r="G15" s="40" t="s">
        <v>67</v>
      </c>
      <c r="H15" s="22" t="n">
        <v>0.0028912037037037</v>
      </c>
      <c r="I15" s="23" t="n">
        <v>2</v>
      </c>
      <c r="J15" s="24" t="n">
        <v>0.00584259259259259</v>
      </c>
      <c r="K15" s="23" t="n">
        <v>1</v>
      </c>
      <c r="L15" s="24" t="n">
        <f aca="false">J15+H15</f>
        <v>0.0087337962962963</v>
      </c>
      <c r="M15" s="25" t="s">
        <v>242</v>
      </c>
      <c r="N15" s="28"/>
      <c r="O15" s="26"/>
      <c r="P15" s="18"/>
    </row>
    <row collapsed="false" customFormat="false" customHeight="true" hidden="false" ht="51.75" outlineLevel="0" r="16">
      <c r="A16" s="23" t="s">
        <v>48</v>
      </c>
      <c r="B16" s="29"/>
      <c r="C16" s="21" t="s">
        <v>243</v>
      </c>
      <c r="D16" s="21" t="s">
        <v>244</v>
      </c>
      <c r="E16" s="21" t="n">
        <v>2003</v>
      </c>
      <c r="F16" s="39" t="s">
        <v>66</v>
      </c>
      <c r="G16" s="40" t="s">
        <v>67</v>
      </c>
      <c r="H16" s="22"/>
      <c r="I16" s="23"/>
      <c r="J16" s="24"/>
      <c r="K16" s="23"/>
      <c r="L16" s="24"/>
      <c r="M16" s="33"/>
      <c r="N16" s="26"/>
      <c r="O16" s="26"/>
      <c r="P16" s="18"/>
    </row>
    <row collapsed="false" customFormat="false" customHeight="true" hidden="false" ht="29.25" outlineLevel="0" r="17">
      <c r="A17" s="23" t="s">
        <v>48</v>
      </c>
      <c r="B17" s="27"/>
      <c r="C17" s="21" t="s">
        <v>245</v>
      </c>
      <c r="D17" s="21" t="s">
        <v>246</v>
      </c>
      <c r="E17" s="21" t="n">
        <v>2005</v>
      </c>
      <c r="F17" s="21" t="s">
        <v>24</v>
      </c>
      <c r="G17" s="40" t="s">
        <v>247</v>
      </c>
      <c r="H17" s="22"/>
      <c r="I17" s="23"/>
      <c r="J17" s="24"/>
      <c r="K17" s="23"/>
      <c r="L17" s="24"/>
      <c r="M17" s="25"/>
      <c r="N17" s="26"/>
      <c r="O17" s="26"/>
      <c r="P17" s="18"/>
    </row>
    <row collapsed="false" customFormat="false" customHeight="true" hidden="false" ht="30" outlineLevel="0" r="18">
      <c r="A18" s="6" t="s">
        <v>248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6"/>
      <c r="O18" s="26"/>
      <c r="P18" s="18"/>
    </row>
    <row collapsed="false" customFormat="false" customHeight="true" hidden="false" ht="39" outlineLevel="0" r="19">
      <c r="A19" s="16" t="s">
        <v>10</v>
      </c>
      <c r="B19" s="16" t="s">
        <v>11</v>
      </c>
      <c r="C19" s="16" t="s">
        <v>12</v>
      </c>
      <c r="D19" s="16" t="s">
        <v>13</v>
      </c>
      <c r="E19" s="16" t="s">
        <v>14</v>
      </c>
      <c r="F19" s="16" t="s">
        <v>15</v>
      </c>
      <c r="G19" s="16" t="s">
        <v>16</v>
      </c>
      <c r="H19" s="17" t="s">
        <v>17</v>
      </c>
      <c r="I19" s="16" t="s">
        <v>18</v>
      </c>
      <c r="J19" s="16" t="s">
        <v>19</v>
      </c>
      <c r="K19" s="16" t="s">
        <v>18</v>
      </c>
      <c r="L19" s="16" t="s">
        <v>20</v>
      </c>
      <c r="M19" s="16" t="s">
        <v>21</v>
      </c>
      <c r="N19" s="26"/>
      <c r="O19" s="26"/>
      <c r="P19" s="18"/>
    </row>
    <row collapsed="false" customFormat="false" customHeight="true" hidden="false" ht="29.25" outlineLevel="0" r="20">
      <c r="A20" s="23" t="n">
        <v>1</v>
      </c>
      <c r="B20" s="20" t="n">
        <v>39</v>
      </c>
      <c r="C20" s="21" t="s">
        <v>104</v>
      </c>
      <c r="D20" s="21" t="s">
        <v>241</v>
      </c>
      <c r="E20" s="21" t="n">
        <v>2007</v>
      </c>
      <c r="F20" s="21" t="s">
        <v>24</v>
      </c>
      <c r="G20" s="21"/>
      <c r="H20" s="22" t="n">
        <v>0.00278819444444444</v>
      </c>
      <c r="I20" s="23" t="n">
        <v>2</v>
      </c>
      <c r="J20" s="24" t="n">
        <v>0.00554398148148148</v>
      </c>
      <c r="K20" s="23" t="n">
        <v>1</v>
      </c>
      <c r="L20" s="24" t="n">
        <f aca="false">J20+H20</f>
        <v>0.00833217592592593</v>
      </c>
      <c r="M20" s="25" t="s">
        <v>25</v>
      </c>
      <c r="N20" s="28"/>
      <c r="O20" s="26"/>
      <c r="P20" s="18"/>
    </row>
    <row collapsed="false" customFormat="false" customHeight="true" hidden="false" ht="44.25" outlineLevel="0" r="21">
      <c r="A21" s="23" t="n">
        <v>2</v>
      </c>
      <c r="B21" s="20" t="n">
        <v>19</v>
      </c>
      <c r="C21" s="21" t="s">
        <v>249</v>
      </c>
      <c r="D21" s="21" t="s">
        <v>250</v>
      </c>
      <c r="E21" s="21" t="n">
        <v>2007</v>
      </c>
      <c r="F21" s="21" t="s">
        <v>24</v>
      </c>
      <c r="G21" s="21"/>
      <c r="H21" s="22" t="n">
        <v>0.00276157407407407</v>
      </c>
      <c r="I21" s="23" t="n">
        <v>1</v>
      </c>
      <c r="J21" s="24" t="n">
        <v>0.00608912037037037</v>
      </c>
      <c r="K21" s="23" t="n">
        <v>2</v>
      </c>
      <c r="L21" s="24" t="n">
        <f aca="false">J21+H21</f>
        <v>0.00885069444444444</v>
      </c>
      <c r="M21" s="25" t="s">
        <v>251</v>
      </c>
      <c r="N21" s="28"/>
      <c r="O21" s="26"/>
      <c r="P21" s="18"/>
    </row>
    <row collapsed="false" customFormat="false" customHeight="true" hidden="false" ht="45" outlineLevel="0" r="22">
      <c r="A22" s="23" t="n">
        <v>3</v>
      </c>
      <c r="B22" s="20" t="n">
        <v>9</v>
      </c>
      <c r="C22" s="21" t="s">
        <v>252</v>
      </c>
      <c r="D22" s="21" t="s">
        <v>253</v>
      </c>
      <c r="E22" s="21" t="n">
        <v>2007</v>
      </c>
      <c r="F22" s="39" t="s">
        <v>66</v>
      </c>
      <c r="G22" s="40" t="s">
        <v>67</v>
      </c>
      <c r="H22" s="22" t="n">
        <v>0.00322222222222222</v>
      </c>
      <c r="I22" s="23" t="n">
        <v>3</v>
      </c>
      <c r="J22" s="24" t="n">
        <v>0.00625</v>
      </c>
      <c r="K22" s="23" t="n">
        <v>3</v>
      </c>
      <c r="L22" s="24" t="n">
        <f aca="false">J22+H22</f>
        <v>0.00947222222222222</v>
      </c>
      <c r="M22" s="25" t="s">
        <v>254</v>
      </c>
      <c r="N22" s="28"/>
      <c r="O22" s="26"/>
      <c r="P22" s="18"/>
    </row>
    <row collapsed="false" customFormat="false" customHeight="true" hidden="false" ht="45.75" outlineLevel="0" r="23">
      <c r="A23" s="23" t="s">
        <v>48</v>
      </c>
      <c r="B23" s="20"/>
      <c r="C23" s="21" t="s">
        <v>255</v>
      </c>
      <c r="D23" s="21" t="s">
        <v>241</v>
      </c>
      <c r="E23" s="21" t="n">
        <v>2007</v>
      </c>
      <c r="F23" s="39" t="s">
        <v>66</v>
      </c>
      <c r="G23" s="40" t="s">
        <v>67</v>
      </c>
      <c r="H23" s="22"/>
      <c r="I23" s="23"/>
      <c r="J23" s="24"/>
      <c r="K23" s="23"/>
      <c r="L23" s="24"/>
      <c r="M23" s="25"/>
      <c r="N23" s="26"/>
      <c r="O23" s="26"/>
      <c r="P23" s="18"/>
    </row>
    <row collapsed="false" customFormat="false" customHeight="true" hidden="false" ht="18.75" outlineLevel="0" r="24">
      <c r="A24" s="41"/>
      <c r="B24" s="65"/>
      <c r="C24" s="66"/>
      <c r="D24" s="67"/>
      <c r="E24" s="68"/>
      <c r="F24" s="66"/>
      <c r="G24" s="66"/>
      <c r="H24" s="41"/>
      <c r="I24" s="69"/>
      <c r="J24" s="69"/>
      <c r="K24" s="41"/>
      <c r="L24" s="69"/>
      <c r="M24" s="70"/>
      <c r="N24" s="26"/>
      <c r="O24" s="26"/>
      <c r="P24" s="18"/>
    </row>
    <row collapsed="false" customFormat="false" customHeight="true" hidden="false" ht="18" outlineLevel="0" r="25">
      <c r="A25" s="14" t="s">
        <v>7</v>
      </c>
      <c r="B25" s="14"/>
      <c r="C25" s="14"/>
      <c r="D25" s="14"/>
      <c r="E25" s="15" t="s">
        <v>163</v>
      </c>
      <c r="F25" s="15"/>
      <c r="G25" s="15"/>
      <c r="H25" s="15"/>
      <c r="I25" s="15"/>
      <c r="J25" s="15"/>
      <c r="K25" s="15"/>
      <c r="L25" s="15"/>
      <c r="M25" s="15"/>
      <c r="N25" s="26"/>
      <c r="O25" s="26"/>
      <c r="P25" s="18"/>
    </row>
    <row collapsed="false" customFormat="false" customHeight="true" hidden="false" ht="18.75" outlineLevel="0" r="26">
      <c r="A26" s="6" t="s">
        <v>256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6"/>
      <c r="O26" s="26"/>
      <c r="P26" s="18"/>
    </row>
    <row collapsed="false" customFormat="false" customHeight="true" hidden="false" ht="39" outlineLevel="0" r="27">
      <c r="A27" s="16" t="s">
        <v>10</v>
      </c>
      <c r="B27" s="16" t="s">
        <v>11</v>
      </c>
      <c r="C27" s="16" t="s">
        <v>12</v>
      </c>
      <c r="D27" s="16" t="s">
        <v>13</v>
      </c>
      <c r="E27" s="16" t="s">
        <v>14</v>
      </c>
      <c r="F27" s="16" t="s">
        <v>15</v>
      </c>
      <c r="G27" s="16" t="s">
        <v>16</v>
      </c>
      <c r="H27" s="17" t="s">
        <v>17</v>
      </c>
      <c r="I27" s="16" t="s">
        <v>18</v>
      </c>
      <c r="J27" s="16" t="s">
        <v>19</v>
      </c>
      <c r="K27" s="16" t="s">
        <v>18</v>
      </c>
      <c r="L27" s="16" t="s">
        <v>20</v>
      </c>
      <c r="M27" s="16" t="s">
        <v>21</v>
      </c>
      <c r="N27" s="26"/>
      <c r="O27" s="26"/>
      <c r="P27" s="18"/>
    </row>
    <row collapsed="false" customFormat="false" customHeight="true" hidden="false" ht="48" outlineLevel="0" r="28">
      <c r="A28" s="20" t="n">
        <v>1</v>
      </c>
      <c r="B28" s="20" t="n">
        <v>10</v>
      </c>
      <c r="C28" s="21" t="s">
        <v>257</v>
      </c>
      <c r="D28" s="21" t="s">
        <v>258</v>
      </c>
      <c r="E28" s="21" t="n">
        <v>2009</v>
      </c>
      <c r="F28" s="39" t="s">
        <v>66</v>
      </c>
      <c r="G28" s="40" t="s">
        <v>67</v>
      </c>
      <c r="H28" s="22" t="n">
        <v>0.0020462962962963</v>
      </c>
      <c r="I28" s="23" t="n">
        <v>1</v>
      </c>
      <c r="J28" s="24" t="n">
        <v>0.00253703703703704</v>
      </c>
      <c r="K28" s="23" t="n">
        <v>1</v>
      </c>
      <c r="L28" s="24" t="n">
        <f aca="false">J28+H28</f>
        <v>0.00458333333333333</v>
      </c>
      <c r="M28" s="30" t="n">
        <v>0</v>
      </c>
      <c r="N28" s="26"/>
      <c r="O28" s="26"/>
      <c r="P28" s="18"/>
    </row>
    <row collapsed="false" customFormat="false" customHeight="true" hidden="false" ht="29.25" outlineLevel="0" r="29">
      <c r="A29" s="23" t="n">
        <v>2</v>
      </c>
      <c r="B29" s="20" t="n">
        <v>11</v>
      </c>
      <c r="C29" s="21" t="s">
        <v>259</v>
      </c>
      <c r="D29" s="21" t="s">
        <v>236</v>
      </c>
      <c r="E29" s="21" t="n">
        <v>2009</v>
      </c>
      <c r="F29" s="21" t="s">
        <v>24</v>
      </c>
      <c r="G29" s="48"/>
      <c r="H29" s="22" t="n">
        <v>0.00227662037037037</v>
      </c>
      <c r="I29" s="23" t="n">
        <v>2</v>
      </c>
      <c r="J29" s="24" t="n">
        <v>0.00294097222222222</v>
      </c>
      <c r="K29" s="23" t="n">
        <v>2</v>
      </c>
      <c r="L29" s="24" t="n">
        <f aca="false">J29+H29</f>
        <v>0.00521759259259259</v>
      </c>
      <c r="M29" s="25" t="s">
        <v>260</v>
      </c>
      <c r="N29" s="26"/>
      <c r="O29" s="28"/>
      <c r="P29" s="18"/>
    </row>
    <row collapsed="false" customFormat="false" customHeight="true" hidden="false" ht="30.75" outlineLevel="0" r="30">
      <c r="A30" s="23" t="n">
        <v>3</v>
      </c>
      <c r="B30" s="20" t="n">
        <v>12</v>
      </c>
      <c r="C30" s="21" t="s">
        <v>261</v>
      </c>
      <c r="D30" s="21" t="s">
        <v>262</v>
      </c>
      <c r="E30" s="21" t="n">
        <v>2009</v>
      </c>
      <c r="F30" s="21" t="s">
        <v>24</v>
      </c>
      <c r="G30" s="49" t="s">
        <v>247</v>
      </c>
      <c r="H30" s="22" t="n">
        <v>0.00243865740740741</v>
      </c>
      <c r="I30" s="23" t="n">
        <v>3</v>
      </c>
      <c r="J30" s="24" t="n">
        <v>0.00347800925925926</v>
      </c>
      <c r="K30" s="23" t="n">
        <v>3</v>
      </c>
      <c r="L30" s="24" t="n">
        <f aca="false">J30+H30</f>
        <v>0.00591666666666667</v>
      </c>
      <c r="M30" s="25" t="s">
        <v>263</v>
      </c>
      <c r="N30" s="32"/>
      <c r="O30" s="31"/>
    </row>
    <row collapsed="false" customFormat="false" customHeight="true" hidden="false" ht="18" outlineLevel="0" r="31">
      <c r="A31" s="42"/>
      <c r="B31" s="42"/>
      <c r="C31" s="42"/>
      <c r="D31" s="42"/>
      <c r="E31" s="42"/>
      <c r="F31" s="43"/>
      <c r="G31" s="42"/>
      <c r="H31" s="42"/>
      <c r="I31" s="42"/>
      <c r="J31" s="42"/>
      <c r="K31" s="42"/>
      <c r="L31" s="42"/>
      <c r="M31" s="42"/>
      <c r="N31" s="32"/>
      <c r="O31" s="32"/>
    </row>
    <row collapsed="false" customFormat="false" customHeight="true" hidden="false" ht="15.75" outlineLevel="0" r="32">
      <c r="A32" s="42"/>
      <c r="B32" s="44" t="s">
        <v>68</v>
      </c>
      <c r="C32" s="44"/>
      <c r="D32" s="44"/>
      <c r="E32" s="45"/>
      <c r="F32" s="45"/>
      <c r="G32" s="42"/>
      <c r="H32" s="42"/>
      <c r="I32" s="42" t="s">
        <v>69</v>
      </c>
      <c r="J32" s="42"/>
      <c r="K32" s="42"/>
      <c r="L32" s="46"/>
      <c r="M32" s="42"/>
      <c r="N32" s="9"/>
    </row>
    <row collapsed="false" customFormat="false" customHeight="true" hidden="false" ht="15.75" outlineLevel="0" r="33">
      <c r="A33" s="42"/>
      <c r="B33" s="44"/>
      <c r="C33" s="44"/>
      <c r="D33" s="44"/>
      <c r="E33" s="45"/>
      <c r="F33" s="45"/>
      <c r="G33" s="42"/>
      <c r="H33" s="42"/>
      <c r="I33" s="42"/>
      <c r="J33" s="42"/>
      <c r="K33" s="42"/>
      <c r="L33" s="47"/>
      <c r="M33" s="42"/>
      <c r="N33" s="9"/>
    </row>
    <row collapsed="false" customFormat="false" customHeight="true" hidden="false" ht="15.75" outlineLevel="0" r="34">
      <c r="A34" s="42"/>
      <c r="B34" s="44" t="s">
        <v>70</v>
      </c>
      <c r="C34" s="44"/>
      <c r="D34" s="44"/>
      <c r="E34" s="45"/>
      <c r="F34" s="45"/>
      <c r="G34" s="42"/>
      <c r="H34" s="42"/>
      <c r="I34" s="42" t="s">
        <v>71</v>
      </c>
      <c r="J34" s="42"/>
      <c r="K34" s="42"/>
      <c r="L34" s="46"/>
      <c r="M34" s="42"/>
      <c r="N34" s="9"/>
    </row>
    <row collapsed="false" customFormat="false" customHeight="true" hidden="false" ht="15" outlineLevel="0" r="36"/>
  </sheetData>
  <mergeCells count="18">
    <mergeCell ref="A1:M1"/>
    <mergeCell ref="A2:M2"/>
    <mergeCell ref="A4:D4"/>
    <mergeCell ref="F4:J4"/>
    <mergeCell ref="L4:M4"/>
    <mergeCell ref="A5:M5"/>
    <mergeCell ref="A6:C6"/>
    <mergeCell ref="L6:M6"/>
    <mergeCell ref="L7:M7"/>
    <mergeCell ref="A9:D9"/>
    <mergeCell ref="E9:M9"/>
    <mergeCell ref="A11:M11"/>
    <mergeCell ref="A18:M18"/>
    <mergeCell ref="A25:D25"/>
    <mergeCell ref="E25:M25"/>
    <mergeCell ref="A26:M26"/>
    <mergeCell ref="B32:D32"/>
    <mergeCell ref="B34:D34"/>
  </mergeCells>
  <printOptions headings="false" gridLines="false" gridLinesSet="true" horizontalCentered="false" verticalCentered="false"/>
  <pageMargins left="0.0395833333333333" right="0.0395833333333333" top="0.354166666666667" bottom="0.15763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user123</cp:lastModifiedBy>
  <cp:lastPrinted>2020-01-04T07:55:19.00Z</cp:lastPrinted>
  <dcterms:modified xsi:type="dcterms:W3CDTF">2020-01-04T08:37:51.00Z</dcterms:modified>
  <cp:revision>0</cp:revision>
</cp:coreProperties>
</file>