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d5695abde0805f39/Документы/Математика/"/>
    </mc:Choice>
  </mc:AlternateContent>
  <xr:revisionPtr revIDLastSave="92" documentId="11_108AA511A35053C1AA07259D499393FC847D5E81" xr6:coauthVersionLast="45" xr6:coauthVersionMax="45" xr10:uidLastSave="{AC61665B-C219-46A3-85DB-F2B82671D84E}"/>
  <bookViews>
    <workbookView xWindow="-110" yWindow="-110" windowWidth="19420" windowHeight="10420" activeTab="7" xr2:uid="{00000000-000D-0000-FFFF-FFFF00000000}"/>
  </bookViews>
  <sheets>
    <sheet name="10 км" sheetId="1" r:id="rId1"/>
    <sheet name="10 км_ж" sheetId="4" r:id="rId2"/>
    <sheet name="10 км_м" sheetId="5" r:id="rId3"/>
    <sheet name="20 км" sheetId="2" r:id="rId4"/>
    <sheet name="20 км_м" sheetId="6" r:id="rId5"/>
    <sheet name="20 км_ж" sheetId="7" r:id="rId6"/>
    <sheet name="30 км" sheetId="3" r:id="rId7"/>
    <sheet name="30 км_м" sheetId="8" r:id="rId8"/>
    <sheet name="30 км_ж" sheetId="9" r:id="rId9"/>
  </sheets>
  <definedNames>
    <definedName name="_xlnm._FilterDatabase" localSheetId="0" hidden="1">'10 км'!$A$1:$H$63</definedName>
    <definedName name="_xlnm._FilterDatabase" localSheetId="1" hidden="1">'10 км_ж'!$A$1:$H$1</definedName>
    <definedName name="_xlnm._FilterDatabase" localSheetId="3" hidden="1">'20 км'!$A$1:$I$19</definedName>
    <definedName name="_xlnm._FilterDatabase" localSheetId="6" hidden="1">'30 км'!$A$1:$M$1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8" l="1"/>
  <c r="M5" i="8"/>
  <c r="M4" i="8"/>
  <c r="M3" i="8"/>
  <c r="M2" i="8"/>
  <c r="M3" i="9"/>
  <c r="M3" i="3"/>
  <c r="M4" i="3"/>
  <c r="M5" i="3"/>
  <c r="M6" i="3"/>
  <c r="M9" i="3"/>
  <c r="M2" i="3"/>
  <c r="I2" i="2"/>
  <c r="I3" i="2"/>
  <c r="I4" i="2"/>
  <c r="I6" i="2"/>
  <c r="I8" i="2"/>
  <c r="I5" i="2"/>
  <c r="I9" i="2"/>
  <c r="I7" i="2"/>
  <c r="I10" i="2"/>
  <c r="I11" i="2"/>
  <c r="I15" i="2"/>
  <c r="I16" i="2"/>
  <c r="I17" i="2"/>
  <c r="I18" i="2"/>
  <c r="H24" i="1"/>
  <c r="H35" i="1"/>
  <c r="H32" i="1"/>
  <c r="H33" i="1"/>
  <c r="H49" i="1"/>
  <c r="H5" i="1"/>
  <c r="H18" i="1"/>
  <c r="H19" i="1"/>
  <c r="H42" i="1"/>
  <c r="H17" i="1"/>
  <c r="H38" i="1"/>
  <c r="H50" i="1"/>
  <c r="H6" i="1"/>
  <c r="H51" i="1"/>
  <c r="H41" i="1"/>
  <c r="H27" i="1"/>
  <c r="H36" i="1"/>
  <c r="H37" i="1"/>
  <c r="H14" i="1"/>
  <c r="H4" i="1"/>
  <c r="H15" i="1"/>
  <c r="H25" i="1"/>
  <c r="H16" i="1"/>
  <c r="H11" i="1"/>
  <c r="H30" i="1"/>
  <c r="H31" i="1"/>
  <c r="H40" i="1"/>
  <c r="H9" i="1"/>
  <c r="H20" i="1"/>
  <c r="H34" i="1"/>
  <c r="H46" i="1"/>
  <c r="H43" i="1"/>
  <c r="H28" i="1"/>
  <c r="H12" i="1"/>
  <c r="H22" i="1"/>
  <c r="H52" i="1"/>
  <c r="H44" i="1"/>
  <c r="H53" i="1"/>
  <c r="H45" i="1"/>
  <c r="H3" i="1"/>
  <c r="H54" i="1"/>
  <c r="H55" i="1"/>
  <c r="H39" i="1"/>
  <c r="H56" i="1"/>
  <c r="H57" i="1"/>
  <c r="H21" i="1"/>
  <c r="H7" i="1"/>
  <c r="H10" i="1"/>
  <c r="H58" i="1"/>
  <c r="H26" i="1"/>
  <c r="H48" i="1"/>
  <c r="H59" i="1"/>
  <c r="H13" i="1"/>
  <c r="H47" i="1"/>
  <c r="H60" i="1"/>
  <c r="H61" i="1"/>
  <c r="H62" i="1"/>
  <c r="H63" i="1"/>
  <c r="H8" i="1"/>
  <c r="H29" i="1"/>
  <c r="H2" i="1"/>
  <c r="H23" i="1"/>
</calcChain>
</file>

<file path=xl/sharedStrings.xml><?xml version="1.0" encoding="utf-8"?>
<sst xmlns="http://schemas.openxmlformats.org/spreadsheetml/2006/main" count="737" uniqueCount="160">
  <si>
    <t>Фамилия, имя</t>
  </si>
  <si>
    <t>Стартовый номер</t>
  </si>
  <si>
    <t>Время старта</t>
  </si>
  <si>
    <t>1 круг</t>
  </si>
  <si>
    <t>Финиш</t>
  </si>
  <si>
    <t>Результат</t>
  </si>
  <si>
    <t>Пол</t>
  </si>
  <si>
    <t>?</t>
  </si>
  <si>
    <t>2 круг</t>
  </si>
  <si>
    <t>DNF</t>
  </si>
  <si>
    <t>2|3</t>
  </si>
  <si>
    <t>305?</t>
  </si>
  <si>
    <t>1 место</t>
  </si>
  <si>
    <t>дск</t>
  </si>
  <si>
    <t>2 место муж</t>
  </si>
  <si>
    <t>1 место муж</t>
  </si>
  <si>
    <t>1 место ж</t>
  </si>
  <si>
    <t>Степанов Никита</t>
  </si>
  <si>
    <t>Волошко Никита</t>
  </si>
  <si>
    <t>Шелаев Артур</t>
  </si>
  <si>
    <t>Григорьев Аександр</t>
  </si>
  <si>
    <t>Мызников Дмитрий</t>
  </si>
  <si>
    <t>Зюхова Яна</t>
  </si>
  <si>
    <t>Степанов Дмитрий</t>
  </si>
  <si>
    <t>Казначеев Андрей</t>
  </si>
  <si>
    <t>Кушель Андрей</t>
  </si>
  <si>
    <t>Афанасьева Ирина</t>
  </si>
  <si>
    <t>Картавый Сергей</t>
  </si>
  <si>
    <t>Третьяков Семён</t>
  </si>
  <si>
    <t>Котин Николай</t>
  </si>
  <si>
    <t>Степынин Владимир</t>
  </si>
  <si>
    <t>2 место</t>
  </si>
  <si>
    <t>3 место</t>
  </si>
  <si>
    <t>Азниева Оксана</t>
  </si>
  <si>
    <t>Город</t>
  </si>
  <si>
    <t>Беговой клуб</t>
  </si>
  <si>
    <t>Власов Антон</t>
  </si>
  <si>
    <t>М</t>
  </si>
  <si>
    <t>Ж</t>
  </si>
  <si>
    <t>наградил</t>
  </si>
  <si>
    <t>Санкт-Петербург</t>
  </si>
  <si>
    <t>Nord West</t>
  </si>
  <si>
    <t>Pride</t>
  </si>
  <si>
    <t>Нерсесянц Андрей</t>
  </si>
  <si>
    <t>СПБ</t>
  </si>
  <si>
    <t>Елагин клуб</t>
  </si>
  <si>
    <t>Бруславцева Елена</t>
  </si>
  <si>
    <t>HeroLeague</t>
  </si>
  <si>
    <t>PRIVOZA PRIDE</t>
  </si>
  <si>
    <t>Архангельск</t>
  </si>
  <si>
    <t>Крепкая броня</t>
  </si>
  <si>
    <t>310?</t>
  </si>
  <si>
    <t>н/ст</t>
  </si>
  <si>
    <t>Петрозаводск</t>
  </si>
  <si>
    <t>Славашевич Андрей</t>
  </si>
  <si>
    <t>Рвать и Метать</t>
  </si>
  <si>
    <t>Спб</t>
  </si>
  <si>
    <t>Саратов</t>
  </si>
  <si>
    <t>ProCat/Спортмир</t>
  </si>
  <si>
    <t>Санкт - Петербург</t>
  </si>
  <si>
    <t>Gruzdev Team</t>
  </si>
  <si>
    <t>Крупень Елена</t>
  </si>
  <si>
    <t>Рязанов Михаил</t>
  </si>
  <si>
    <t>GOJI</t>
  </si>
  <si>
    <t>Висляевский Артём</t>
  </si>
  <si>
    <t>Дьяков Владимир</t>
  </si>
  <si>
    <t>WhiteWolves</t>
  </si>
  <si>
    <t>Петров Андрей</t>
  </si>
  <si>
    <t>Санкт Петербург</t>
  </si>
  <si>
    <t>БЕГИКРУТИ</t>
  </si>
  <si>
    <t>Данилов Артур</t>
  </si>
  <si>
    <t>Петербург</t>
  </si>
  <si>
    <t>Комлева Дарья</t>
  </si>
  <si>
    <t>Захаров Денис</t>
  </si>
  <si>
    <t>Исаев Илья</t>
  </si>
  <si>
    <t>Баранова Анна</t>
  </si>
  <si>
    <t>Москва</t>
  </si>
  <si>
    <t>Андрианова Юлия</t>
  </si>
  <si>
    <t>Алексеева Анастасия</t>
  </si>
  <si>
    <t>Санкт- Петербург</t>
  </si>
  <si>
    <t>OCR Банда Питер</t>
  </si>
  <si>
    <t>Юрина Татьяна</t>
  </si>
  <si>
    <t>WHITE WOLVES</t>
  </si>
  <si>
    <t>Кузьмин Александр</t>
  </si>
  <si>
    <t>Нестеренко Сергей</t>
  </si>
  <si>
    <t>Ковёр-самолёт</t>
  </si>
  <si>
    <t>Москвин Станислав</t>
  </si>
  <si>
    <t>Колесников Артём</t>
  </si>
  <si>
    <t>Гаренков Геннадий</t>
  </si>
  <si>
    <t>Сушков Алексей</t>
  </si>
  <si>
    <t>Капустина Галина</t>
  </si>
  <si>
    <t>Заганич Роман</t>
  </si>
  <si>
    <t>Шпаковская Ирина</t>
  </si>
  <si>
    <t>НИ-НИ</t>
  </si>
  <si>
    <t>Владимирова Юлия</t>
  </si>
  <si>
    <t>Серегина Дарья</t>
  </si>
  <si>
    <t>Владимиров Юрий</t>
  </si>
  <si>
    <t>Коршунов Данила</t>
  </si>
  <si>
    <t>Коршунова Наталья</t>
  </si>
  <si>
    <t>Недорезова Елена</t>
  </si>
  <si>
    <t>Недорезов Егор</t>
  </si>
  <si>
    <t>Гатчина</t>
  </si>
  <si>
    <t>Гамбит</t>
  </si>
  <si>
    <t>Криворучко Юрий</t>
  </si>
  <si>
    <t>Перминов Олег</t>
  </si>
  <si>
    <t>Рощино</t>
  </si>
  <si>
    <t>Никишин Дитрий</t>
  </si>
  <si>
    <t>Бег с Удовольствием</t>
  </si>
  <si>
    <t>Помченко Дмитрий</t>
  </si>
  <si>
    <t>Айтмухаметов Юрий</t>
  </si>
  <si>
    <t>Серова Светлана</t>
  </si>
  <si>
    <t>Гермогентова Наталья</t>
  </si>
  <si>
    <t>Самодуров Александр</t>
  </si>
  <si>
    <t xml:space="preserve">Санкт-Петербург </t>
  </si>
  <si>
    <t>Гайнетдинова Азалия</t>
  </si>
  <si>
    <t>Асанкина Марина</t>
  </si>
  <si>
    <t>Лапик Кирилл</t>
  </si>
  <si>
    <t>Тверь</t>
  </si>
  <si>
    <t>Миловидова Ирина</t>
  </si>
  <si>
    <t>Жильцов Михаил</t>
  </si>
  <si>
    <t>Псков</t>
  </si>
  <si>
    <t>RunAlone</t>
  </si>
  <si>
    <t>Карпов Виктор</t>
  </si>
  <si>
    <t>Бабкова Алёна</t>
  </si>
  <si>
    <t>Грибной клуб</t>
  </si>
  <si>
    <t>Тодорова Лариса</t>
  </si>
  <si>
    <t>Жданко Вера</t>
  </si>
  <si>
    <t>Ярославль</t>
  </si>
  <si>
    <t>Free Run</t>
  </si>
  <si>
    <t>Ступакова Мария</t>
  </si>
  <si>
    <t>Бегущая тюлень</t>
  </si>
  <si>
    <t>Перевертова Зинаида</t>
  </si>
  <si>
    <t>-</t>
  </si>
  <si>
    <t>Костикин Кирилл</t>
  </si>
  <si>
    <t>Типичный Марафонец</t>
  </si>
  <si>
    <t>Масько Людмила</t>
  </si>
  <si>
    <t>Масько Савелий</t>
  </si>
  <si>
    <t>Рейдина Елена</t>
  </si>
  <si>
    <t>Кулагин Михаил</t>
  </si>
  <si>
    <t>Турбо черепашка .</t>
  </si>
  <si>
    <t>Союз ММА России</t>
  </si>
  <si>
    <t>Федин Максим</t>
  </si>
  <si>
    <t>Борисова Ирина</t>
  </si>
  <si>
    <t>Крепкая Броня</t>
  </si>
  <si>
    <t>Алексеев Степан</t>
  </si>
  <si>
    <t>Кузьмин Игорь</t>
  </si>
  <si>
    <t>Сайгаки</t>
  </si>
  <si>
    <t>Исаков Георгий</t>
  </si>
  <si>
    <t>КЛБ Каравай</t>
  </si>
  <si>
    <t>Илимбаев Игорь</t>
  </si>
  <si>
    <t>Шум</t>
  </si>
  <si>
    <t>Кучко Мария</t>
  </si>
  <si>
    <t>Кузнецов Дмитрий</t>
  </si>
  <si>
    <t>Пушкино</t>
  </si>
  <si>
    <t>Зарезин Александр</t>
  </si>
  <si>
    <t>Вольга Ольга</t>
  </si>
  <si>
    <t>Бег с удовольствием</t>
  </si>
  <si>
    <t>Дарсания Георгий</t>
  </si>
  <si>
    <t>Дарсания бежал без чипа</t>
  </si>
  <si>
    <t>но номер 160 у меня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</si>
</sst>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1" fontId="0" fillId="0" borderId="0" xfId="0" applyNumberFormat="1"/>
    <xf numFmtId="21" fontId="1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4" borderId="0" xfId="0" applyFill="1"/>
    <xf numFmtId="0" fontId="3" fillId="3" borderId="0" xfId="1" applyFont="1" applyFill="1"/>
    <xf numFmtId="164" fontId="3" fillId="3" borderId="0" xfId="1" applyNumberFormat="1" applyFont="1" applyFill="1"/>
    <xf numFmtId="0" fontId="3" fillId="3" borderId="0" xfId="1" applyFont="1" applyFill="1" applyAlignment="1"/>
    <xf numFmtId="0" fontId="3" fillId="3" borderId="0" xfId="1" applyFont="1" applyFill="1"/>
    <xf numFmtId="0" fontId="3" fillId="3" borderId="0" xfId="1" applyFont="1" applyFill="1"/>
    <xf numFmtId="21" fontId="0" fillId="5" borderId="0" xfId="0" applyNumberFormat="1" applyFill="1"/>
    <xf numFmtId="0" fontId="3" fillId="3" borderId="0" xfId="1" applyFont="1" applyFill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/>
    <xf numFmtId="0" fontId="3" fillId="3" borderId="0" xfId="1" applyFont="1" applyFill="1"/>
    <xf numFmtId="0" fontId="4" fillId="3" borderId="0" xfId="0" applyFont="1" applyFill="1"/>
    <xf numFmtId="0" fontId="4" fillId="3" borderId="0" xfId="0" applyFont="1" applyFill="1" applyAlignment="1"/>
    <xf numFmtId="164" fontId="4" fillId="3" borderId="0" xfId="0" applyNumberFormat="1" applyFont="1" applyFill="1"/>
    <xf numFmtId="0" fontId="4" fillId="6" borderId="0" xfId="0" applyFont="1" applyFill="1" applyAlignment="1"/>
    <xf numFmtId="164" fontId="4" fillId="7" borderId="0" xfId="0" applyNumberFormat="1" applyFont="1" applyFill="1"/>
    <xf numFmtId="20" fontId="0" fillId="5" borderId="0" xfId="0" applyNumberFormat="1" applyFill="1" applyAlignment="1">
      <alignment horizontal="center"/>
    </xf>
    <xf numFmtId="20" fontId="0" fillId="8" borderId="0" xfId="0" applyNumberFormat="1" applyFill="1" applyAlignment="1">
      <alignment horizontal="center"/>
    </xf>
    <xf numFmtId="21" fontId="0" fillId="8" borderId="0" xfId="0" applyNumberFormat="1" applyFill="1"/>
    <xf numFmtId="20" fontId="0" fillId="8" borderId="0" xfId="0" applyNumberFormat="1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9" borderId="0" xfId="0" applyFill="1"/>
    <xf numFmtId="21" fontId="0" fillId="9" borderId="0" xfId="0" applyNumberFormat="1" applyFill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workbookViewId="0">
      <selection sqref="A1:H1"/>
    </sheetView>
  </sheetViews>
  <sheetFormatPr defaultRowHeight="14.5" x14ac:dyDescent="0.35"/>
  <cols>
    <col min="1" max="1" width="22.26953125" customWidth="1"/>
    <col min="2" max="2" width="15.453125" customWidth="1"/>
    <col min="3" max="3" width="20.26953125" customWidth="1"/>
    <col min="4" max="4" width="24.26953125" customWidth="1"/>
    <col min="5" max="5" width="24.7265625" style="2" customWidth="1"/>
    <col min="6" max="6" width="27" style="7" customWidth="1"/>
    <col min="7" max="7" width="16" customWidth="1"/>
    <col min="8" max="8" width="20.1796875" customWidth="1"/>
  </cols>
  <sheetData>
    <row r="1" spans="1:8" x14ac:dyDescent="0.35">
      <c r="A1" t="s">
        <v>0</v>
      </c>
      <c r="B1" t="s">
        <v>6</v>
      </c>
      <c r="C1" t="s">
        <v>34</v>
      </c>
      <c r="D1" t="s">
        <v>35</v>
      </c>
      <c r="E1" s="2" t="s">
        <v>1</v>
      </c>
      <c r="F1" s="2" t="s">
        <v>2</v>
      </c>
      <c r="G1" t="s">
        <v>4</v>
      </c>
      <c r="H1" t="s">
        <v>5</v>
      </c>
    </row>
    <row r="2" spans="1:8" x14ac:dyDescent="0.35">
      <c r="A2" t="s">
        <v>73</v>
      </c>
      <c r="B2" t="s">
        <v>37</v>
      </c>
      <c r="C2" s="13" t="s">
        <v>40</v>
      </c>
      <c r="E2" s="2">
        <v>104</v>
      </c>
      <c r="F2" s="28">
        <v>0.50347222222222221</v>
      </c>
      <c r="G2" s="29">
        <v>0.521550925925926</v>
      </c>
      <c r="H2" s="30">
        <f>G2-F2</f>
        <v>1.8078703703703791E-2</v>
      </c>
    </row>
    <row r="3" spans="1:8" x14ac:dyDescent="0.35">
      <c r="A3" s="23" t="s">
        <v>133</v>
      </c>
      <c r="B3" s="23" t="s">
        <v>37</v>
      </c>
      <c r="C3" s="23" t="s">
        <v>40</v>
      </c>
      <c r="D3" s="23" t="s">
        <v>132</v>
      </c>
      <c r="E3" s="2">
        <v>144</v>
      </c>
      <c r="F3" s="6">
        <v>0.50347222222222221</v>
      </c>
      <c r="G3" s="1">
        <v>0.54861111111111105</v>
      </c>
      <c r="H3" s="1">
        <f>G3-F3</f>
        <v>4.513888888888884E-2</v>
      </c>
    </row>
    <row r="4" spans="1:8" x14ac:dyDescent="0.35">
      <c r="A4" t="s">
        <v>100</v>
      </c>
      <c r="B4" t="s">
        <v>37</v>
      </c>
      <c r="C4" s="22" t="s">
        <v>101</v>
      </c>
      <c r="D4" s="22" t="s">
        <v>102</v>
      </c>
      <c r="E4" s="2">
        <v>124</v>
      </c>
      <c r="F4" s="6">
        <v>0.50347222222222221</v>
      </c>
      <c r="G4" s="1">
        <v>0.55347222222222225</v>
      </c>
      <c r="H4" s="1">
        <f>G4-F4</f>
        <v>5.0000000000000044E-2</v>
      </c>
    </row>
    <row r="5" spans="1:8" x14ac:dyDescent="0.35">
      <c r="A5" t="s">
        <v>84</v>
      </c>
      <c r="B5" t="s">
        <v>37</v>
      </c>
      <c r="C5" s="14" t="s">
        <v>40</v>
      </c>
      <c r="D5" s="21" t="s">
        <v>85</v>
      </c>
      <c r="E5" s="2">
        <v>110</v>
      </c>
      <c r="F5" s="6">
        <v>0.50347222222222221</v>
      </c>
      <c r="G5" s="1">
        <v>0.5541666666666667</v>
      </c>
      <c r="H5" s="1">
        <f>G5-F5</f>
        <v>5.0694444444444486E-2</v>
      </c>
    </row>
    <row r="6" spans="1:8" x14ac:dyDescent="0.35">
      <c r="A6" t="s">
        <v>92</v>
      </c>
      <c r="B6" t="s">
        <v>38</v>
      </c>
      <c r="C6" s="22" t="s">
        <v>40</v>
      </c>
      <c r="D6" s="22" t="s">
        <v>93</v>
      </c>
      <c r="E6" s="2">
        <v>117</v>
      </c>
      <c r="F6" s="6">
        <v>0.50347222222222221</v>
      </c>
      <c r="G6" s="4">
        <v>0.55472222222222223</v>
      </c>
      <c r="H6" s="1">
        <f>G6-F6</f>
        <v>5.1250000000000018E-2</v>
      </c>
    </row>
    <row r="7" spans="1:8" x14ac:dyDescent="0.35">
      <c r="A7" s="24" t="s">
        <v>144</v>
      </c>
      <c r="B7" t="s">
        <v>37</v>
      </c>
      <c r="C7" s="23" t="s">
        <v>40</v>
      </c>
      <c r="D7" s="23" t="s">
        <v>143</v>
      </c>
      <c r="E7" s="2">
        <v>151</v>
      </c>
      <c r="F7" s="6">
        <v>0.50347222222222221</v>
      </c>
      <c r="G7" s="1">
        <v>0.55486111111111114</v>
      </c>
      <c r="H7" s="1">
        <f>G7-F7</f>
        <v>5.1388888888888928E-2</v>
      </c>
    </row>
    <row r="8" spans="1:8" x14ac:dyDescent="0.35">
      <c r="A8" t="s">
        <v>70</v>
      </c>
      <c r="B8" t="s">
        <v>37</v>
      </c>
      <c r="C8" s="16" t="s">
        <v>71</v>
      </c>
      <c r="E8" s="2">
        <v>102</v>
      </c>
      <c r="F8" s="6">
        <v>0.50347222222222221</v>
      </c>
      <c r="G8" s="1">
        <v>0.55555555555555558</v>
      </c>
      <c r="H8" s="1">
        <f>G8-F8</f>
        <v>5.208333333333337E-2</v>
      </c>
    </row>
    <row r="9" spans="1:8" x14ac:dyDescent="0.35">
      <c r="A9" s="24" t="s">
        <v>112</v>
      </c>
      <c r="B9" s="22" t="s">
        <v>37</v>
      </c>
      <c r="C9" s="22" t="s">
        <v>113</v>
      </c>
      <c r="E9" s="2">
        <v>132</v>
      </c>
      <c r="F9" s="6">
        <v>0.50347222222222221</v>
      </c>
      <c r="G9" s="1">
        <v>0.55763888888888891</v>
      </c>
      <c r="H9" s="1">
        <f>G9-F9</f>
        <v>5.4166666666666696E-2</v>
      </c>
    </row>
    <row r="10" spans="1:8" x14ac:dyDescent="0.35">
      <c r="A10" s="24" t="s">
        <v>145</v>
      </c>
      <c r="B10" t="s">
        <v>37</v>
      </c>
      <c r="C10" s="23" t="s">
        <v>40</v>
      </c>
      <c r="D10" s="23" t="s">
        <v>143</v>
      </c>
      <c r="E10" s="2">
        <v>152</v>
      </c>
      <c r="F10" s="6">
        <v>0.50347222222222221</v>
      </c>
      <c r="G10" s="4">
        <v>0.55787037037037035</v>
      </c>
      <c r="H10" s="1">
        <f>G10-F10</f>
        <v>5.439814814814814E-2</v>
      </c>
    </row>
    <row r="11" spans="1:8" x14ac:dyDescent="0.35">
      <c r="A11" s="24" t="s">
        <v>108</v>
      </c>
      <c r="B11" t="s">
        <v>37</v>
      </c>
      <c r="C11" s="22" t="s">
        <v>40</v>
      </c>
      <c r="E11" s="2">
        <v>128</v>
      </c>
      <c r="F11" s="6">
        <v>0.50347222222222221</v>
      </c>
      <c r="G11" s="1">
        <v>0.55833333333333335</v>
      </c>
      <c r="H11" s="1">
        <f>G11-F11</f>
        <v>5.4861111111111138E-2</v>
      </c>
    </row>
    <row r="12" spans="1:8" x14ac:dyDescent="0.35">
      <c r="A12" s="24" t="s">
        <v>122</v>
      </c>
      <c r="B12" t="s">
        <v>37</v>
      </c>
      <c r="C12" s="22" t="s">
        <v>120</v>
      </c>
      <c r="D12" s="22" t="s">
        <v>121</v>
      </c>
      <c r="E12" s="2">
        <v>138</v>
      </c>
      <c r="F12" s="6">
        <v>0.50347222222222221</v>
      </c>
      <c r="G12" s="4">
        <v>0.5584027777777778</v>
      </c>
      <c r="H12" s="1">
        <f>G12-F12</f>
        <v>5.4930555555555594E-2</v>
      </c>
    </row>
    <row r="13" spans="1:8" x14ac:dyDescent="0.35">
      <c r="A13" s="24" t="s">
        <v>154</v>
      </c>
      <c r="B13" t="s">
        <v>37</v>
      </c>
      <c r="C13" s="23" t="s">
        <v>40</v>
      </c>
      <c r="D13" s="23" t="s">
        <v>132</v>
      </c>
      <c r="E13" s="2">
        <v>157</v>
      </c>
      <c r="F13" s="6">
        <v>0.50347222222222221</v>
      </c>
      <c r="G13" s="4">
        <v>0.55850694444444449</v>
      </c>
      <c r="H13" s="1">
        <f>G13-F13</f>
        <v>5.5034722222222276E-2</v>
      </c>
    </row>
    <row r="14" spans="1:8" x14ac:dyDescent="0.35">
      <c r="A14" t="s">
        <v>99</v>
      </c>
      <c r="B14" t="s">
        <v>38</v>
      </c>
      <c r="C14" s="22" t="s">
        <v>101</v>
      </c>
      <c r="D14" s="22" t="s">
        <v>102</v>
      </c>
      <c r="E14" s="2">
        <v>123</v>
      </c>
      <c r="F14" s="6">
        <v>0.50347222222222221</v>
      </c>
      <c r="G14" s="4">
        <v>0.55868055555555551</v>
      </c>
      <c r="H14" s="1">
        <f>G14-F14</f>
        <v>5.5208333333333304E-2</v>
      </c>
    </row>
    <row r="15" spans="1:8" x14ac:dyDescent="0.35">
      <c r="A15" t="s">
        <v>103</v>
      </c>
      <c r="B15" t="s">
        <v>37</v>
      </c>
      <c r="C15" s="22" t="s">
        <v>40</v>
      </c>
      <c r="E15" s="2">
        <v>125</v>
      </c>
      <c r="F15" s="6">
        <v>0.50347222222222221</v>
      </c>
      <c r="G15" s="4">
        <v>0.55869212962962966</v>
      </c>
      <c r="H15" s="1">
        <f>G15-F15</f>
        <v>5.5219907407407454E-2</v>
      </c>
    </row>
    <row r="16" spans="1:8" x14ac:dyDescent="0.35">
      <c r="A16" s="24" t="s">
        <v>106</v>
      </c>
      <c r="B16" t="s">
        <v>37</v>
      </c>
      <c r="C16" s="22" t="s">
        <v>40</v>
      </c>
      <c r="D16" s="22" t="s">
        <v>107</v>
      </c>
      <c r="E16" s="2">
        <v>127</v>
      </c>
      <c r="F16" s="6">
        <v>0.50347222222222221</v>
      </c>
      <c r="G16" s="4">
        <v>0.55871527777777785</v>
      </c>
      <c r="H16" s="1">
        <f>G16-F16</f>
        <v>5.5243055555555642E-2</v>
      </c>
    </row>
    <row r="17" spans="1:8" x14ac:dyDescent="0.35">
      <c r="A17" t="s">
        <v>89</v>
      </c>
      <c r="B17" t="s">
        <v>37</v>
      </c>
      <c r="C17" s="21" t="s">
        <v>40</v>
      </c>
      <c r="E17" s="2">
        <v>114</v>
      </c>
      <c r="F17" s="6">
        <v>0.50347222222222221</v>
      </c>
      <c r="G17" s="4">
        <v>0.55873842592592593</v>
      </c>
      <c r="H17" s="1">
        <f>G17-F17</f>
        <v>5.526620370370372E-2</v>
      </c>
    </row>
    <row r="18" spans="1:8" x14ac:dyDescent="0.35">
      <c r="A18" t="s">
        <v>86</v>
      </c>
      <c r="B18" t="s">
        <v>37</v>
      </c>
      <c r="C18" s="21" t="s">
        <v>40</v>
      </c>
      <c r="D18" s="21" t="s">
        <v>85</v>
      </c>
      <c r="E18" s="2">
        <v>111</v>
      </c>
      <c r="F18" s="6">
        <v>0.50347222222222221</v>
      </c>
      <c r="G18" s="4">
        <v>0.55891203703703707</v>
      </c>
      <c r="H18" s="1">
        <f>G18-F18</f>
        <v>5.5439814814814858E-2</v>
      </c>
    </row>
    <row r="19" spans="1:8" x14ac:dyDescent="0.35">
      <c r="A19" t="s">
        <v>87</v>
      </c>
      <c r="B19" t="s">
        <v>37</v>
      </c>
      <c r="C19" s="21" t="s">
        <v>44</v>
      </c>
      <c r="E19" s="2">
        <v>112</v>
      </c>
      <c r="F19" s="6">
        <v>0.50347222222222221</v>
      </c>
      <c r="G19" s="4">
        <v>0.56059027777777781</v>
      </c>
      <c r="H19" s="1">
        <f>G19-F19</f>
        <v>5.7118055555555602E-2</v>
      </c>
    </row>
    <row r="20" spans="1:8" x14ac:dyDescent="0.35">
      <c r="A20" s="24" t="s">
        <v>114</v>
      </c>
      <c r="B20" t="s">
        <v>38</v>
      </c>
      <c r="C20" s="22" t="s">
        <v>113</v>
      </c>
      <c r="E20" s="2">
        <v>133</v>
      </c>
      <c r="F20" s="6">
        <v>0.50347222222222221</v>
      </c>
      <c r="G20" s="4">
        <v>0.56060185185185185</v>
      </c>
      <c r="H20" s="1">
        <f>G20-F20</f>
        <v>5.7129629629629641E-2</v>
      </c>
    </row>
    <row r="21" spans="1:8" x14ac:dyDescent="0.35">
      <c r="A21" s="24" t="s">
        <v>142</v>
      </c>
      <c r="B21" t="s">
        <v>38</v>
      </c>
      <c r="C21" s="23" t="s">
        <v>40</v>
      </c>
      <c r="D21" s="23" t="s">
        <v>50</v>
      </c>
      <c r="E21" s="2">
        <v>150</v>
      </c>
      <c r="F21" s="6">
        <v>0.50347222222222221</v>
      </c>
      <c r="G21" s="4">
        <v>0.560613425925926</v>
      </c>
      <c r="H21" s="1">
        <f>G21-F21</f>
        <v>5.7141203703703791E-2</v>
      </c>
    </row>
    <row r="22" spans="1:8" x14ac:dyDescent="0.35">
      <c r="A22" s="24" t="s">
        <v>123</v>
      </c>
      <c r="B22" t="s">
        <v>38</v>
      </c>
      <c r="C22" s="22" t="s">
        <v>113</v>
      </c>
      <c r="E22" s="2">
        <v>139</v>
      </c>
      <c r="F22" s="6">
        <v>0.50347222222222221</v>
      </c>
      <c r="G22" s="4">
        <v>0.56062500000000004</v>
      </c>
      <c r="H22" s="1">
        <f>G22-F22</f>
        <v>5.715277777777783E-2</v>
      </c>
    </row>
    <row r="23" spans="1:8" x14ac:dyDescent="0.35">
      <c r="A23" t="s">
        <v>36</v>
      </c>
      <c r="B23" t="s">
        <v>37</v>
      </c>
      <c r="C23" s="21" t="s">
        <v>68</v>
      </c>
      <c r="D23" s="21" t="s">
        <v>69</v>
      </c>
      <c r="E23" s="2">
        <v>101</v>
      </c>
      <c r="F23" s="6">
        <v>0.50347222222222221</v>
      </c>
      <c r="G23" s="1">
        <v>0.56180555555555556</v>
      </c>
      <c r="H23" s="1">
        <f>G23-F23</f>
        <v>5.8333333333333348E-2</v>
      </c>
    </row>
    <row r="24" spans="1:8" x14ac:dyDescent="0.35">
      <c r="A24" t="s">
        <v>74</v>
      </c>
      <c r="B24" t="s">
        <v>37</v>
      </c>
      <c r="C24" s="21" t="s">
        <v>40</v>
      </c>
      <c r="E24" s="2">
        <v>105</v>
      </c>
      <c r="F24" s="6">
        <v>0.50347222222222221</v>
      </c>
      <c r="G24" s="1">
        <v>0.56319444444444444</v>
      </c>
      <c r="H24" s="1">
        <f>G24-F24</f>
        <v>5.9722222222222232E-2</v>
      </c>
    </row>
    <row r="25" spans="1:8" x14ac:dyDescent="0.35">
      <c r="A25" s="23" t="s">
        <v>104</v>
      </c>
      <c r="B25" t="s">
        <v>37</v>
      </c>
      <c r="C25" s="22" t="s">
        <v>105</v>
      </c>
      <c r="E25" s="2">
        <v>126</v>
      </c>
      <c r="F25" s="6">
        <v>0.50347222222222221</v>
      </c>
      <c r="G25" s="4">
        <v>0.56322916666666667</v>
      </c>
      <c r="H25" s="1">
        <f>G25-F25</f>
        <v>5.975694444444446E-2</v>
      </c>
    </row>
    <row r="26" spans="1:8" x14ac:dyDescent="0.35">
      <c r="A26" s="24" t="s">
        <v>149</v>
      </c>
      <c r="B26" t="s">
        <v>37</v>
      </c>
      <c r="C26" s="23" t="s">
        <v>40</v>
      </c>
      <c r="D26" s="23" t="s">
        <v>148</v>
      </c>
      <c r="E26" s="2">
        <v>154</v>
      </c>
      <c r="F26" s="6">
        <v>0.50347222222222221</v>
      </c>
      <c r="G26" s="4">
        <v>0.56322916666666667</v>
      </c>
      <c r="H26" s="1">
        <f>G26-F26</f>
        <v>5.975694444444446E-2</v>
      </c>
    </row>
    <row r="27" spans="1:8" x14ac:dyDescent="0.35">
      <c r="A27" t="s">
        <v>96</v>
      </c>
      <c r="B27" t="s">
        <v>37</v>
      </c>
      <c r="C27" s="22" t="s">
        <v>40</v>
      </c>
      <c r="E27" s="2">
        <v>120</v>
      </c>
      <c r="F27" s="6">
        <v>0.50347222222222221</v>
      </c>
      <c r="G27" s="4">
        <v>0.56416666666666659</v>
      </c>
      <c r="H27" s="1">
        <f>G27-F27</f>
        <v>6.0694444444444384E-2</v>
      </c>
    </row>
    <row r="28" spans="1:8" x14ac:dyDescent="0.35">
      <c r="A28" s="24" t="s">
        <v>119</v>
      </c>
      <c r="B28" t="s">
        <v>37</v>
      </c>
      <c r="C28" s="22" t="s">
        <v>113</v>
      </c>
      <c r="E28" s="2">
        <v>137</v>
      </c>
      <c r="F28" s="6">
        <v>0.50347222222222221</v>
      </c>
      <c r="G28" s="4">
        <v>0.56417824074074074</v>
      </c>
      <c r="H28" s="1">
        <f>G28-F28</f>
        <v>6.0706018518518534E-2</v>
      </c>
    </row>
    <row r="29" spans="1:8" x14ac:dyDescent="0.35">
      <c r="A29" t="s">
        <v>72</v>
      </c>
      <c r="B29" t="s">
        <v>38</v>
      </c>
      <c r="C29" s="21" t="s">
        <v>40</v>
      </c>
      <c r="E29" s="2">
        <v>103</v>
      </c>
      <c r="F29" s="6">
        <v>0.50347222222222221</v>
      </c>
      <c r="G29" s="4">
        <v>0.56418981481481478</v>
      </c>
      <c r="H29" s="1">
        <f>G29-F29</f>
        <v>6.0717592592592573E-2</v>
      </c>
    </row>
    <row r="30" spans="1:8" x14ac:dyDescent="0.35">
      <c r="A30" s="24" t="s">
        <v>109</v>
      </c>
      <c r="B30" t="s">
        <v>37</v>
      </c>
      <c r="C30" s="22" t="s">
        <v>105</v>
      </c>
      <c r="E30" s="2">
        <v>129</v>
      </c>
      <c r="F30" s="6">
        <v>0.50347222222222221</v>
      </c>
      <c r="G30" s="4">
        <v>0.56631944444444449</v>
      </c>
      <c r="H30" s="1">
        <f>G30-F30</f>
        <v>6.2847222222222276E-2</v>
      </c>
    </row>
    <row r="31" spans="1:8" x14ac:dyDescent="0.35">
      <c r="A31" s="24" t="s">
        <v>110</v>
      </c>
      <c r="B31" t="s">
        <v>38</v>
      </c>
      <c r="C31" s="22" t="s">
        <v>40</v>
      </c>
      <c r="E31" s="2">
        <v>130</v>
      </c>
      <c r="F31" s="6">
        <v>0.50347222222222221</v>
      </c>
      <c r="G31" s="4">
        <v>0.56646990740740744</v>
      </c>
      <c r="H31" s="1">
        <f>G31-F31</f>
        <v>6.2997685185185226E-2</v>
      </c>
    </row>
    <row r="32" spans="1:8" x14ac:dyDescent="0.35">
      <c r="A32" t="s">
        <v>77</v>
      </c>
      <c r="B32" t="s">
        <v>38</v>
      </c>
      <c r="C32" s="21" t="s">
        <v>79</v>
      </c>
      <c r="D32" s="21" t="s">
        <v>80</v>
      </c>
      <c r="E32" s="2">
        <v>107</v>
      </c>
      <c r="F32" s="6">
        <v>0.50347222222222221</v>
      </c>
      <c r="G32" s="1">
        <v>0.56666666666666665</v>
      </c>
      <c r="H32" s="1">
        <f>G32-F32</f>
        <v>6.3194444444444442E-2</v>
      </c>
    </row>
    <row r="33" spans="1:8" x14ac:dyDescent="0.35">
      <c r="A33" t="s">
        <v>78</v>
      </c>
      <c r="B33" t="s">
        <v>38</v>
      </c>
      <c r="C33" s="21" t="s">
        <v>79</v>
      </c>
      <c r="D33" s="21" t="s">
        <v>80</v>
      </c>
      <c r="E33" s="2">
        <v>108</v>
      </c>
      <c r="F33" s="6">
        <v>0.50347222222222221</v>
      </c>
      <c r="G33" s="1">
        <v>0.56666666666666665</v>
      </c>
      <c r="H33" s="1">
        <f>G33-F33</f>
        <v>6.3194444444444442E-2</v>
      </c>
    </row>
    <row r="34" spans="1:8" x14ac:dyDescent="0.35">
      <c r="A34" s="24" t="s">
        <v>115</v>
      </c>
      <c r="B34" t="s">
        <v>38</v>
      </c>
      <c r="C34" s="22" t="s">
        <v>113</v>
      </c>
      <c r="E34" s="2">
        <v>134</v>
      </c>
      <c r="F34" s="6">
        <v>0.50347222222222221</v>
      </c>
      <c r="G34" s="1">
        <v>0.56874999999999998</v>
      </c>
      <c r="H34" s="1">
        <f>G34-F34</f>
        <v>6.5277777777777768E-2</v>
      </c>
    </row>
    <row r="35" spans="1:8" x14ac:dyDescent="0.35">
      <c r="A35" t="s">
        <v>75</v>
      </c>
      <c r="B35" t="s">
        <v>38</v>
      </c>
      <c r="C35" s="21" t="s">
        <v>76</v>
      </c>
      <c r="E35" s="2">
        <v>106</v>
      </c>
      <c r="F35" s="6">
        <v>0.50347222222222221</v>
      </c>
      <c r="G35" s="1">
        <v>0.56944444444444442</v>
      </c>
      <c r="H35" s="1">
        <f>G35-F35</f>
        <v>6.597222222222221E-2</v>
      </c>
    </row>
    <row r="36" spans="1:8" x14ac:dyDescent="0.35">
      <c r="A36" t="s">
        <v>97</v>
      </c>
      <c r="B36" t="s">
        <v>37</v>
      </c>
      <c r="C36" s="22" t="s">
        <v>40</v>
      </c>
      <c r="E36" s="2">
        <v>121</v>
      </c>
      <c r="F36" s="6">
        <v>0.50347222222222221</v>
      </c>
      <c r="G36" s="1">
        <v>0.5708333333333333</v>
      </c>
      <c r="H36" s="1">
        <f>G36-F36</f>
        <v>6.7361111111111094E-2</v>
      </c>
    </row>
    <row r="37" spans="1:8" x14ac:dyDescent="0.35">
      <c r="A37" t="s">
        <v>98</v>
      </c>
      <c r="B37" t="s">
        <v>38</v>
      </c>
      <c r="C37" s="22" t="s">
        <v>40</v>
      </c>
      <c r="E37" s="2">
        <v>122</v>
      </c>
      <c r="F37" s="6">
        <v>0.50347222222222221</v>
      </c>
      <c r="G37" s="4">
        <v>0.57084490740740745</v>
      </c>
      <c r="H37" s="1">
        <f>G37-F37</f>
        <v>6.7372685185185244E-2</v>
      </c>
    </row>
    <row r="38" spans="1:8" x14ac:dyDescent="0.35">
      <c r="A38" t="s">
        <v>90</v>
      </c>
      <c r="B38" t="s">
        <v>38</v>
      </c>
      <c r="C38" s="21" t="s">
        <v>40</v>
      </c>
      <c r="E38" s="2">
        <v>115</v>
      </c>
      <c r="F38" s="6">
        <v>0.50347222222222221</v>
      </c>
      <c r="G38" s="1">
        <v>0.57222222222222219</v>
      </c>
      <c r="H38" s="1">
        <f>G38-F38</f>
        <v>6.8749999999999978E-2</v>
      </c>
    </row>
    <row r="39" spans="1:8" x14ac:dyDescent="0.35">
      <c r="A39" s="24" t="s">
        <v>137</v>
      </c>
      <c r="B39" t="s">
        <v>38</v>
      </c>
      <c r="C39" s="23" t="s">
        <v>117</v>
      </c>
      <c r="D39" s="23" t="s">
        <v>132</v>
      </c>
      <c r="E39" s="2">
        <v>147</v>
      </c>
      <c r="F39" s="6">
        <v>0.50347222222222221</v>
      </c>
      <c r="G39" s="1">
        <v>0.57291666666666663</v>
      </c>
      <c r="H39" s="1">
        <f>G39-F39</f>
        <v>6.944444444444442E-2</v>
      </c>
    </row>
    <row r="40" spans="1:8" x14ac:dyDescent="0.35">
      <c r="A40" s="24" t="s">
        <v>111</v>
      </c>
      <c r="B40" t="s">
        <v>38</v>
      </c>
      <c r="C40" s="22" t="s">
        <v>40</v>
      </c>
      <c r="E40" s="2">
        <v>131</v>
      </c>
      <c r="F40" s="6">
        <v>0.50347222222222221</v>
      </c>
      <c r="G40" s="4">
        <v>0.5761574074074074</v>
      </c>
      <c r="H40" s="1">
        <f>G40-F40</f>
        <v>7.2685185185185186E-2</v>
      </c>
    </row>
    <row r="41" spans="1:8" x14ac:dyDescent="0.35">
      <c r="A41" t="s">
        <v>94</v>
      </c>
      <c r="B41" t="s">
        <v>38</v>
      </c>
      <c r="C41" s="22" t="s">
        <v>40</v>
      </c>
      <c r="E41" s="2">
        <v>119</v>
      </c>
      <c r="F41" s="6">
        <v>0.50347222222222221</v>
      </c>
      <c r="G41" s="1">
        <v>0.57986111111111105</v>
      </c>
      <c r="H41" s="1">
        <f>G41-F41</f>
        <v>7.638888888888884E-2</v>
      </c>
    </row>
    <row r="42" spans="1:8" x14ac:dyDescent="0.35">
      <c r="A42" t="s">
        <v>88</v>
      </c>
      <c r="B42" t="s">
        <v>37</v>
      </c>
      <c r="C42" s="21" t="s">
        <v>40</v>
      </c>
      <c r="E42" s="2">
        <v>113</v>
      </c>
      <c r="F42" s="6">
        <v>0.50347222222222221</v>
      </c>
      <c r="G42" s="4">
        <v>0.58840277777777772</v>
      </c>
      <c r="H42" s="1">
        <f>G42-F42</f>
        <v>8.4930555555555509E-2</v>
      </c>
    </row>
    <row r="43" spans="1:8" x14ac:dyDescent="0.35">
      <c r="A43" s="24" t="s">
        <v>118</v>
      </c>
      <c r="B43" t="s">
        <v>38</v>
      </c>
      <c r="C43" s="22" t="s">
        <v>117</v>
      </c>
      <c r="E43" s="2">
        <v>136</v>
      </c>
      <c r="F43" s="6">
        <v>0.50347222222222221</v>
      </c>
      <c r="G43" s="4">
        <v>0.58842592592592591</v>
      </c>
      <c r="H43" s="1">
        <f>G43-F43</f>
        <v>8.4953703703703698E-2</v>
      </c>
    </row>
    <row r="44" spans="1:8" x14ac:dyDescent="0.35">
      <c r="A44" s="24" t="s">
        <v>126</v>
      </c>
      <c r="B44" t="s">
        <v>38</v>
      </c>
      <c r="C44" s="22" t="s">
        <v>117</v>
      </c>
      <c r="E44" s="2">
        <v>141</v>
      </c>
      <c r="F44" s="6">
        <v>0.50347222222222221</v>
      </c>
      <c r="G44" s="4">
        <v>0.58877314814814818</v>
      </c>
      <c r="H44" s="1">
        <f>G44-F44</f>
        <v>8.5300925925925974E-2</v>
      </c>
    </row>
    <row r="45" spans="1:8" x14ac:dyDescent="0.35">
      <c r="A45" s="24" t="s">
        <v>131</v>
      </c>
      <c r="B45" t="s">
        <v>38</v>
      </c>
      <c r="C45" s="23" t="s">
        <v>56</v>
      </c>
      <c r="D45" s="23" t="s">
        <v>130</v>
      </c>
      <c r="E45" s="2">
        <v>143</v>
      </c>
      <c r="F45" s="6">
        <v>0.50347222222222221</v>
      </c>
      <c r="G45" s="1">
        <v>0.58958333333333335</v>
      </c>
      <c r="H45" s="1">
        <f>G45-F45</f>
        <v>8.6111111111111138E-2</v>
      </c>
    </row>
    <row r="46" spans="1:8" x14ac:dyDescent="0.35">
      <c r="A46" s="24" t="s">
        <v>116</v>
      </c>
      <c r="B46" t="s">
        <v>37</v>
      </c>
      <c r="C46" s="22" t="s">
        <v>117</v>
      </c>
      <c r="E46" s="2">
        <v>135</v>
      </c>
      <c r="F46" s="6">
        <v>0.50347222222222221</v>
      </c>
      <c r="G46" s="4">
        <v>0.59476851851851853</v>
      </c>
      <c r="H46" s="1">
        <f>G46-F46</f>
        <v>9.129629629629632E-2</v>
      </c>
    </row>
    <row r="47" spans="1:8" x14ac:dyDescent="0.35">
      <c r="A47" s="24" t="s">
        <v>155</v>
      </c>
      <c r="B47" t="s">
        <v>38</v>
      </c>
      <c r="C47" s="23" t="s">
        <v>117</v>
      </c>
      <c r="D47" s="23" t="s">
        <v>132</v>
      </c>
      <c r="E47" s="2">
        <v>158</v>
      </c>
      <c r="F47" s="6">
        <v>0.50347222222222221</v>
      </c>
      <c r="G47" s="4">
        <v>0.59478009259259257</v>
      </c>
      <c r="H47" s="1">
        <f>G47-F47</f>
        <v>9.1307870370370359E-2</v>
      </c>
    </row>
    <row r="48" spans="1:8" x14ac:dyDescent="0.35">
      <c r="A48" s="24" t="s">
        <v>151</v>
      </c>
      <c r="B48" t="s">
        <v>38</v>
      </c>
      <c r="C48" s="23" t="s">
        <v>117</v>
      </c>
      <c r="D48" s="23" t="s">
        <v>150</v>
      </c>
      <c r="E48" s="2">
        <v>155</v>
      </c>
      <c r="F48" s="6">
        <v>0.50347222222222221</v>
      </c>
      <c r="G48" s="4">
        <v>0.59479166666666672</v>
      </c>
      <c r="H48" s="1">
        <f>G48-F48</f>
        <v>9.1319444444444509E-2</v>
      </c>
    </row>
    <row r="49" spans="1:8" x14ac:dyDescent="0.35">
      <c r="A49" t="s">
        <v>83</v>
      </c>
      <c r="B49" s="20" t="s">
        <v>37</v>
      </c>
      <c r="C49" s="21" t="s">
        <v>79</v>
      </c>
      <c r="D49" s="21"/>
      <c r="E49" s="2">
        <v>109</v>
      </c>
      <c r="F49" s="27" t="s">
        <v>52</v>
      </c>
      <c r="G49" s="1"/>
      <c r="H49" s="1" t="e">
        <f>G49-F49</f>
        <v>#VALUE!</v>
      </c>
    </row>
    <row r="50" spans="1:8" x14ac:dyDescent="0.35">
      <c r="A50" t="s">
        <v>91</v>
      </c>
      <c r="B50" t="s">
        <v>37</v>
      </c>
      <c r="C50" s="21" t="s">
        <v>40</v>
      </c>
      <c r="E50" s="2">
        <v>116</v>
      </c>
      <c r="F50" s="27" t="s">
        <v>52</v>
      </c>
      <c r="G50" s="1"/>
      <c r="H50" s="1" t="e">
        <f>G50-F50</f>
        <v>#VALUE!</v>
      </c>
    </row>
    <row r="51" spans="1:8" x14ac:dyDescent="0.35">
      <c r="A51" t="s">
        <v>95</v>
      </c>
      <c r="B51" t="s">
        <v>38</v>
      </c>
      <c r="C51" s="22" t="s">
        <v>40</v>
      </c>
      <c r="E51" s="2">
        <v>118</v>
      </c>
      <c r="F51" s="27" t="s">
        <v>52</v>
      </c>
      <c r="G51" s="4"/>
      <c r="H51" s="1" t="e">
        <f>G51-F51</f>
        <v>#VALUE!</v>
      </c>
    </row>
    <row r="52" spans="1:8" x14ac:dyDescent="0.35">
      <c r="A52" s="24" t="s">
        <v>125</v>
      </c>
      <c r="B52" t="s">
        <v>38</v>
      </c>
      <c r="C52" s="22" t="s">
        <v>40</v>
      </c>
      <c r="D52" s="22" t="s">
        <v>124</v>
      </c>
      <c r="E52" s="2">
        <v>140</v>
      </c>
      <c r="F52" s="27" t="s">
        <v>52</v>
      </c>
      <c r="G52" s="4"/>
      <c r="H52" s="1" t="e">
        <f>G52-F52</f>
        <v>#VALUE!</v>
      </c>
    </row>
    <row r="53" spans="1:8" x14ac:dyDescent="0.35">
      <c r="A53" s="24" t="s">
        <v>129</v>
      </c>
      <c r="B53" t="s">
        <v>38</v>
      </c>
      <c r="C53" s="25" t="s">
        <v>127</v>
      </c>
      <c r="D53" s="25" t="s">
        <v>128</v>
      </c>
      <c r="E53" s="2">
        <v>142</v>
      </c>
      <c r="F53" s="27" t="s">
        <v>52</v>
      </c>
      <c r="G53" s="4"/>
      <c r="H53" s="1" t="e">
        <f>G53-F53</f>
        <v>#VALUE!</v>
      </c>
    </row>
    <row r="54" spans="1:8" x14ac:dyDescent="0.35">
      <c r="A54" s="24" t="s">
        <v>135</v>
      </c>
      <c r="B54" t="s">
        <v>38</v>
      </c>
      <c r="C54" s="23" t="s">
        <v>40</v>
      </c>
      <c r="D54" s="23" t="s">
        <v>134</v>
      </c>
      <c r="E54" s="2">
        <v>145</v>
      </c>
      <c r="F54" s="27" t="s">
        <v>52</v>
      </c>
      <c r="G54" s="1"/>
      <c r="H54" s="1" t="e">
        <f>G54-F54</f>
        <v>#VALUE!</v>
      </c>
    </row>
    <row r="55" spans="1:8" x14ac:dyDescent="0.35">
      <c r="A55" s="24" t="s">
        <v>136</v>
      </c>
      <c r="B55" t="s">
        <v>37</v>
      </c>
      <c r="C55" s="23" t="s">
        <v>40</v>
      </c>
      <c r="D55" s="23" t="s">
        <v>134</v>
      </c>
      <c r="E55" s="2">
        <v>146</v>
      </c>
      <c r="F55" s="27" t="s">
        <v>52</v>
      </c>
      <c r="G55" s="1"/>
      <c r="H55" s="1" t="e">
        <f>G55-F55</f>
        <v>#VALUE!</v>
      </c>
    </row>
    <row r="56" spans="1:8" x14ac:dyDescent="0.35">
      <c r="A56" s="24" t="s">
        <v>138</v>
      </c>
      <c r="B56" t="s">
        <v>37</v>
      </c>
      <c r="C56" s="23" t="s">
        <v>117</v>
      </c>
      <c r="D56" s="23" t="s">
        <v>139</v>
      </c>
      <c r="E56" s="2">
        <v>148</v>
      </c>
      <c r="F56" s="27" t="s">
        <v>52</v>
      </c>
      <c r="G56" s="1"/>
      <c r="H56" s="1" t="e">
        <f>G56-F56</f>
        <v>#VALUE!</v>
      </c>
    </row>
    <row r="57" spans="1:8" x14ac:dyDescent="0.35">
      <c r="A57" s="24" t="s">
        <v>141</v>
      </c>
      <c r="B57" t="s">
        <v>37</v>
      </c>
      <c r="C57" s="23" t="s">
        <v>59</v>
      </c>
      <c r="D57" s="23" t="s">
        <v>140</v>
      </c>
      <c r="E57" s="2">
        <v>149</v>
      </c>
      <c r="F57" s="27" t="s">
        <v>52</v>
      </c>
      <c r="G57" s="1"/>
      <c r="H57" s="1" t="e">
        <f>G57-F57</f>
        <v>#VALUE!</v>
      </c>
    </row>
    <row r="58" spans="1:8" x14ac:dyDescent="0.35">
      <c r="A58" s="24" t="s">
        <v>147</v>
      </c>
      <c r="B58" t="s">
        <v>37</v>
      </c>
      <c r="C58" s="23" t="s">
        <v>40</v>
      </c>
      <c r="D58" s="23" t="s">
        <v>146</v>
      </c>
      <c r="E58" s="2">
        <v>153</v>
      </c>
      <c r="F58" s="27" t="s">
        <v>52</v>
      </c>
      <c r="G58" s="4"/>
      <c r="H58" s="1" t="e">
        <f>G58-F58</f>
        <v>#VALUE!</v>
      </c>
    </row>
    <row r="59" spans="1:8" x14ac:dyDescent="0.35">
      <c r="A59" s="24" t="s">
        <v>152</v>
      </c>
      <c r="B59" t="s">
        <v>37</v>
      </c>
      <c r="C59" s="23" t="s">
        <v>153</v>
      </c>
      <c r="D59" s="23" t="s">
        <v>132</v>
      </c>
      <c r="E59" s="2">
        <v>156</v>
      </c>
      <c r="F59" s="27" t="s">
        <v>52</v>
      </c>
      <c r="G59" s="4"/>
      <c r="H59" s="1" t="e">
        <f>G59-F59</f>
        <v>#VALUE!</v>
      </c>
    </row>
    <row r="60" spans="1:8" x14ac:dyDescent="0.35">
      <c r="A60" s="24" t="s">
        <v>67</v>
      </c>
      <c r="B60" t="s">
        <v>37</v>
      </c>
      <c r="C60" s="23" t="s">
        <v>56</v>
      </c>
      <c r="D60" s="23" t="s">
        <v>156</v>
      </c>
      <c r="E60" s="2">
        <v>159</v>
      </c>
      <c r="F60" s="27" t="s">
        <v>52</v>
      </c>
      <c r="G60" s="4"/>
      <c r="H60" s="1" t="e">
        <f>G60-F60</f>
        <v>#VALUE!</v>
      </c>
    </row>
    <row r="61" spans="1:8" x14ac:dyDescent="0.35">
      <c r="A61" s="26" t="s">
        <v>157</v>
      </c>
      <c r="B61" t="s">
        <v>37</v>
      </c>
      <c r="C61" s="23" t="s">
        <v>68</v>
      </c>
      <c r="D61" s="23"/>
      <c r="E61" s="2">
        <v>160</v>
      </c>
      <c r="F61" s="27" t="s">
        <v>52</v>
      </c>
      <c r="G61" s="4"/>
      <c r="H61" s="1" t="e">
        <f>G61-F61</f>
        <v>#VALUE!</v>
      </c>
    </row>
    <row r="62" spans="1:8" x14ac:dyDescent="0.35">
      <c r="E62" s="2">
        <v>163</v>
      </c>
      <c r="F62" s="6">
        <v>0.50347222222222221</v>
      </c>
      <c r="G62" s="1">
        <v>0.58680555555555558</v>
      </c>
      <c r="H62" s="1">
        <f t="shared" ref="H3:H63" si="0">G62-F62</f>
        <v>8.333333333333337E-2</v>
      </c>
    </row>
    <row r="63" spans="1:8" x14ac:dyDescent="0.35">
      <c r="E63" s="2">
        <v>165</v>
      </c>
      <c r="F63" s="27" t="s">
        <v>52</v>
      </c>
      <c r="G63" s="1"/>
      <c r="H63" s="1" t="e">
        <f t="shared" si="0"/>
        <v>#VALUE!</v>
      </c>
    </row>
    <row r="67" spans="1:6" x14ac:dyDescent="0.35">
      <c r="F67" s="6"/>
    </row>
    <row r="71" spans="1:6" x14ac:dyDescent="0.35">
      <c r="A71" t="s">
        <v>158</v>
      </c>
      <c r="C71" t="s">
        <v>159</v>
      </c>
    </row>
  </sheetData>
  <autoFilter ref="A1:H63" xr:uid="{6A1AA159-993A-4795-BDCD-541B935C5AB2}"/>
  <sortState xmlns:xlrd2="http://schemas.microsoft.com/office/spreadsheetml/2017/richdata2" ref="A2:H61">
    <sortCondition ref="H2:H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15929-DDA3-4FFC-9F65-81F32F25EA47}">
  <dimension ref="A1:H26"/>
  <sheetViews>
    <sheetView workbookViewId="0">
      <selection sqref="A1:H1"/>
    </sheetView>
  </sheetViews>
  <sheetFormatPr defaultRowHeight="14.5" x14ac:dyDescent="0.35"/>
  <cols>
    <col min="1" max="1" width="20.6328125" customWidth="1"/>
    <col min="3" max="3" width="21.26953125" customWidth="1"/>
    <col min="4" max="4" width="13.6328125" customWidth="1"/>
    <col min="5" max="5" width="19.26953125" customWidth="1"/>
    <col min="6" max="6" width="13.7265625" customWidth="1"/>
    <col min="7" max="7" width="13.1796875" customWidth="1"/>
    <col min="8" max="8" width="16.08984375" customWidth="1"/>
  </cols>
  <sheetData>
    <row r="1" spans="1:8" ht="29" x14ac:dyDescent="0.35">
      <c r="A1" s="31" t="s">
        <v>0</v>
      </c>
      <c r="B1" s="31" t="s">
        <v>6</v>
      </c>
      <c r="C1" s="31" t="s">
        <v>34</v>
      </c>
      <c r="D1" s="31" t="s">
        <v>35</v>
      </c>
      <c r="E1" s="32" t="s">
        <v>1</v>
      </c>
      <c r="F1" s="32" t="s">
        <v>2</v>
      </c>
      <c r="G1" s="31" t="s">
        <v>4</v>
      </c>
      <c r="H1" s="31" t="s">
        <v>5</v>
      </c>
    </row>
    <row r="2" spans="1:8" x14ac:dyDescent="0.35">
      <c r="A2" t="s">
        <v>92</v>
      </c>
      <c r="B2" t="s">
        <v>38</v>
      </c>
      <c r="C2" s="22" t="s">
        <v>40</v>
      </c>
      <c r="D2" s="22" t="s">
        <v>93</v>
      </c>
      <c r="E2" s="2">
        <v>117</v>
      </c>
      <c r="F2" s="6">
        <v>0.50347222222222221</v>
      </c>
      <c r="G2" s="4">
        <v>0.55472222222222223</v>
      </c>
      <c r="H2" s="1">
        <v>5.1250000000000018E-2</v>
      </c>
    </row>
    <row r="3" spans="1:8" x14ac:dyDescent="0.35">
      <c r="A3" t="s">
        <v>99</v>
      </c>
      <c r="B3" t="s">
        <v>38</v>
      </c>
      <c r="C3" s="22" t="s">
        <v>101</v>
      </c>
      <c r="D3" s="22" t="s">
        <v>102</v>
      </c>
      <c r="E3" s="2">
        <v>123</v>
      </c>
      <c r="F3" s="6">
        <v>0.50347222222222221</v>
      </c>
      <c r="G3" s="4">
        <v>0.55868055555555551</v>
      </c>
      <c r="H3" s="1">
        <v>5.5208333333333304E-2</v>
      </c>
    </row>
    <row r="4" spans="1:8" x14ac:dyDescent="0.35">
      <c r="A4" s="24" t="s">
        <v>114</v>
      </c>
      <c r="B4" t="s">
        <v>38</v>
      </c>
      <c r="C4" s="22" t="s">
        <v>113</v>
      </c>
      <c r="E4" s="2">
        <v>133</v>
      </c>
      <c r="F4" s="6">
        <v>0.50347222222222221</v>
      </c>
      <c r="G4" s="4">
        <v>0.56060185185185185</v>
      </c>
      <c r="H4" s="1">
        <v>5.7129629629629641E-2</v>
      </c>
    </row>
    <row r="5" spans="1:8" x14ac:dyDescent="0.35">
      <c r="A5" s="24" t="s">
        <v>142</v>
      </c>
      <c r="B5" t="s">
        <v>38</v>
      </c>
      <c r="C5" s="23" t="s">
        <v>40</v>
      </c>
      <c r="D5" s="23" t="s">
        <v>50</v>
      </c>
      <c r="E5" s="2">
        <v>150</v>
      </c>
      <c r="F5" s="6">
        <v>0.50347222222222221</v>
      </c>
      <c r="G5" s="4">
        <v>0.560613425925926</v>
      </c>
      <c r="H5" s="1">
        <v>5.7141203703703791E-2</v>
      </c>
    </row>
    <row r="6" spans="1:8" x14ac:dyDescent="0.35">
      <c r="A6" s="24" t="s">
        <v>123</v>
      </c>
      <c r="B6" t="s">
        <v>38</v>
      </c>
      <c r="C6" s="22" t="s">
        <v>113</v>
      </c>
      <c r="E6" s="2">
        <v>139</v>
      </c>
      <c r="F6" s="6">
        <v>0.50347222222222221</v>
      </c>
      <c r="G6" s="4">
        <v>0.56062500000000004</v>
      </c>
      <c r="H6" s="1">
        <v>5.715277777777783E-2</v>
      </c>
    </row>
    <row r="7" spans="1:8" x14ac:dyDescent="0.35">
      <c r="A7" t="s">
        <v>72</v>
      </c>
      <c r="B7" t="s">
        <v>38</v>
      </c>
      <c r="C7" s="21" t="s">
        <v>40</v>
      </c>
      <c r="E7" s="2">
        <v>103</v>
      </c>
      <c r="F7" s="6">
        <v>0.50347222222222221</v>
      </c>
      <c r="G7" s="4">
        <v>0.56418981481481478</v>
      </c>
      <c r="H7" s="1">
        <v>6.0717592592592573E-2</v>
      </c>
    </row>
    <row r="8" spans="1:8" x14ac:dyDescent="0.35">
      <c r="A8" s="24" t="s">
        <v>110</v>
      </c>
      <c r="B8" t="s">
        <v>38</v>
      </c>
      <c r="C8" s="22" t="s">
        <v>40</v>
      </c>
      <c r="E8" s="2">
        <v>130</v>
      </c>
      <c r="F8" s="6">
        <v>0.50347222222222221</v>
      </c>
      <c r="G8" s="4">
        <v>0.56646990740740744</v>
      </c>
      <c r="H8" s="1">
        <v>6.2997685185185226E-2</v>
      </c>
    </row>
    <row r="9" spans="1:8" x14ac:dyDescent="0.35">
      <c r="A9" t="s">
        <v>77</v>
      </c>
      <c r="B9" t="s">
        <v>38</v>
      </c>
      <c r="C9" s="21" t="s">
        <v>79</v>
      </c>
      <c r="D9" s="21" t="s">
        <v>80</v>
      </c>
      <c r="E9" s="2">
        <v>107</v>
      </c>
      <c r="F9" s="6">
        <v>0.50347222222222221</v>
      </c>
      <c r="G9" s="1">
        <v>0.56666666666666665</v>
      </c>
      <c r="H9" s="1">
        <v>6.3194444444444442E-2</v>
      </c>
    </row>
    <row r="10" spans="1:8" x14ac:dyDescent="0.35">
      <c r="A10" t="s">
        <v>78</v>
      </c>
      <c r="B10" t="s">
        <v>38</v>
      </c>
      <c r="C10" s="21" t="s">
        <v>79</v>
      </c>
      <c r="D10" s="21" t="s">
        <v>80</v>
      </c>
      <c r="E10" s="2">
        <v>108</v>
      </c>
      <c r="F10" s="6">
        <v>0.50347222222222221</v>
      </c>
      <c r="G10" s="1">
        <v>0.56666666666666665</v>
      </c>
      <c r="H10" s="1">
        <v>6.3194444444444442E-2</v>
      </c>
    </row>
    <row r="11" spans="1:8" x14ac:dyDescent="0.35">
      <c r="A11" s="24" t="s">
        <v>115</v>
      </c>
      <c r="B11" t="s">
        <v>38</v>
      </c>
      <c r="C11" s="22" t="s">
        <v>113</v>
      </c>
      <c r="E11" s="2">
        <v>134</v>
      </c>
      <c r="F11" s="6">
        <v>0.50347222222222221</v>
      </c>
      <c r="G11" s="1">
        <v>0.56874999999999998</v>
      </c>
      <c r="H11" s="1">
        <v>6.5277777777777768E-2</v>
      </c>
    </row>
    <row r="12" spans="1:8" x14ac:dyDescent="0.35">
      <c r="A12" t="s">
        <v>75</v>
      </c>
      <c r="B12" t="s">
        <v>38</v>
      </c>
      <c r="C12" s="21" t="s">
        <v>76</v>
      </c>
      <c r="E12" s="2">
        <v>106</v>
      </c>
      <c r="F12" s="6">
        <v>0.50347222222222221</v>
      </c>
      <c r="G12" s="1">
        <v>0.56944444444444442</v>
      </c>
      <c r="H12" s="1">
        <v>6.597222222222221E-2</v>
      </c>
    </row>
    <row r="13" spans="1:8" x14ac:dyDescent="0.35">
      <c r="A13" t="s">
        <v>98</v>
      </c>
      <c r="B13" t="s">
        <v>38</v>
      </c>
      <c r="C13" s="22" t="s">
        <v>40</v>
      </c>
      <c r="E13" s="2">
        <v>122</v>
      </c>
      <c r="F13" s="6">
        <v>0.50347222222222221</v>
      </c>
      <c r="G13" s="4">
        <v>0.57084490740740745</v>
      </c>
      <c r="H13" s="1">
        <v>6.7372685185185244E-2</v>
      </c>
    </row>
    <row r="14" spans="1:8" x14ac:dyDescent="0.35">
      <c r="A14" t="s">
        <v>90</v>
      </c>
      <c r="B14" t="s">
        <v>38</v>
      </c>
      <c r="C14" s="21" t="s">
        <v>40</v>
      </c>
      <c r="E14" s="2">
        <v>115</v>
      </c>
      <c r="F14" s="6">
        <v>0.50347222222222221</v>
      </c>
      <c r="G14" s="1">
        <v>0.57222222222222219</v>
      </c>
      <c r="H14" s="1">
        <v>6.8749999999999978E-2</v>
      </c>
    </row>
    <row r="15" spans="1:8" x14ac:dyDescent="0.35">
      <c r="A15" s="24" t="s">
        <v>137</v>
      </c>
      <c r="B15" t="s">
        <v>38</v>
      </c>
      <c r="C15" s="23" t="s">
        <v>117</v>
      </c>
      <c r="D15" s="23" t="s">
        <v>132</v>
      </c>
      <c r="E15" s="2">
        <v>147</v>
      </c>
      <c r="F15" s="6">
        <v>0.50347222222222221</v>
      </c>
      <c r="G15" s="1">
        <v>0.57291666666666663</v>
      </c>
      <c r="H15" s="1">
        <v>6.944444444444442E-2</v>
      </c>
    </row>
    <row r="16" spans="1:8" x14ac:dyDescent="0.35">
      <c r="A16" s="24" t="s">
        <v>111</v>
      </c>
      <c r="B16" t="s">
        <v>38</v>
      </c>
      <c r="C16" s="22" t="s">
        <v>40</v>
      </c>
      <c r="E16" s="2">
        <v>131</v>
      </c>
      <c r="F16" s="6">
        <v>0.50347222222222221</v>
      </c>
      <c r="G16" s="4">
        <v>0.5761574074074074</v>
      </c>
      <c r="H16" s="1">
        <v>7.2685185185185186E-2</v>
      </c>
    </row>
    <row r="17" spans="1:8" x14ac:dyDescent="0.35">
      <c r="A17" t="s">
        <v>94</v>
      </c>
      <c r="B17" t="s">
        <v>38</v>
      </c>
      <c r="C17" s="22" t="s">
        <v>40</v>
      </c>
      <c r="E17" s="2">
        <v>119</v>
      </c>
      <c r="F17" s="6">
        <v>0.50347222222222221</v>
      </c>
      <c r="G17" s="1">
        <v>0.57986111111111105</v>
      </c>
      <c r="H17" s="1">
        <v>7.638888888888884E-2</v>
      </c>
    </row>
    <row r="18" spans="1:8" x14ac:dyDescent="0.35">
      <c r="A18" s="24" t="s">
        <v>118</v>
      </c>
      <c r="B18" t="s">
        <v>38</v>
      </c>
      <c r="C18" s="22" t="s">
        <v>117</v>
      </c>
      <c r="E18" s="2">
        <v>136</v>
      </c>
      <c r="F18" s="6">
        <v>0.50347222222222221</v>
      </c>
      <c r="G18" s="4">
        <v>0.58842592592592591</v>
      </c>
      <c r="H18" s="1">
        <v>8.4953703703703698E-2</v>
      </c>
    </row>
    <row r="19" spans="1:8" x14ac:dyDescent="0.35">
      <c r="A19" s="24" t="s">
        <v>126</v>
      </c>
      <c r="B19" t="s">
        <v>38</v>
      </c>
      <c r="C19" s="22" t="s">
        <v>117</v>
      </c>
      <c r="E19" s="2">
        <v>141</v>
      </c>
      <c r="F19" s="6">
        <v>0.50347222222222221</v>
      </c>
      <c r="G19" s="4">
        <v>0.58877314814814818</v>
      </c>
      <c r="H19" s="1">
        <v>8.5300925925925974E-2</v>
      </c>
    </row>
    <row r="20" spans="1:8" x14ac:dyDescent="0.35">
      <c r="A20" s="24" t="s">
        <v>131</v>
      </c>
      <c r="B20" t="s">
        <v>38</v>
      </c>
      <c r="C20" s="23" t="s">
        <v>56</v>
      </c>
      <c r="D20" s="23" t="s">
        <v>130</v>
      </c>
      <c r="E20" s="2">
        <v>143</v>
      </c>
      <c r="F20" s="6">
        <v>0.50347222222222221</v>
      </c>
      <c r="G20" s="1">
        <v>0.58958333333333335</v>
      </c>
      <c r="H20" s="1">
        <v>8.6111111111111138E-2</v>
      </c>
    </row>
    <row r="21" spans="1:8" x14ac:dyDescent="0.35">
      <c r="A21" s="24" t="s">
        <v>155</v>
      </c>
      <c r="B21" t="s">
        <v>38</v>
      </c>
      <c r="C21" s="23" t="s">
        <v>117</v>
      </c>
      <c r="D21" s="23" t="s">
        <v>132</v>
      </c>
      <c r="E21" s="2">
        <v>158</v>
      </c>
      <c r="F21" s="6">
        <v>0.50347222222222221</v>
      </c>
      <c r="G21" s="4">
        <v>0.59478009259259257</v>
      </c>
      <c r="H21" s="1">
        <v>9.1307870370370359E-2</v>
      </c>
    </row>
    <row r="22" spans="1:8" x14ac:dyDescent="0.35">
      <c r="A22" s="24" t="s">
        <v>151</v>
      </c>
      <c r="B22" t="s">
        <v>38</v>
      </c>
      <c r="C22" s="23" t="s">
        <v>117</v>
      </c>
      <c r="D22" s="23" t="s">
        <v>150</v>
      </c>
      <c r="E22" s="2">
        <v>155</v>
      </c>
      <c r="F22" s="6">
        <v>0.50347222222222221</v>
      </c>
      <c r="G22" s="4">
        <v>0.59479166666666672</v>
      </c>
      <c r="H22" s="1">
        <v>9.1319444444444509E-2</v>
      </c>
    </row>
    <row r="23" spans="1:8" x14ac:dyDescent="0.35">
      <c r="A23" t="s">
        <v>95</v>
      </c>
      <c r="B23" t="s">
        <v>38</v>
      </c>
      <c r="C23" s="22" t="s">
        <v>40</v>
      </c>
      <c r="E23" s="2">
        <v>118</v>
      </c>
      <c r="F23" s="27" t="s">
        <v>52</v>
      </c>
      <c r="G23" s="4"/>
      <c r="H23" s="1" t="e">
        <v>#VALUE!</v>
      </c>
    </row>
    <row r="24" spans="1:8" x14ac:dyDescent="0.35">
      <c r="A24" s="24" t="s">
        <v>125</v>
      </c>
      <c r="B24" t="s">
        <v>38</v>
      </c>
      <c r="C24" s="22" t="s">
        <v>40</v>
      </c>
      <c r="D24" s="22" t="s">
        <v>124</v>
      </c>
      <c r="E24" s="2">
        <v>140</v>
      </c>
      <c r="F24" s="27" t="s">
        <v>52</v>
      </c>
      <c r="G24" s="4"/>
      <c r="H24" s="1" t="e">
        <v>#VALUE!</v>
      </c>
    </row>
    <row r="25" spans="1:8" x14ac:dyDescent="0.35">
      <c r="A25" s="24" t="s">
        <v>129</v>
      </c>
      <c r="B25" t="s">
        <v>38</v>
      </c>
      <c r="C25" s="25" t="s">
        <v>127</v>
      </c>
      <c r="D25" s="25" t="s">
        <v>128</v>
      </c>
      <c r="E25" s="2">
        <v>142</v>
      </c>
      <c r="F25" s="27" t="s">
        <v>52</v>
      </c>
      <c r="G25" s="4"/>
      <c r="H25" s="1" t="e">
        <v>#VALUE!</v>
      </c>
    </row>
    <row r="26" spans="1:8" x14ac:dyDescent="0.35">
      <c r="A26" s="24" t="s">
        <v>135</v>
      </c>
      <c r="B26" t="s">
        <v>38</v>
      </c>
      <c r="C26" s="23" t="s">
        <v>40</v>
      </c>
      <c r="D26" s="23" t="s">
        <v>134</v>
      </c>
      <c r="E26" s="2">
        <v>145</v>
      </c>
      <c r="F26" s="27" t="s">
        <v>52</v>
      </c>
      <c r="G26" s="1"/>
      <c r="H26" s="1" t="e">
        <v>#VALUE!</v>
      </c>
    </row>
  </sheetData>
  <autoFilter ref="A1:H1" xr:uid="{269204F1-03C2-4F0E-A589-1D6F243986B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E674-7A42-4093-9F39-6F9AF08BD1E4}">
  <dimension ref="A1:H36"/>
  <sheetViews>
    <sheetView workbookViewId="0">
      <selection sqref="A1:H1"/>
    </sheetView>
  </sheetViews>
  <sheetFormatPr defaultRowHeight="14.5" x14ac:dyDescent="0.35"/>
  <cols>
    <col min="1" max="1" width="19.6328125" customWidth="1"/>
    <col min="3" max="3" width="18.1796875" customWidth="1"/>
    <col min="4" max="4" width="16.81640625" customWidth="1"/>
    <col min="5" max="5" width="10.6328125" customWidth="1"/>
    <col min="8" max="8" width="11.81640625" customWidth="1"/>
  </cols>
  <sheetData>
    <row r="1" spans="1:8" ht="29" x14ac:dyDescent="0.35">
      <c r="A1" s="31" t="s">
        <v>0</v>
      </c>
      <c r="B1" s="31" t="s">
        <v>6</v>
      </c>
      <c r="C1" s="31" t="s">
        <v>34</v>
      </c>
      <c r="D1" s="31" t="s">
        <v>35</v>
      </c>
      <c r="E1" s="32" t="s">
        <v>1</v>
      </c>
      <c r="F1" s="32" t="s">
        <v>2</v>
      </c>
      <c r="G1" s="31" t="s">
        <v>4</v>
      </c>
      <c r="H1" s="31" t="s">
        <v>5</v>
      </c>
    </row>
    <row r="2" spans="1:8" x14ac:dyDescent="0.35">
      <c r="A2" t="s">
        <v>73</v>
      </c>
      <c r="B2" t="s">
        <v>37</v>
      </c>
      <c r="C2" s="21" t="s">
        <v>40</v>
      </c>
      <c r="E2" s="2">
        <v>104</v>
      </c>
      <c r="F2" s="28">
        <v>0.50347222222222221</v>
      </c>
      <c r="G2" s="29">
        <v>0.521550925925926</v>
      </c>
      <c r="H2" s="30">
        <v>1.8078703703703791E-2</v>
      </c>
    </row>
    <row r="3" spans="1:8" x14ac:dyDescent="0.35">
      <c r="A3" s="23" t="s">
        <v>133</v>
      </c>
      <c r="B3" s="23" t="s">
        <v>37</v>
      </c>
      <c r="C3" s="23" t="s">
        <v>40</v>
      </c>
      <c r="D3" s="23" t="s">
        <v>132</v>
      </c>
      <c r="E3" s="2">
        <v>144</v>
      </c>
      <c r="F3" s="6">
        <v>0.50347222222222221</v>
      </c>
      <c r="G3" s="1">
        <v>0.54861111111111105</v>
      </c>
      <c r="H3" s="1">
        <v>4.513888888888884E-2</v>
      </c>
    </row>
    <row r="4" spans="1:8" x14ac:dyDescent="0.35">
      <c r="A4" t="s">
        <v>100</v>
      </c>
      <c r="B4" t="s">
        <v>37</v>
      </c>
      <c r="C4" s="22" t="s">
        <v>101</v>
      </c>
      <c r="D4" s="22" t="s">
        <v>102</v>
      </c>
      <c r="E4" s="2">
        <v>124</v>
      </c>
      <c r="F4" s="6">
        <v>0.50347222222222221</v>
      </c>
      <c r="G4" s="1">
        <v>0.55347222222222225</v>
      </c>
      <c r="H4" s="1">
        <v>5.0000000000000044E-2</v>
      </c>
    </row>
    <row r="5" spans="1:8" x14ac:dyDescent="0.35">
      <c r="A5" t="s">
        <v>84</v>
      </c>
      <c r="B5" t="s">
        <v>37</v>
      </c>
      <c r="C5" s="21" t="s">
        <v>40</v>
      </c>
      <c r="D5" s="21" t="s">
        <v>85</v>
      </c>
      <c r="E5" s="2">
        <v>110</v>
      </c>
      <c r="F5" s="6">
        <v>0.50347222222222221</v>
      </c>
      <c r="G5" s="1">
        <v>0.5541666666666667</v>
      </c>
      <c r="H5" s="1">
        <v>5.0694444444444486E-2</v>
      </c>
    </row>
    <row r="6" spans="1:8" x14ac:dyDescent="0.35">
      <c r="A6" s="24" t="s">
        <v>144</v>
      </c>
      <c r="B6" t="s">
        <v>37</v>
      </c>
      <c r="C6" s="23" t="s">
        <v>40</v>
      </c>
      <c r="D6" s="23" t="s">
        <v>143</v>
      </c>
      <c r="E6" s="2">
        <v>151</v>
      </c>
      <c r="F6" s="6">
        <v>0.50347222222222221</v>
      </c>
      <c r="G6" s="1">
        <v>0.55486111111111114</v>
      </c>
      <c r="H6" s="1">
        <v>5.1388888888888928E-2</v>
      </c>
    </row>
    <row r="7" spans="1:8" x14ac:dyDescent="0.35">
      <c r="A7" t="s">
        <v>70</v>
      </c>
      <c r="B7" t="s">
        <v>37</v>
      </c>
      <c r="C7" s="21" t="s">
        <v>71</v>
      </c>
      <c r="E7" s="2">
        <v>102</v>
      </c>
      <c r="F7" s="6">
        <v>0.50347222222222221</v>
      </c>
      <c r="G7" s="1">
        <v>0.55555555555555558</v>
      </c>
      <c r="H7" s="1">
        <v>5.208333333333337E-2</v>
      </c>
    </row>
    <row r="8" spans="1:8" x14ac:dyDescent="0.35">
      <c r="A8" s="24" t="s">
        <v>112</v>
      </c>
      <c r="B8" s="22" t="s">
        <v>37</v>
      </c>
      <c r="C8" s="22" t="s">
        <v>113</v>
      </c>
      <c r="E8" s="2">
        <v>132</v>
      </c>
      <c r="F8" s="6">
        <v>0.50347222222222221</v>
      </c>
      <c r="G8" s="1">
        <v>0.55763888888888891</v>
      </c>
      <c r="H8" s="1">
        <v>5.4166666666666696E-2</v>
      </c>
    </row>
    <row r="9" spans="1:8" x14ac:dyDescent="0.35">
      <c r="A9" s="24" t="s">
        <v>145</v>
      </c>
      <c r="B9" t="s">
        <v>37</v>
      </c>
      <c r="C9" s="23" t="s">
        <v>40</v>
      </c>
      <c r="D9" s="23" t="s">
        <v>143</v>
      </c>
      <c r="E9" s="2">
        <v>152</v>
      </c>
      <c r="F9" s="6">
        <v>0.50347222222222221</v>
      </c>
      <c r="G9" s="4">
        <v>0.55787037037037035</v>
      </c>
      <c r="H9" s="1">
        <v>5.439814814814814E-2</v>
      </c>
    </row>
    <row r="10" spans="1:8" x14ac:dyDescent="0.35">
      <c r="A10" s="24" t="s">
        <v>108</v>
      </c>
      <c r="B10" t="s">
        <v>37</v>
      </c>
      <c r="C10" s="22" t="s">
        <v>40</v>
      </c>
      <c r="E10" s="2">
        <v>128</v>
      </c>
      <c r="F10" s="6">
        <v>0.50347222222222221</v>
      </c>
      <c r="G10" s="1">
        <v>0.55833333333333335</v>
      </c>
      <c r="H10" s="1">
        <v>5.4861111111111138E-2</v>
      </c>
    </row>
    <row r="11" spans="1:8" x14ac:dyDescent="0.35">
      <c r="A11" s="24" t="s">
        <v>122</v>
      </c>
      <c r="B11" t="s">
        <v>37</v>
      </c>
      <c r="C11" s="22" t="s">
        <v>120</v>
      </c>
      <c r="D11" s="22" t="s">
        <v>121</v>
      </c>
      <c r="E11" s="2">
        <v>138</v>
      </c>
      <c r="F11" s="6">
        <v>0.50347222222222221</v>
      </c>
      <c r="G11" s="4">
        <v>0.5584027777777778</v>
      </c>
      <c r="H11" s="1">
        <v>5.4930555555555594E-2</v>
      </c>
    </row>
    <row r="12" spans="1:8" x14ac:dyDescent="0.35">
      <c r="A12" s="24" t="s">
        <v>154</v>
      </c>
      <c r="B12" t="s">
        <v>37</v>
      </c>
      <c r="C12" s="23" t="s">
        <v>40</v>
      </c>
      <c r="D12" s="23" t="s">
        <v>132</v>
      </c>
      <c r="E12" s="2">
        <v>157</v>
      </c>
      <c r="F12" s="6">
        <v>0.50347222222222221</v>
      </c>
      <c r="G12" s="4">
        <v>0.55850694444444449</v>
      </c>
      <c r="H12" s="1">
        <v>5.5034722222222276E-2</v>
      </c>
    </row>
    <row r="13" spans="1:8" x14ac:dyDescent="0.35">
      <c r="A13" t="s">
        <v>103</v>
      </c>
      <c r="B13" t="s">
        <v>37</v>
      </c>
      <c r="C13" s="22" t="s">
        <v>40</v>
      </c>
      <c r="E13" s="2">
        <v>125</v>
      </c>
      <c r="F13" s="6">
        <v>0.50347222222222221</v>
      </c>
      <c r="G13" s="4">
        <v>0.55869212962962966</v>
      </c>
      <c r="H13" s="1">
        <v>5.5219907407407454E-2</v>
      </c>
    </row>
    <row r="14" spans="1:8" x14ac:dyDescent="0.35">
      <c r="A14" s="24" t="s">
        <v>106</v>
      </c>
      <c r="B14" t="s">
        <v>37</v>
      </c>
      <c r="C14" s="22" t="s">
        <v>40</v>
      </c>
      <c r="D14" s="22" t="s">
        <v>107</v>
      </c>
      <c r="E14" s="2">
        <v>127</v>
      </c>
      <c r="F14" s="6">
        <v>0.50347222222222221</v>
      </c>
      <c r="G14" s="4">
        <v>0.55871527777777785</v>
      </c>
      <c r="H14" s="1">
        <v>5.5243055555555642E-2</v>
      </c>
    </row>
    <row r="15" spans="1:8" x14ac:dyDescent="0.35">
      <c r="A15" t="s">
        <v>89</v>
      </c>
      <c r="B15" t="s">
        <v>37</v>
      </c>
      <c r="C15" s="21" t="s">
        <v>40</v>
      </c>
      <c r="E15" s="2">
        <v>114</v>
      </c>
      <c r="F15" s="6">
        <v>0.50347222222222221</v>
      </c>
      <c r="G15" s="4">
        <v>0.55873842592592593</v>
      </c>
      <c r="H15" s="1">
        <v>5.526620370370372E-2</v>
      </c>
    </row>
    <row r="16" spans="1:8" x14ac:dyDescent="0.35">
      <c r="A16" t="s">
        <v>86</v>
      </c>
      <c r="B16" t="s">
        <v>37</v>
      </c>
      <c r="C16" s="21" t="s">
        <v>40</v>
      </c>
      <c r="D16" s="21" t="s">
        <v>85</v>
      </c>
      <c r="E16" s="2">
        <v>111</v>
      </c>
      <c r="F16" s="6">
        <v>0.50347222222222221</v>
      </c>
      <c r="G16" s="4">
        <v>0.55891203703703707</v>
      </c>
      <c r="H16" s="1">
        <v>5.5439814814814858E-2</v>
      </c>
    </row>
    <row r="17" spans="1:8" x14ac:dyDescent="0.35">
      <c r="A17" t="s">
        <v>87</v>
      </c>
      <c r="B17" t="s">
        <v>37</v>
      </c>
      <c r="C17" s="21" t="s">
        <v>44</v>
      </c>
      <c r="E17" s="2">
        <v>112</v>
      </c>
      <c r="F17" s="6">
        <v>0.50347222222222221</v>
      </c>
      <c r="G17" s="4">
        <v>0.56059027777777781</v>
      </c>
      <c r="H17" s="1">
        <v>5.7118055555555602E-2</v>
      </c>
    </row>
    <row r="18" spans="1:8" x14ac:dyDescent="0.35">
      <c r="A18" t="s">
        <v>36</v>
      </c>
      <c r="B18" t="s">
        <v>37</v>
      </c>
      <c r="C18" s="21" t="s">
        <v>68</v>
      </c>
      <c r="D18" s="21" t="s">
        <v>69</v>
      </c>
      <c r="E18" s="2">
        <v>101</v>
      </c>
      <c r="F18" s="6">
        <v>0.50347222222222221</v>
      </c>
      <c r="G18" s="1">
        <v>0.56180555555555556</v>
      </c>
      <c r="H18" s="1">
        <v>5.8333333333333348E-2</v>
      </c>
    </row>
    <row r="19" spans="1:8" x14ac:dyDescent="0.35">
      <c r="A19" t="s">
        <v>74</v>
      </c>
      <c r="B19" t="s">
        <v>37</v>
      </c>
      <c r="C19" s="21" t="s">
        <v>40</v>
      </c>
      <c r="E19" s="2">
        <v>105</v>
      </c>
      <c r="F19" s="6">
        <v>0.50347222222222221</v>
      </c>
      <c r="G19" s="1">
        <v>0.56319444444444444</v>
      </c>
      <c r="H19" s="1">
        <v>5.9722222222222232E-2</v>
      </c>
    </row>
    <row r="20" spans="1:8" x14ac:dyDescent="0.35">
      <c r="A20" s="23" t="s">
        <v>104</v>
      </c>
      <c r="B20" t="s">
        <v>37</v>
      </c>
      <c r="C20" s="22" t="s">
        <v>105</v>
      </c>
      <c r="E20" s="2">
        <v>126</v>
      </c>
      <c r="F20" s="6">
        <v>0.50347222222222221</v>
      </c>
      <c r="G20" s="4">
        <v>0.56322916666666667</v>
      </c>
      <c r="H20" s="1">
        <v>5.975694444444446E-2</v>
      </c>
    </row>
    <row r="21" spans="1:8" x14ac:dyDescent="0.35">
      <c r="A21" s="24" t="s">
        <v>149</v>
      </c>
      <c r="B21" t="s">
        <v>37</v>
      </c>
      <c r="C21" s="23" t="s">
        <v>40</v>
      </c>
      <c r="D21" s="23" t="s">
        <v>148</v>
      </c>
      <c r="E21" s="2">
        <v>154</v>
      </c>
      <c r="F21" s="6">
        <v>0.50347222222222221</v>
      </c>
      <c r="G21" s="4">
        <v>0.56322916666666667</v>
      </c>
      <c r="H21" s="1">
        <v>5.975694444444446E-2</v>
      </c>
    </row>
    <row r="22" spans="1:8" x14ac:dyDescent="0.35">
      <c r="A22" t="s">
        <v>96</v>
      </c>
      <c r="B22" t="s">
        <v>37</v>
      </c>
      <c r="C22" s="22" t="s">
        <v>40</v>
      </c>
      <c r="E22" s="2">
        <v>120</v>
      </c>
      <c r="F22" s="6">
        <v>0.50347222222222221</v>
      </c>
      <c r="G22" s="4">
        <v>0.56416666666666659</v>
      </c>
      <c r="H22" s="1">
        <v>6.0694444444444384E-2</v>
      </c>
    </row>
    <row r="23" spans="1:8" x14ac:dyDescent="0.35">
      <c r="A23" s="24" t="s">
        <v>119</v>
      </c>
      <c r="B23" t="s">
        <v>37</v>
      </c>
      <c r="C23" s="22" t="s">
        <v>113</v>
      </c>
      <c r="E23" s="2">
        <v>137</v>
      </c>
      <c r="F23" s="6">
        <v>0.50347222222222221</v>
      </c>
      <c r="G23" s="4">
        <v>0.56417824074074074</v>
      </c>
      <c r="H23" s="1">
        <v>6.0706018518518534E-2</v>
      </c>
    </row>
    <row r="24" spans="1:8" x14ac:dyDescent="0.35">
      <c r="A24" s="24" t="s">
        <v>109</v>
      </c>
      <c r="B24" t="s">
        <v>37</v>
      </c>
      <c r="C24" s="22" t="s">
        <v>105</v>
      </c>
      <c r="E24" s="2">
        <v>129</v>
      </c>
      <c r="F24" s="6">
        <v>0.50347222222222221</v>
      </c>
      <c r="G24" s="4">
        <v>0.56631944444444449</v>
      </c>
      <c r="H24" s="1">
        <v>6.2847222222222276E-2</v>
      </c>
    </row>
    <row r="25" spans="1:8" x14ac:dyDescent="0.35">
      <c r="A25" t="s">
        <v>97</v>
      </c>
      <c r="B25" t="s">
        <v>37</v>
      </c>
      <c r="C25" s="22" t="s">
        <v>40</v>
      </c>
      <c r="E25" s="2">
        <v>121</v>
      </c>
      <c r="F25" s="6">
        <v>0.50347222222222221</v>
      </c>
      <c r="G25" s="1">
        <v>0.5708333333333333</v>
      </c>
      <c r="H25" s="1">
        <v>6.7361111111111094E-2</v>
      </c>
    </row>
    <row r="26" spans="1:8" x14ac:dyDescent="0.35">
      <c r="A26" t="s">
        <v>88</v>
      </c>
      <c r="B26" t="s">
        <v>37</v>
      </c>
      <c r="C26" s="21" t="s">
        <v>40</v>
      </c>
      <c r="E26" s="2">
        <v>113</v>
      </c>
      <c r="F26" s="6">
        <v>0.50347222222222221</v>
      </c>
      <c r="G26" s="4">
        <v>0.58840277777777772</v>
      </c>
      <c r="H26" s="1">
        <v>8.4930555555555509E-2</v>
      </c>
    </row>
    <row r="27" spans="1:8" x14ac:dyDescent="0.35">
      <c r="A27" s="24" t="s">
        <v>116</v>
      </c>
      <c r="B27" t="s">
        <v>37</v>
      </c>
      <c r="C27" s="22" t="s">
        <v>117</v>
      </c>
      <c r="E27" s="2">
        <v>135</v>
      </c>
      <c r="F27" s="6">
        <v>0.50347222222222221</v>
      </c>
      <c r="G27" s="4">
        <v>0.59476851851851853</v>
      </c>
      <c r="H27" s="1">
        <v>9.129629629629632E-2</v>
      </c>
    </row>
    <row r="28" spans="1:8" x14ac:dyDescent="0.35">
      <c r="A28" t="s">
        <v>83</v>
      </c>
      <c r="B28" s="20" t="s">
        <v>37</v>
      </c>
      <c r="C28" s="21" t="s">
        <v>79</v>
      </c>
      <c r="D28" s="21"/>
      <c r="E28" s="2">
        <v>109</v>
      </c>
      <c r="F28" s="27" t="s">
        <v>52</v>
      </c>
      <c r="G28" s="1"/>
      <c r="H28" s="1" t="e">
        <v>#VALUE!</v>
      </c>
    </row>
    <row r="29" spans="1:8" x14ac:dyDescent="0.35">
      <c r="A29" t="s">
        <v>91</v>
      </c>
      <c r="B29" t="s">
        <v>37</v>
      </c>
      <c r="C29" s="21" t="s">
        <v>40</v>
      </c>
      <c r="E29" s="2">
        <v>116</v>
      </c>
      <c r="F29" s="27" t="s">
        <v>52</v>
      </c>
      <c r="G29" s="1"/>
      <c r="H29" s="1" t="e">
        <v>#VALUE!</v>
      </c>
    </row>
    <row r="30" spans="1:8" x14ac:dyDescent="0.35">
      <c r="A30" s="24" t="s">
        <v>136</v>
      </c>
      <c r="B30" t="s">
        <v>37</v>
      </c>
      <c r="C30" s="23" t="s">
        <v>40</v>
      </c>
      <c r="D30" s="23" t="s">
        <v>134</v>
      </c>
      <c r="E30" s="2">
        <v>146</v>
      </c>
      <c r="F30" s="27" t="s">
        <v>52</v>
      </c>
      <c r="G30" s="1"/>
      <c r="H30" s="1" t="e">
        <v>#VALUE!</v>
      </c>
    </row>
    <row r="31" spans="1:8" x14ac:dyDescent="0.35">
      <c r="A31" s="24" t="s">
        <v>138</v>
      </c>
      <c r="B31" t="s">
        <v>37</v>
      </c>
      <c r="C31" s="23" t="s">
        <v>117</v>
      </c>
      <c r="D31" s="23" t="s">
        <v>139</v>
      </c>
      <c r="E31" s="2">
        <v>148</v>
      </c>
      <c r="F31" s="27" t="s">
        <v>52</v>
      </c>
      <c r="G31" s="1"/>
      <c r="H31" s="1" t="e">
        <v>#VALUE!</v>
      </c>
    </row>
    <row r="32" spans="1:8" x14ac:dyDescent="0.35">
      <c r="A32" s="24" t="s">
        <v>141</v>
      </c>
      <c r="B32" t="s">
        <v>37</v>
      </c>
      <c r="C32" s="23" t="s">
        <v>59</v>
      </c>
      <c r="D32" s="23" t="s">
        <v>140</v>
      </c>
      <c r="E32" s="2">
        <v>149</v>
      </c>
      <c r="F32" s="27" t="s">
        <v>52</v>
      </c>
      <c r="G32" s="1"/>
      <c r="H32" s="1" t="e">
        <v>#VALUE!</v>
      </c>
    </row>
    <row r="33" spans="1:8" x14ac:dyDescent="0.35">
      <c r="A33" s="24" t="s">
        <v>147</v>
      </c>
      <c r="B33" t="s">
        <v>37</v>
      </c>
      <c r="C33" s="23" t="s">
        <v>40</v>
      </c>
      <c r="D33" s="23" t="s">
        <v>146</v>
      </c>
      <c r="E33" s="2">
        <v>153</v>
      </c>
      <c r="F33" s="27" t="s">
        <v>52</v>
      </c>
      <c r="G33" s="4"/>
      <c r="H33" s="1" t="e">
        <v>#VALUE!</v>
      </c>
    </row>
    <row r="34" spans="1:8" x14ac:dyDescent="0.35">
      <c r="A34" s="24" t="s">
        <v>152</v>
      </c>
      <c r="B34" t="s">
        <v>37</v>
      </c>
      <c r="C34" s="23" t="s">
        <v>153</v>
      </c>
      <c r="D34" s="23" t="s">
        <v>132</v>
      </c>
      <c r="E34" s="2">
        <v>156</v>
      </c>
      <c r="F34" s="27" t="s">
        <v>52</v>
      </c>
      <c r="G34" s="4"/>
      <c r="H34" s="1" t="e">
        <v>#VALUE!</v>
      </c>
    </row>
    <row r="35" spans="1:8" x14ac:dyDescent="0.35">
      <c r="A35" s="24" t="s">
        <v>67</v>
      </c>
      <c r="B35" t="s">
        <v>37</v>
      </c>
      <c r="C35" s="23" t="s">
        <v>56</v>
      </c>
      <c r="D35" s="23" t="s">
        <v>156</v>
      </c>
      <c r="E35" s="2">
        <v>159</v>
      </c>
      <c r="F35" s="27" t="s">
        <v>52</v>
      </c>
      <c r="G35" s="4"/>
      <c r="H35" s="1" t="e">
        <v>#VALUE!</v>
      </c>
    </row>
    <row r="36" spans="1:8" x14ac:dyDescent="0.35">
      <c r="A36" s="26" t="s">
        <v>157</v>
      </c>
      <c r="B36" t="s">
        <v>37</v>
      </c>
      <c r="C36" s="23" t="s">
        <v>68</v>
      </c>
      <c r="D36" s="23"/>
      <c r="E36" s="2">
        <v>160</v>
      </c>
      <c r="F36" s="27" t="s">
        <v>52</v>
      </c>
      <c r="G36" s="4"/>
      <c r="H36" s="1" t="e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J23"/>
  <sheetViews>
    <sheetView workbookViewId="0">
      <selection sqref="A1:J16"/>
    </sheetView>
  </sheetViews>
  <sheetFormatPr defaultRowHeight="14.5" x14ac:dyDescent="0.35"/>
  <cols>
    <col min="1" max="1" width="21.54296875" customWidth="1"/>
    <col min="2" max="4" width="17.7265625" customWidth="1"/>
    <col min="5" max="5" width="18.26953125" customWidth="1"/>
    <col min="6" max="6" width="18.7265625" style="2" customWidth="1"/>
    <col min="7" max="7" width="21.1796875" customWidth="1"/>
    <col min="8" max="8" width="14.26953125" customWidth="1"/>
    <col min="9" max="9" width="12.26953125" customWidth="1"/>
  </cols>
  <sheetData>
    <row r="1" spans="1:10" x14ac:dyDescent="0.35">
      <c r="A1" t="s">
        <v>0</v>
      </c>
      <c r="B1" t="s">
        <v>6</v>
      </c>
      <c r="C1" t="s">
        <v>34</v>
      </c>
      <c r="D1" t="s">
        <v>35</v>
      </c>
      <c r="E1" t="s">
        <v>1</v>
      </c>
      <c r="F1" s="2" t="s">
        <v>2</v>
      </c>
      <c r="G1" s="2" t="s">
        <v>3</v>
      </c>
      <c r="H1" t="s">
        <v>4</v>
      </c>
      <c r="I1" t="s">
        <v>5</v>
      </c>
    </row>
    <row r="2" spans="1:10" hidden="1" x14ac:dyDescent="0.35">
      <c r="A2" t="s">
        <v>23</v>
      </c>
      <c r="B2" t="s">
        <v>37</v>
      </c>
      <c r="C2" s="21" t="s">
        <v>40</v>
      </c>
      <c r="D2" s="21" t="s">
        <v>41</v>
      </c>
      <c r="E2">
        <v>206</v>
      </c>
      <c r="F2" s="3">
        <v>0.50347222222222221</v>
      </c>
      <c r="G2" s="4">
        <v>0.5401273148148148</v>
      </c>
      <c r="H2" s="1">
        <v>0.57777777777777783</v>
      </c>
      <c r="I2" s="1">
        <f>H2-F2</f>
        <v>7.4305555555555625E-2</v>
      </c>
      <c r="J2" t="s">
        <v>12</v>
      </c>
    </row>
    <row r="3" spans="1:10" hidden="1" x14ac:dyDescent="0.35">
      <c r="A3" t="s">
        <v>24</v>
      </c>
      <c r="B3" t="s">
        <v>37</v>
      </c>
      <c r="C3" s="10" t="s">
        <v>40</v>
      </c>
      <c r="D3" s="10" t="s">
        <v>55</v>
      </c>
      <c r="E3">
        <v>204</v>
      </c>
      <c r="F3" s="3">
        <v>0.50347222222222221</v>
      </c>
      <c r="G3" s="4">
        <v>0.54849537037037044</v>
      </c>
      <c r="H3" s="1">
        <v>0.6020833333333333</v>
      </c>
      <c r="I3" s="1">
        <f>H3-F3</f>
        <v>9.8611111111111094E-2</v>
      </c>
      <c r="J3" t="s">
        <v>31</v>
      </c>
    </row>
    <row r="4" spans="1:10" hidden="1" x14ac:dyDescent="0.35">
      <c r="A4" t="s">
        <v>25</v>
      </c>
      <c r="B4" t="s">
        <v>37</v>
      </c>
      <c r="C4" t="s">
        <v>40</v>
      </c>
      <c r="E4">
        <v>201</v>
      </c>
      <c r="F4" s="3">
        <v>0.50347222222222221</v>
      </c>
      <c r="G4" t="s">
        <v>7</v>
      </c>
      <c r="H4" s="1">
        <v>0.60625000000000007</v>
      </c>
      <c r="I4" s="1">
        <f>H4-F4</f>
        <v>0.10277777777777786</v>
      </c>
      <c r="J4" t="s">
        <v>32</v>
      </c>
    </row>
    <row r="5" spans="1:10" x14ac:dyDescent="0.35">
      <c r="A5" t="s">
        <v>26</v>
      </c>
      <c r="B5" t="s">
        <v>38</v>
      </c>
      <c r="C5" s="20" t="s">
        <v>57</v>
      </c>
      <c r="D5" s="20" t="s">
        <v>58</v>
      </c>
      <c r="E5">
        <v>214</v>
      </c>
      <c r="F5" s="3">
        <v>0.50347222222222221</v>
      </c>
      <c r="G5" s="4">
        <v>0.55358796296296298</v>
      </c>
      <c r="H5" s="1">
        <v>0.61527777777777781</v>
      </c>
      <c r="I5" s="1">
        <f>H5-F5</f>
        <v>0.1118055555555556</v>
      </c>
    </row>
    <row r="6" spans="1:10" hidden="1" x14ac:dyDescent="0.35">
      <c r="A6" t="s">
        <v>27</v>
      </c>
      <c r="B6" t="s">
        <v>37</v>
      </c>
      <c r="C6" t="s">
        <v>40</v>
      </c>
      <c r="E6">
        <v>203</v>
      </c>
      <c r="F6" s="3">
        <v>0.50347222222222221</v>
      </c>
      <c r="G6" s="4">
        <v>0.55833333333333335</v>
      </c>
      <c r="H6" s="1">
        <v>0.62291666666666667</v>
      </c>
      <c r="I6" s="1">
        <f>H6-F6</f>
        <v>0.11944444444444446</v>
      </c>
    </row>
    <row r="7" spans="1:10" hidden="1" x14ac:dyDescent="0.35">
      <c r="A7" t="s">
        <v>28</v>
      </c>
      <c r="B7" t="s">
        <v>37</v>
      </c>
      <c r="E7" s="8">
        <v>215</v>
      </c>
      <c r="F7" s="3">
        <v>0.50347222222222221</v>
      </c>
      <c r="G7" s="4">
        <v>0.56221064814814814</v>
      </c>
      <c r="H7" s="1">
        <v>0.62430555555555556</v>
      </c>
      <c r="I7" s="1">
        <f>H7-F7</f>
        <v>0.12083333333333335</v>
      </c>
    </row>
    <row r="8" spans="1:10" hidden="1" x14ac:dyDescent="0.35">
      <c r="A8" t="s">
        <v>29</v>
      </c>
      <c r="B8" t="s">
        <v>37</v>
      </c>
      <c r="C8" t="s">
        <v>40</v>
      </c>
      <c r="E8">
        <v>212</v>
      </c>
      <c r="F8" s="3">
        <v>0.50347222222222221</v>
      </c>
      <c r="G8" s="4">
        <v>0.55825231481481474</v>
      </c>
      <c r="H8" s="1">
        <v>0.63055555555555554</v>
      </c>
      <c r="I8" s="1">
        <f>H8-F8</f>
        <v>0.12708333333333333</v>
      </c>
    </row>
    <row r="9" spans="1:10" hidden="1" x14ac:dyDescent="0.35">
      <c r="A9" t="s">
        <v>30</v>
      </c>
      <c r="B9" t="s">
        <v>37</v>
      </c>
      <c r="C9" s="20" t="s">
        <v>40</v>
      </c>
      <c r="D9" s="20" t="s">
        <v>63</v>
      </c>
      <c r="E9">
        <v>207</v>
      </c>
      <c r="F9" s="3">
        <v>0.50347222222222221</v>
      </c>
      <c r="G9" s="4">
        <v>0.56319444444444444</v>
      </c>
      <c r="H9" s="4">
        <v>0.63277777777777777</v>
      </c>
      <c r="I9" s="1">
        <f>H9-F9</f>
        <v>0.12930555555555556</v>
      </c>
    </row>
    <row r="10" spans="1:10" hidden="1" x14ac:dyDescent="0.35">
      <c r="A10" t="s">
        <v>64</v>
      </c>
      <c r="B10" t="s">
        <v>37</v>
      </c>
      <c r="C10" s="20" t="s">
        <v>40</v>
      </c>
      <c r="D10" s="20" t="s">
        <v>63</v>
      </c>
      <c r="E10">
        <v>208</v>
      </c>
      <c r="F10" s="3">
        <v>0.50347222222222221</v>
      </c>
      <c r="G10" s="4">
        <v>0.56319444444444444</v>
      </c>
      <c r="H10" s="4">
        <v>0.63280092592592596</v>
      </c>
      <c r="I10" s="1">
        <f>H10-F10</f>
        <v>0.12932870370370375</v>
      </c>
    </row>
    <row r="11" spans="1:10" x14ac:dyDescent="0.35">
      <c r="A11" t="s">
        <v>33</v>
      </c>
      <c r="B11" t="s">
        <v>38</v>
      </c>
      <c r="E11" s="8">
        <v>211</v>
      </c>
      <c r="F11" s="3">
        <v>0.50347222222222221</v>
      </c>
      <c r="G11" s="4">
        <v>0.56319444444444444</v>
      </c>
      <c r="H11" s="4">
        <v>0.63283564814814819</v>
      </c>
      <c r="I11" s="1">
        <f>H11-F11</f>
        <v>0.12936342592592598</v>
      </c>
      <c r="J11" t="s">
        <v>31</v>
      </c>
    </row>
    <row r="12" spans="1:10" hidden="1" x14ac:dyDescent="0.35">
      <c r="A12" t="s">
        <v>67</v>
      </c>
      <c r="B12" t="s">
        <v>37</v>
      </c>
      <c r="C12" t="s">
        <v>56</v>
      </c>
      <c r="E12" s="17">
        <v>213</v>
      </c>
      <c r="F12" s="3">
        <v>0.50347222222222221</v>
      </c>
      <c r="G12" s="15">
        <v>0.55428240740740742</v>
      </c>
      <c r="I12" s="1"/>
    </row>
    <row r="13" spans="1:10" x14ac:dyDescent="0.35">
      <c r="A13" t="s">
        <v>61</v>
      </c>
      <c r="B13" t="s">
        <v>38</v>
      </c>
      <c r="C13" s="21" t="s">
        <v>59</v>
      </c>
      <c r="D13" s="21" t="s">
        <v>60</v>
      </c>
      <c r="E13">
        <v>202</v>
      </c>
      <c r="F13" s="3">
        <v>0.50347222222222221</v>
      </c>
      <c r="G13" s="4">
        <v>0.56631944444444449</v>
      </c>
      <c r="I13" s="1"/>
    </row>
    <row r="14" spans="1:10" hidden="1" x14ac:dyDescent="0.35">
      <c r="A14" s="21" t="s">
        <v>62</v>
      </c>
      <c r="B14" s="11" t="s">
        <v>37</v>
      </c>
      <c r="C14" s="21" t="s">
        <v>59</v>
      </c>
      <c r="D14" s="21"/>
      <c r="E14">
        <v>205</v>
      </c>
      <c r="F14" s="3">
        <v>0.50347222222222221</v>
      </c>
      <c r="G14" s="4">
        <v>0.56612268518518516</v>
      </c>
      <c r="I14" s="1"/>
    </row>
    <row r="15" spans="1:10" hidden="1" x14ac:dyDescent="0.35">
      <c r="A15" t="s">
        <v>65</v>
      </c>
      <c r="B15" s="8" t="s">
        <v>37</v>
      </c>
      <c r="C15" s="12" t="s">
        <v>40</v>
      </c>
      <c r="D15" s="12" t="s">
        <v>66</v>
      </c>
      <c r="E15">
        <v>210</v>
      </c>
      <c r="F15" s="3" t="s">
        <v>52</v>
      </c>
      <c r="I15" s="1" t="e">
        <f>H15-F15</f>
        <v>#VALUE!</v>
      </c>
    </row>
    <row r="16" spans="1:10" x14ac:dyDescent="0.35">
      <c r="A16" t="s">
        <v>81</v>
      </c>
      <c r="B16" t="s">
        <v>38</v>
      </c>
      <c r="C16" s="19" t="s">
        <v>40</v>
      </c>
      <c r="D16" s="19" t="s">
        <v>82</v>
      </c>
      <c r="E16" s="2">
        <v>209</v>
      </c>
      <c r="F16" s="6">
        <v>0.50347222222222221</v>
      </c>
      <c r="G16" s="4">
        <v>0.56703703703703701</v>
      </c>
      <c r="I16" s="1">
        <f t="shared" ref="I3:I19" si="0">H16-F16</f>
        <v>-0.50347222222222221</v>
      </c>
    </row>
    <row r="17" spans="5:9" hidden="1" x14ac:dyDescent="0.35">
      <c r="E17" s="2"/>
      <c r="F17" s="6"/>
      <c r="G17" s="4"/>
      <c r="I17" s="1">
        <f t="shared" si="0"/>
        <v>0</v>
      </c>
    </row>
    <row r="18" spans="5:9" hidden="1" x14ac:dyDescent="0.35">
      <c r="E18" s="2"/>
      <c r="F18" s="6"/>
      <c r="G18" s="4"/>
      <c r="I18" s="1">
        <f t="shared" si="0"/>
        <v>0</v>
      </c>
    </row>
    <row r="19" spans="5:9" hidden="1" x14ac:dyDescent="0.35">
      <c r="E19" s="18">
        <v>213</v>
      </c>
      <c r="F19" s="6">
        <v>0.50347222222222221</v>
      </c>
      <c r="G19" s="1">
        <v>0.55486111111111114</v>
      </c>
      <c r="I19" s="1"/>
    </row>
    <row r="20" spans="5:9" x14ac:dyDescent="0.35">
      <c r="F20" s="3"/>
    </row>
    <row r="21" spans="5:9" x14ac:dyDescent="0.35">
      <c r="F21" s="3"/>
    </row>
    <row r="22" spans="5:9" x14ac:dyDescent="0.35">
      <c r="F22" s="3"/>
    </row>
    <row r="23" spans="5:9" x14ac:dyDescent="0.35">
      <c r="F23" s="3"/>
    </row>
  </sheetData>
  <autoFilter ref="A1:I19" xr:uid="{56288E9E-CFD5-44DC-9238-0237380CF21E}">
    <filterColumn colId="1">
      <filters>
        <filter val="Ж"/>
      </filters>
    </filterColumn>
  </autoFilter>
  <sortState xmlns:xlrd2="http://schemas.microsoft.com/office/spreadsheetml/2017/richdata2" ref="A2:J14">
    <sortCondition ref="I2:I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C512-7EC8-4604-8BA5-4DE723597000}">
  <dimension ref="A1:J12"/>
  <sheetViews>
    <sheetView workbookViewId="0">
      <selection sqref="A1:I1"/>
    </sheetView>
  </sheetViews>
  <sheetFormatPr defaultRowHeight="14.5" x14ac:dyDescent="0.35"/>
  <cols>
    <col min="1" max="1" width="23.54296875" customWidth="1"/>
    <col min="3" max="3" width="24.81640625" customWidth="1"/>
    <col min="5" max="5" width="12.81640625" customWidth="1"/>
    <col min="9" max="9" width="12.36328125" customWidth="1"/>
  </cols>
  <sheetData>
    <row r="1" spans="1:10" ht="43.5" x14ac:dyDescent="0.35">
      <c r="A1" s="31" t="s">
        <v>0</v>
      </c>
      <c r="B1" s="31" t="s">
        <v>6</v>
      </c>
      <c r="C1" s="31" t="s">
        <v>34</v>
      </c>
      <c r="D1" s="31" t="s">
        <v>35</v>
      </c>
      <c r="E1" s="31" t="s">
        <v>1</v>
      </c>
      <c r="F1" s="32" t="s">
        <v>2</v>
      </c>
      <c r="G1" s="32" t="s">
        <v>3</v>
      </c>
      <c r="H1" s="31" t="s">
        <v>4</v>
      </c>
      <c r="I1" s="31" t="s">
        <v>5</v>
      </c>
    </row>
    <row r="2" spans="1:10" x14ac:dyDescent="0.35">
      <c r="A2" t="s">
        <v>23</v>
      </c>
      <c r="B2" t="s">
        <v>37</v>
      </c>
      <c r="C2" s="21" t="s">
        <v>40</v>
      </c>
      <c r="D2" s="21" t="s">
        <v>41</v>
      </c>
      <c r="E2">
        <v>206</v>
      </c>
      <c r="F2" s="3">
        <v>0.50347222222222221</v>
      </c>
      <c r="G2" s="4">
        <v>0.5401273148148148</v>
      </c>
      <c r="H2" s="1">
        <v>0.57777777777777783</v>
      </c>
      <c r="I2" s="1">
        <v>7.4305555555555625E-2</v>
      </c>
      <c r="J2" t="s">
        <v>12</v>
      </c>
    </row>
    <row r="3" spans="1:10" x14ac:dyDescent="0.35">
      <c r="A3" t="s">
        <v>24</v>
      </c>
      <c r="B3" t="s">
        <v>37</v>
      </c>
      <c r="C3" s="21" t="s">
        <v>40</v>
      </c>
      <c r="D3" s="21" t="s">
        <v>55</v>
      </c>
      <c r="E3">
        <v>204</v>
      </c>
      <c r="F3" s="3">
        <v>0.50347222222222221</v>
      </c>
      <c r="G3" s="4">
        <v>0.54849537037037044</v>
      </c>
      <c r="H3" s="1">
        <v>0.6020833333333333</v>
      </c>
      <c r="I3" s="1">
        <v>9.8611111111111094E-2</v>
      </c>
      <c r="J3" t="s">
        <v>31</v>
      </c>
    </row>
    <row r="4" spans="1:10" x14ac:dyDescent="0.35">
      <c r="A4" t="s">
        <v>25</v>
      </c>
      <c r="B4" t="s">
        <v>37</v>
      </c>
      <c r="C4" t="s">
        <v>40</v>
      </c>
      <c r="E4">
        <v>201</v>
      </c>
      <c r="F4" s="3">
        <v>0.50347222222222221</v>
      </c>
      <c r="G4" t="s">
        <v>7</v>
      </c>
      <c r="H4" s="1">
        <v>0.60625000000000007</v>
      </c>
      <c r="I4" s="1">
        <v>0.10277777777777786</v>
      </c>
      <c r="J4" t="s">
        <v>32</v>
      </c>
    </row>
    <row r="5" spans="1:10" x14ac:dyDescent="0.35">
      <c r="A5" t="s">
        <v>27</v>
      </c>
      <c r="B5" t="s">
        <v>37</v>
      </c>
      <c r="C5" t="s">
        <v>40</v>
      </c>
      <c r="E5">
        <v>203</v>
      </c>
      <c r="F5" s="3">
        <v>0.50347222222222221</v>
      </c>
      <c r="G5" s="4">
        <v>0.55833333333333335</v>
      </c>
      <c r="H5" s="1">
        <v>0.62291666666666667</v>
      </c>
      <c r="I5" s="1">
        <v>0.11944444444444446</v>
      </c>
    </row>
    <row r="6" spans="1:10" x14ac:dyDescent="0.35">
      <c r="A6" t="s">
        <v>28</v>
      </c>
      <c r="B6" t="s">
        <v>37</v>
      </c>
      <c r="E6" s="8">
        <v>215</v>
      </c>
      <c r="F6" s="3">
        <v>0.50347222222222221</v>
      </c>
      <c r="G6" s="4">
        <v>0.56221064814814814</v>
      </c>
      <c r="H6" s="1">
        <v>0.62430555555555556</v>
      </c>
      <c r="I6" s="1">
        <v>0.12083333333333335</v>
      </c>
    </row>
    <row r="7" spans="1:10" x14ac:dyDescent="0.35">
      <c r="A7" t="s">
        <v>29</v>
      </c>
      <c r="B7" t="s">
        <v>37</v>
      </c>
      <c r="C7" t="s">
        <v>40</v>
      </c>
      <c r="E7">
        <v>212</v>
      </c>
      <c r="F7" s="3">
        <v>0.50347222222222221</v>
      </c>
      <c r="G7" s="4">
        <v>0.55825231481481474</v>
      </c>
      <c r="H7" s="1">
        <v>0.63055555555555554</v>
      </c>
      <c r="I7" s="1">
        <v>0.12708333333333333</v>
      </c>
    </row>
    <row r="8" spans="1:10" x14ac:dyDescent="0.35">
      <c r="A8" t="s">
        <v>30</v>
      </c>
      <c r="B8" t="s">
        <v>37</v>
      </c>
      <c r="C8" s="20" t="s">
        <v>40</v>
      </c>
      <c r="D8" s="20" t="s">
        <v>63</v>
      </c>
      <c r="E8">
        <v>207</v>
      </c>
      <c r="F8" s="3">
        <v>0.50347222222222221</v>
      </c>
      <c r="G8" s="4">
        <v>0.56319444444444444</v>
      </c>
      <c r="H8" s="4">
        <v>0.63277777777777777</v>
      </c>
      <c r="I8" s="1">
        <v>0.12930555555555556</v>
      </c>
    </row>
    <row r="9" spans="1:10" x14ac:dyDescent="0.35">
      <c r="A9" t="s">
        <v>64</v>
      </c>
      <c r="B9" t="s">
        <v>37</v>
      </c>
      <c r="C9" s="20" t="s">
        <v>40</v>
      </c>
      <c r="D9" s="20" t="s">
        <v>63</v>
      </c>
      <c r="E9">
        <v>208</v>
      </c>
      <c r="F9" s="3">
        <v>0.50347222222222221</v>
      </c>
      <c r="G9" s="4">
        <v>0.56319444444444444</v>
      </c>
      <c r="H9" s="4">
        <v>0.63280092592592596</v>
      </c>
      <c r="I9" s="1">
        <v>0.12932870370370375</v>
      </c>
    </row>
    <row r="10" spans="1:10" x14ac:dyDescent="0.35">
      <c r="A10" t="s">
        <v>67</v>
      </c>
      <c r="B10" t="s">
        <v>37</v>
      </c>
      <c r="C10" t="s">
        <v>56</v>
      </c>
      <c r="E10" s="17">
        <v>213</v>
      </c>
      <c r="F10" s="3">
        <v>0.50347222222222221</v>
      </c>
      <c r="G10" s="15">
        <v>0.55428240740740742</v>
      </c>
      <c r="I10" s="1"/>
    </row>
    <row r="11" spans="1:10" x14ac:dyDescent="0.35">
      <c r="A11" s="21" t="s">
        <v>62</v>
      </c>
      <c r="B11" s="11" t="s">
        <v>37</v>
      </c>
      <c r="C11" s="21" t="s">
        <v>59</v>
      </c>
      <c r="D11" s="21"/>
      <c r="E11">
        <v>205</v>
      </c>
      <c r="F11" s="3">
        <v>0.50347222222222221</v>
      </c>
      <c r="G11" s="4">
        <v>0.56612268518518516</v>
      </c>
      <c r="I11" s="1"/>
    </row>
    <row r="12" spans="1:10" x14ac:dyDescent="0.35">
      <c r="A12" t="s">
        <v>65</v>
      </c>
      <c r="B12" s="8" t="s">
        <v>37</v>
      </c>
      <c r="C12" s="20" t="s">
        <v>40</v>
      </c>
      <c r="D12" s="20" t="s">
        <v>66</v>
      </c>
      <c r="E12">
        <v>210</v>
      </c>
      <c r="F12" s="3" t="s">
        <v>52</v>
      </c>
      <c r="I12" s="1" t="e">
        <v>#VALUE!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5F42-46B9-479D-B5A9-779FFDB20AA2}">
  <dimension ref="A1:J5"/>
  <sheetViews>
    <sheetView workbookViewId="0">
      <selection activeCell="E16" sqref="E16"/>
    </sheetView>
  </sheetViews>
  <sheetFormatPr defaultRowHeight="14.5" x14ac:dyDescent="0.35"/>
  <cols>
    <col min="1" max="1" width="20.08984375" customWidth="1"/>
    <col min="3" max="3" width="16.1796875" customWidth="1"/>
    <col min="9" max="9" width="13.7265625" customWidth="1"/>
  </cols>
  <sheetData>
    <row r="1" spans="1:10" ht="43.5" x14ac:dyDescent="0.35">
      <c r="A1" t="s">
        <v>0</v>
      </c>
      <c r="B1" t="s">
        <v>6</v>
      </c>
      <c r="C1" t="s">
        <v>34</v>
      </c>
      <c r="D1" s="31" t="s">
        <v>35</v>
      </c>
      <c r="E1" s="31" t="s">
        <v>1</v>
      </c>
      <c r="F1" s="32" t="s">
        <v>2</v>
      </c>
      <c r="G1" s="32" t="s">
        <v>3</v>
      </c>
      <c r="H1" s="31" t="s">
        <v>4</v>
      </c>
      <c r="I1" s="31" t="s">
        <v>5</v>
      </c>
    </row>
    <row r="2" spans="1:10" x14ac:dyDescent="0.35">
      <c r="A2" t="s">
        <v>26</v>
      </c>
      <c r="B2" t="s">
        <v>38</v>
      </c>
      <c r="C2" s="20" t="s">
        <v>57</v>
      </c>
      <c r="D2" s="20" t="s">
        <v>58</v>
      </c>
      <c r="E2">
        <v>214</v>
      </c>
      <c r="F2" s="3">
        <v>0.50347222222222221</v>
      </c>
      <c r="G2" s="4">
        <v>0.55358796296296298</v>
      </c>
      <c r="H2" s="1">
        <v>0.61527777777777781</v>
      </c>
      <c r="I2" s="1">
        <v>0.1118055555555556</v>
      </c>
    </row>
    <row r="3" spans="1:10" x14ac:dyDescent="0.35">
      <c r="A3" t="s">
        <v>33</v>
      </c>
      <c r="B3" t="s">
        <v>38</v>
      </c>
      <c r="E3" s="8">
        <v>211</v>
      </c>
      <c r="F3" s="3">
        <v>0.50347222222222221</v>
      </c>
      <c r="G3" s="4">
        <v>0.56319444444444444</v>
      </c>
      <c r="H3" s="4">
        <v>0.63283564814814819</v>
      </c>
      <c r="I3" s="1">
        <v>0.12936342592592598</v>
      </c>
      <c r="J3" t="s">
        <v>31</v>
      </c>
    </row>
    <row r="4" spans="1:10" x14ac:dyDescent="0.35">
      <c r="A4" t="s">
        <v>61</v>
      </c>
      <c r="B4" t="s">
        <v>38</v>
      </c>
      <c r="C4" s="21" t="s">
        <v>59</v>
      </c>
      <c r="D4" s="21" t="s">
        <v>60</v>
      </c>
      <c r="E4">
        <v>202</v>
      </c>
      <c r="F4" s="3">
        <v>0.50347222222222221</v>
      </c>
      <c r="G4" s="4">
        <v>0.56631944444444449</v>
      </c>
      <c r="I4" s="1"/>
    </row>
    <row r="5" spans="1:10" x14ac:dyDescent="0.35">
      <c r="A5" t="s">
        <v>81</v>
      </c>
      <c r="B5" t="s">
        <v>38</v>
      </c>
      <c r="C5" s="20" t="s">
        <v>40</v>
      </c>
      <c r="D5" s="20" t="s">
        <v>82</v>
      </c>
      <c r="E5" s="2">
        <v>209</v>
      </c>
      <c r="F5" s="6">
        <v>0.50347222222222221</v>
      </c>
      <c r="G5" s="4">
        <v>0.56703703703703701</v>
      </c>
      <c r="I5" s="1">
        <v>-0.50347222222222221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workbookViewId="0">
      <selection sqref="A1:M9"/>
    </sheetView>
  </sheetViews>
  <sheetFormatPr defaultRowHeight="14.5" x14ac:dyDescent="0.35"/>
  <cols>
    <col min="1" max="1" width="20.81640625" customWidth="1"/>
    <col min="3" max="3" width="21.453125" customWidth="1"/>
    <col min="4" max="4" width="22.7265625" customWidth="1"/>
    <col min="5" max="5" width="17.81640625" customWidth="1"/>
    <col min="6" max="6" width="21.453125" customWidth="1"/>
    <col min="7" max="8" width="21" customWidth="1"/>
    <col min="9" max="9" width="17.81640625" customWidth="1"/>
    <col min="10" max="10" width="16.54296875" customWidth="1"/>
    <col min="11" max="11" width="19.7265625" customWidth="1"/>
  </cols>
  <sheetData>
    <row r="1" spans="1:13" x14ac:dyDescent="0.35">
      <c r="A1" t="s">
        <v>0</v>
      </c>
      <c r="B1" t="s">
        <v>6</v>
      </c>
      <c r="C1" t="s">
        <v>34</v>
      </c>
      <c r="D1" t="s">
        <v>35</v>
      </c>
      <c r="E1" t="s">
        <v>1</v>
      </c>
      <c r="F1" s="2" t="s">
        <v>2</v>
      </c>
      <c r="G1" s="2" t="s">
        <v>3</v>
      </c>
      <c r="H1" s="2" t="s">
        <v>8</v>
      </c>
      <c r="I1" t="s">
        <v>4</v>
      </c>
      <c r="J1" t="s">
        <v>5</v>
      </c>
      <c r="M1" t="s">
        <v>5</v>
      </c>
    </row>
    <row r="2" spans="1:13" x14ac:dyDescent="0.35">
      <c r="A2" s="9" t="s">
        <v>17</v>
      </c>
      <c r="B2" t="s">
        <v>37</v>
      </c>
      <c r="C2" t="s">
        <v>40</v>
      </c>
      <c r="D2" t="s">
        <v>41</v>
      </c>
      <c r="E2">
        <v>302</v>
      </c>
      <c r="F2" s="1">
        <v>0.45833333333333331</v>
      </c>
      <c r="G2" s="4">
        <v>0.49710648148148145</v>
      </c>
      <c r="H2" s="4">
        <v>0.53524305555555551</v>
      </c>
      <c r="I2" s="4">
        <v>0.5761574074074074</v>
      </c>
      <c r="K2" t="s">
        <v>15</v>
      </c>
      <c r="M2" s="4">
        <f>I2-F2</f>
        <v>0.11782407407407408</v>
      </c>
    </row>
    <row r="3" spans="1:13" x14ac:dyDescent="0.35">
      <c r="A3" s="9" t="s">
        <v>18</v>
      </c>
      <c r="B3" t="s">
        <v>37</v>
      </c>
      <c r="C3" t="s">
        <v>40</v>
      </c>
      <c r="D3" t="s">
        <v>42</v>
      </c>
      <c r="E3">
        <v>303</v>
      </c>
      <c r="F3" s="1">
        <v>0.45833333333333331</v>
      </c>
      <c r="G3" s="4">
        <v>0.50023148148148155</v>
      </c>
      <c r="H3" s="4">
        <v>0.54060185185185183</v>
      </c>
      <c r="I3" s="4">
        <v>0.58834490740740741</v>
      </c>
      <c r="K3" t="s">
        <v>13</v>
      </c>
      <c r="M3" s="4">
        <f>I3-F3</f>
        <v>0.1300115740740741</v>
      </c>
    </row>
    <row r="4" spans="1:13" x14ac:dyDescent="0.35">
      <c r="A4" s="9" t="s">
        <v>19</v>
      </c>
      <c r="B4" t="s">
        <v>37</v>
      </c>
      <c r="D4" t="s">
        <v>48</v>
      </c>
      <c r="E4">
        <v>311</v>
      </c>
      <c r="F4" s="1">
        <v>0.45833333333333331</v>
      </c>
      <c r="G4" s="4">
        <v>0.50037037037037035</v>
      </c>
      <c r="H4" s="4">
        <v>0.54060185185185183</v>
      </c>
      <c r="I4" s="4">
        <v>0.58835648148148145</v>
      </c>
      <c r="K4" t="s">
        <v>13</v>
      </c>
      <c r="M4" s="4">
        <f>I4-F4</f>
        <v>0.13002314814814814</v>
      </c>
    </row>
    <row r="5" spans="1:13" x14ac:dyDescent="0.35">
      <c r="A5" s="9" t="s">
        <v>20</v>
      </c>
      <c r="B5" t="s">
        <v>37</v>
      </c>
      <c r="C5" t="s">
        <v>49</v>
      </c>
      <c r="D5" t="s">
        <v>48</v>
      </c>
      <c r="E5">
        <v>306</v>
      </c>
      <c r="F5" s="1">
        <v>0.45833333333333331</v>
      </c>
      <c r="G5" s="4">
        <v>0.51056712962962958</v>
      </c>
      <c r="H5" s="4">
        <v>0.56336805555555558</v>
      </c>
      <c r="I5" s="4">
        <v>0.62517361111111114</v>
      </c>
      <c r="K5" t="s">
        <v>14</v>
      </c>
      <c r="M5" s="4">
        <f>I5-F5</f>
        <v>0.16684027777777782</v>
      </c>
    </row>
    <row r="6" spans="1:13" x14ac:dyDescent="0.35">
      <c r="A6" s="9" t="s">
        <v>22</v>
      </c>
      <c r="B6" t="s">
        <v>38</v>
      </c>
      <c r="C6" t="s">
        <v>40</v>
      </c>
      <c r="E6">
        <v>304</v>
      </c>
      <c r="F6" s="1">
        <v>0.45833333333333331</v>
      </c>
      <c r="G6" s="4">
        <v>0.51862268518518517</v>
      </c>
      <c r="H6" s="4">
        <v>0.56967592592592597</v>
      </c>
      <c r="I6" s="4">
        <v>0.63440972222222225</v>
      </c>
      <c r="K6" t="s">
        <v>16</v>
      </c>
      <c r="L6" t="s">
        <v>39</v>
      </c>
      <c r="M6" s="4">
        <f>I6-F6</f>
        <v>0.17607638888888894</v>
      </c>
    </row>
    <row r="7" spans="1:13" x14ac:dyDescent="0.35">
      <c r="A7" t="s">
        <v>46</v>
      </c>
      <c r="B7" t="s">
        <v>38</v>
      </c>
      <c r="C7" t="s">
        <v>40</v>
      </c>
      <c r="D7" t="s">
        <v>47</v>
      </c>
      <c r="E7">
        <v>301</v>
      </c>
      <c r="F7" s="2"/>
      <c r="G7" s="2"/>
      <c r="H7" s="2"/>
      <c r="I7" t="s">
        <v>9</v>
      </c>
      <c r="J7" t="s">
        <v>10</v>
      </c>
    </row>
    <row r="8" spans="1:13" x14ac:dyDescent="0.35">
      <c r="A8" s="9" t="s">
        <v>43</v>
      </c>
      <c r="B8" t="s">
        <v>37</v>
      </c>
      <c r="C8" t="s">
        <v>44</v>
      </c>
      <c r="D8" t="s">
        <v>45</v>
      </c>
      <c r="E8">
        <v>307</v>
      </c>
      <c r="F8" s="1">
        <v>0.45833333333333331</v>
      </c>
      <c r="G8" s="4">
        <v>0.50034722222222217</v>
      </c>
      <c r="H8" t="s">
        <v>7</v>
      </c>
      <c r="I8" t="s">
        <v>9</v>
      </c>
      <c r="J8" t="s">
        <v>10</v>
      </c>
      <c r="M8" s="4"/>
    </row>
    <row r="9" spans="1:13" x14ac:dyDescent="0.35">
      <c r="A9" s="9" t="s">
        <v>21</v>
      </c>
      <c r="B9" t="s">
        <v>37</v>
      </c>
      <c r="C9" t="s">
        <v>40</v>
      </c>
      <c r="D9" t="s">
        <v>50</v>
      </c>
      <c r="E9">
        <v>309</v>
      </c>
      <c r="F9" s="1">
        <v>0.45833333333333331</v>
      </c>
      <c r="G9" s="4">
        <v>0.51878472222222227</v>
      </c>
      <c r="H9" s="4">
        <v>0.56603009259259263</v>
      </c>
      <c r="I9" s="4">
        <v>0.62924768518518526</v>
      </c>
      <c r="K9" t="s">
        <v>13</v>
      </c>
      <c r="M9" s="4">
        <f>I9-F9</f>
        <v>0.17091435185185194</v>
      </c>
    </row>
    <row r="10" spans="1:13" x14ac:dyDescent="0.35">
      <c r="E10">
        <v>308</v>
      </c>
      <c r="F10" s="1">
        <v>0.45833333333333331</v>
      </c>
      <c r="G10" s="4">
        <v>0.52282407407407405</v>
      </c>
      <c r="H10" s="5">
        <v>0.59195601851851853</v>
      </c>
      <c r="I10" t="s">
        <v>9</v>
      </c>
      <c r="J10" t="s">
        <v>10</v>
      </c>
      <c r="M10" s="4"/>
    </row>
    <row r="11" spans="1:13" x14ac:dyDescent="0.35">
      <c r="F11" s="1"/>
    </row>
    <row r="12" spans="1:13" x14ac:dyDescent="0.35">
      <c r="F12" s="1"/>
    </row>
    <row r="13" spans="1:13" x14ac:dyDescent="0.35">
      <c r="E13" s="8"/>
      <c r="F13" s="1"/>
    </row>
    <row r="14" spans="1:13" x14ac:dyDescent="0.35">
      <c r="E14" s="8" t="s">
        <v>11</v>
      </c>
      <c r="F14" s="1"/>
    </row>
    <row r="15" spans="1:13" x14ac:dyDescent="0.35">
      <c r="A15" t="s">
        <v>54</v>
      </c>
      <c r="B15" t="s">
        <v>37</v>
      </c>
      <c r="C15" t="s">
        <v>53</v>
      </c>
      <c r="E15" t="s">
        <v>51</v>
      </c>
      <c r="F15" s="1" t="s">
        <v>52</v>
      </c>
    </row>
    <row r="16" spans="1:13" x14ac:dyDescent="0.35">
      <c r="F16" s="1"/>
    </row>
    <row r="17" spans="6:6" x14ac:dyDescent="0.35">
      <c r="F17" s="1"/>
    </row>
    <row r="18" spans="6:6" x14ac:dyDescent="0.35">
      <c r="F18" s="1"/>
    </row>
    <row r="19" spans="6:6" x14ac:dyDescent="0.35">
      <c r="F19" s="1"/>
    </row>
    <row r="20" spans="6:6" x14ac:dyDescent="0.35">
      <c r="F20" s="1"/>
    </row>
    <row r="21" spans="6:6" x14ac:dyDescent="0.35">
      <c r="F21" s="1"/>
    </row>
    <row r="22" spans="6:6" x14ac:dyDescent="0.35">
      <c r="F22" s="1"/>
    </row>
    <row r="23" spans="6:6" x14ac:dyDescent="0.35">
      <c r="F23" s="1"/>
    </row>
    <row r="24" spans="6:6" x14ac:dyDescent="0.35">
      <c r="F24" s="1"/>
    </row>
    <row r="25" spans="6:6" x14ac:dyDescent="0.35">
      <c r="F25" s="1"/>
    </row>
    <row r="26" spans="6:6" x14ac:dyDescent="0.35">
      <c r="F26" s="1"/>
    </row>
    <row r="27" spans="6:6" x14ac:dyDescent="0.35">
      <c r="F27" s="1"/>
    </row>
    <row r="28" spans="6:6" x14ac:dyDescent="0.35">
      <c r="F28" s="1"/>
    </row>
    <row r="29" spans="6:6" x14ac:dyDescent="0.35">
      <c r="F29" s="1"/>
    </row>
  </sheetData>
  <autoFilter ref="A1:M1" xr:uid="{C0FC5B31-1A2D-4C4B-A87B-CAFDD5A8257B}"/>
  <sortState xmlns:xlrd2="http://schemas.microsoft.com/office/spreadsheetml/2017/richdata2" ref="A2:M8">
    <sortCondition ref="M2:M8"/>
  </sortState>
  <pageMargins left="0.7" right="0.7" top="0.75" bottom="0.75" header="0.3" footer="0.3"/>
  <pageSetup paperSize="9" orientation="portrait" verticalDpi="0" r:id="rId1"/>
  <rowBreaks count="1" manualBreakCount="1">
    <brk id="12" max="16383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9711-9001-4B99-A52B-A0DCB24043FB}">
  <dimension ref="A1:M7"/>
  <sheetViews>
    <sheetView tabSelected="1" workbookViewId="0">
      <selection activeCell="E13" sqref="E13"/>
    </sheetView>
  </sheetViews>
  <sheetFormatPr defaultRowHeight="14.5" x14ac:dyDescent="0.35"/>
  <cols>
    <col min="1" max="1" width="18.54296875" customWidth="1"/>
    <col min="3" max="3" width="20.1796875" customWidth="1"/>
  </cols>
  <sheetData>
    <row r="1" spans="1:13" x14ac:dyDescent="0.35">
      <c r="A1" t="s">
        <v>0</v>
      </c>
      <c r="B1" t="s">
        <v>6</v>
      </c>
      <c r="C1" t="s">
        <v>34</v>
      </c>
      <c r="D1" t="s">
        <v>35</v>
      </c>
      <c r="E1" t="s">
        <v>1</v>
      </c>
      <c r="F1" s="2" t="s">
        <v>2</v>
      </c>
      <c r="G1" s="2" t="s">
        <v>3</v>
      </c>
      <c r="H1" s="2" t="s">
        <v>8</v>
      </c>
      <c r="I1" t="s">
        <v>4</v>
      </c>
      <c r="J1" t="s">
        <v>5</v>
      </c>
      <c r="M1" s="33" t="s">
        <v>5</v>
      </c>
    </row>
    <row r="2" spans="1:13" x14ac:dyDescent="0.35">
      <c r="A2" s="9" t="s">
        <v>17</v>
      </c>
      <c r="B2" t="s">
        <v>37</v>
      </c>
      <c r="C2" t="s">
        <v>40</v>
      </c>
      <c r="D2" t="s">
        <v>41</v>
      </c>
      <c r="E2">
        <v>302</v>
      </c>
      <c r="F2" s="1">
        <v>0.45833333333333331</v>
      </c>
      <c r="G2" s="4">
        <v>0.49710648148148145</v>
      </c>
      <c r="H2" s="4">
        <v>0.53524305555555551</v>
      </c>
      <c r="I2" s="4">
        <v>0.5761574074074074</v>
      </c>
      <c r="K2" t="s">
        <v>15</v>
      </c>
      <c r="M2" s="34">
        <f>I2-F2</f>
        <v>0.11782407407407408</v>
      </c>
    </row>
    <row r="3" spans="1:13" x14ac:dyDescent="0.35">
      <c r="A3" s="9" t="s">
        <v>18</v>
      </c>
      <c r="B3" t="s">
        <v>37</v>
      </c>
      <c r="C3" t="s">
        <v>40</v>
      </c>
      <c r="D3" t="s">
        <v>42</v>
      </c>
      <c r="E3">
        <v>303</v>
      </c>
      <c r="F3" s="1">
        <v>0.45833333333333331</v>
      </c>
      <c r="G3" s="4">
        <v>0.50023148148148155</v>
      </c>
      <c r="H3" s="4">
        <v>0.54060185185185183</v>
      </c>
      <c r="I3" s="4">
        <v>0.58834490740740741</v>
      </c>
      <c r="K3" t="s">
        <v>13</v>
      </c>
      <c r="M3" s="34">
        <f>I3-F3</f>
        <v>0.1300115740740741</v>
      </c>
    </row>
    <row r="4" spans="1:13" x14ac:dyDescent="0.35">
      <c r="A4" s="9" t="s">
        <v>19</v>
      </c>
      <c r="B4" t="s">
        <v>37</v>
      </c>
      <c r="D4" t="s">
        <v>48</v>
      </c>
      <c r="E4">
        <v>311</v>
      </c>
      <c r="F4" s="1">
        <v>0.45833333333333331</v>
      </c>
      <c r="G4" s="4">
        <v>0.50037037037037035</v>
      </c>
      <c r="H4" s="4">
        <v>0.54060185185185183</v>
      </c>
      <c r="I4" s="4">
        <v>0.58835648148148145</v>
      </c>
      <c r="K4" t="s">
        <v>13</v>
      </c>
      <c r="M4" s="34">
        <f>I4-F4</f>
        <v>0.13002314814814814</v>
      </c>
    </row>
    <row r="5" spans="1:13" x14ac:dyDescent="0.35">
      <c r="A5" s="9" t="s">
        <v>20</v>
      </c>
      <c r="B5" t="s">
        <v>37</v>
      </c>
      <c r="C5" t="s">
        <v>49</v>
      </c>
      <c r="D5" t="s">
        <v>48</v>
      </c>
      <c r="E5">
        <v>306</v>
      </c>
      <c r="F5" s="1">
        <v>0.45833333333333331</v>
      </c>
      <c r="G5" s="4">
        <v>0.51056712962962958</v>
      </c>
      <c r="H5" s="4">
        <v>0.56336805555555558</v>
      </c>
      <c r="I5" s="4">
        <v>0.62517361111111114</v>
      </c>
      <c r="K5" t="s">
        <v>14</v>
      </c>
      <c r="M5" s="34">
        <f>I5-F5</f>
        <v>0.16684027777777782</v>
      </c>
    </row>
    <row r="6" spans="1:13" x14ac:dyDescent="0.35">
      <c r="A6" s="9" t="s">
        <v>43</v>
      </c>
      <c r="B6" t="s">
        <v>37</v>
      </c>
      <c r="C6" t="s">
        <v>44</v>
      </c>
      <c r="D6" t="s">
        <v>45</v>
      </c>
      <c r="E6">
        <v>307</v>
      </c>
      <c r="F6" s="1">
        <v>0.45833333333333331</v>
      </c>
      <c r="G6" s="4">
        <v>0.50034722222222217</v>
      </c>
      <c r="H6" t="s">
        <v>7</v>
      </c>
      <c r="I6" t="s">
        <v>9</v>
      </c>
      <c r="J6" t="s">
        <v>10</v>
      </c>
      <c r="M6" s="34"/>
    </row>
    <row r="7" spans="1:13" x14ac:dyDescent="0.35">
      <c r="A7" s="9" t="s">
        <v>21</v>
      </c>
      <c r="B7" t="s">
        <v>37</v>
      </c>
      <c r="C7" t="s">
        <v>40</v>
      </c>
      <c r="D7" t="s">
        <v>50</v>
      </c>
      <c r="E7">
        <v>309</v>
      </c>
      <c r="F7" s="1">
        <v>0.45833333333333331</v>
      </c>
      <c r="G7" s="4">
        <v>0.51878472222222227</v>
      </c>
      <c r="H7" s="4">
        <v>0.56603009259259263</v>
      </c>
      <c r="I7" s="4">
        <v>0.62924768518518526</v>
      </c>
      <c r="K7" t="s">
        <v>13</v>
      </c>
      <c r="M7" s="34">
        <f>I7-F7</f>
        <v>0.17091435185185194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0B07-F96D-41A8-8E0F-EA98E37D0844}">
  <dimension ref="A2:M4"/>
  <sheetViews>
    <sheetView workbookViewId="0">
      <selection activeCell="M3" sqref="M3"/>
    </sheetView>
  </sheetViews>
  <sheetFormatPr defaultRowHeight="14.5" x14ac:dyDescent="0.35"/>
  <cols>
    <col min="1" max="1" width="30" customWidth="1"/>
    <col min="3" max="3" width="27.7265625" customWidth="1"/>
  </cols>
  <sheetData>
    <row r="2" spans="1:13" x14ac:dyDescent="0.35">
      <c r="A2" t="s">
        <v>0</v>
      </c>
      <c r="B2" t="s">
        <v>6</v>
      </c>
      <c r="C2" t="s">
        <v>34</v>
      </c>
      <c r="D2" t="s">
        <v>35</v>
      </c>
      <c r="E2" t="s">
        <v>1</v>
      </c>
      <c r="F2" s="2" t="s">
        <v>2</v>
      </c>
      <c r="G2" s="2" t="s">
        <v>3</v>
      </c>
      <c r="H2" s="2" t="s">
        <v>8</v>
      </c>
      <c r="I2" t="s">
        <v>4</v>
      </c>
      <c r="J2" t="s">
        <v>5</v>
      </c>
      <c r="M2" t="s">
        <v>5</v>
      </c>
    </row>
    <row r="3" spans="1:13" x14ac:dyDescent="0.35">
      <c r="A3" s="9" t="s">
        <v>22</v>
      </c>
      <c r="B3" t="s">
        <v>38</v>
      </c>
      <c r="C3" t="s">
        <v>40</v>
      </c>
      <c r="E3">
        <v>304</v>
      </c>
      <c r="F3" s="1">
        <v>0.45833333333333331</v>
      </c>
      <c r="G3" s="4">
        <v>0.51862268518518517</v>
      </c>
      <c r="H3" s="4">
        <v>0.56967592592592597</v>
      </c>
      <c r="I3" s="4">
        <v>0.63440972222222225</v>
      </c>
      <c r="K3" t="s">
        <v>16</v>
      </c>
      <c r="L3" t="s">
        <v>39</v>
      </c>
      <c r="M3" s="4">
        <f>I3-F3</f>
        <v>0.17607638888888894</v>
      </c>
    </row>
    <row r="4" spans="1:13" x14ac:dyDescent="0.35">
      <c r="A4" t="s">
        <v>46</v>
      </c>
      <c r="B4" t="s">
        <v>38</v>
      </c>
      <c r="C4" t="s">
        <v>40</v>
      </c>
      <c r="D4" t="s">
        <v>47</v>
      </c>
      <c r="E4">
        <v>301</v>
      </c>
      <c r="F4" s="2"/>
      <c r="G4" s="2"/>
      <c r="H4" s="2"/>
      <c r="I4" t="s">
        <v>9</v>
      </c>
      <c r="J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10 км</vt:lpstr>
      <vt:lpstr>10 км_ж</vt:lpstr>
      <vt:lpstr>10 км_м</vt:lpstr>
      <vt:lpstr>20 км</vt:lpstr>
      <vt:lpstr>20 км_м</vt:lpstr>
      <vt:lpstr>20 км_ж</vt:lpstr>
      <vt:lpstr>30 км</vt:lpstr>
      <vt:lpstr>30 км_м</vt:lpstr>
      <vt:lpstr>30 км_ж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</dc:creator>
  <cp:lastModifiedBy>марина лопатина</cp:lastModifiedBy>
  <dcterms:created xsi:type="dcterms:W3CDTF">2015-06-05T18:19:34Z</dcterms:created>
  <dcterms:modified xsi:type="dcterms:W3CDTF">2020-11-02T13:15:54Z</dcterms:modified>
</cp:coreProperties>
</file>