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32000" windowHeight="13670"/>
  </bookViews>
  <sheets>
    <sheet name="общий зачет" sheetId="1" r:id="rId1"/>
  </sheets>
  <externalReferences>
    <externalReference r:id="rId2"/>
  </externalReferences>
  <definedNames>
    <definedName name="_xlnm._FilterDatabase" localSheetId="0" hidden="1">'общий зачет'!$A$3:$M$3</definedName>
  </definedNames>
  <calcPr calcId="162913"/>
</workbook>
</file>

<file path=xl/calcChain.xml><?xml version="1.0" encoding="utf-8"?>
<calcChain xmlns="http://schemas.openxmlformats.org/spreadsheetml/2006/main">
  <c r="M6" i="1" l="1"/>
  <c r="M7" i="1"/>
  <c r="M9" i="1"/>
  <c r="M5" i="1"/>
  <c r="M10" i="1"/>
  <c r="M13" i="1"/>
  <c r="M11" i="1"/>
  <c r="M12" i="1"/>
  <c r="M15" i="1"/>
  <c r="M14" i="1"/>
  <c r="M16" i="1"/>
  <c r="M17" i="1"/>
  <c r="M18" i="1"/>
  <c r="M8" i="1"/>
  <c r="M20" i="1"/>
  <c r="M21" i="1"/>
  <c r="M24" i="1"/>
  <c r="M26" i="1"/>
  <c r="M29" i="1"/>
  <c r="M27" i="1"/>
  <c r="M30" i="1"/>
  <c r="M32" i="1"/>
  <c r="M22" i="1"/>
  <c r="M28" i="1"/>
  <c r="M23" i="1"/>
  <c r="M34" i="1"/>
  <c r="M33" i="1"/>
  <c r="M35" i="1"/>
  <c r="M39" i="1"/>
  <c r="M38" i="1"/>
  <c r="M36" i="1"/>
  <c r="M46" i="1"/>
  <c r="M50" i="1"/>
  <c r="M42" i="1"/>
  <c r="M47" i="1"/>
  <c r="M45" i="1"/>
  <c r="M43" i="1"/>
  <c r="M44" i="1"/>
  <c r="M58" i="1"/>
  <c r="M55" i="1"/>
  <c r="M68" i="1"/>
  <c r="M53" i="1"/>
  <c r="M63" i="1"/>
  <c r="M71" i="1"/>
  <c r="M56" i="1"/>
  <c r="M72" i="1"/>
  <c r="M81" i="1"/>
  <c r="M87" i="1"/>
  <c r="M54" i="1"/>
  <c r="M48" i="1"/>
  <c r="M61" i="1"/>
  <c r="M62" i="1"/>
  <c r="M19" i="1"/>
  <c r="M73" i="1"/>
  <c r="M70" i="1"/>
  <c r="M82" i="1"/>
  <c r="M49" i="1"/>
  <c r="M51" i="1"/>
  <c r="M52" i="1"/>
  <c r="M83" i="1"/>
  <c r="M91" i="1"/>
  <c r="M92" i="1"/>
  <c r="M66" i="1"/>
  <c r="M90" i="1"/>
  <c r="M74" i="1"/>
  <c r="M84" i="1"/>
  <c r="M76" i="1"/>
  <c r="M80" i="1"/>
  <c r="M93" i="1"/>
  <c r="M40" i="1"/>
  <c r="M31" i="1"/>
  <c r="M4" i="1"/>
  <c r="J81" i="1" l="1"/>
  <c r="J23" i="1"/>
  <c r="J32" i="1"/>
  <c r="J29" i="1"/>
  <c r="J38" i="1"/>
  <c r="E31" i="1"/>
  <c r="J31" i="1"/>
  <c r="J24" i="1"/>
  <c r="J21" i="1"/>
  <c r="J40" i="1"/>
  <c r="E40" i="1"/>
  <c r="J17" i="1"/>
  <c r="J10" i="1"/>
  <c r="J44" i="1"/>
  <c r="J68" i="1"/>
  <c r="J93" i="1"/>
  <c r="E93" i="1"/>
  <c r="J47" i="1"/>
  <c r="J80" i="1"/>
  <c r="E80" i="1"/>
  <c r="J76" i="1"/>
  <c r="E76" i="1"/>
  <c r="J50" i="1"/>
  <c r="J84" i="1"/>
  <c r="E84" i="1"/>
  <c r="J72" i="1"/>
  <c r="J46" i="1"/>
  <c r="J74" i="1"/>
  <c r="E74" i="1"/>
  <c r="J90" i="1"/>
  <c r="E90" i="1"/>
  <c r="J87" i="1"/>
  <c r="J66" i="1"/>
  <c r="E66" i="1"/>
  <c r="J92" i="1"/>
  <c r="E92" i="1"/>
  <c r="J12" i="1"/>
  <c r="J91" i="1"/>
  <c r="E91" i="1"/>
  <c r="J83" i="1"/>
  <c r="E83" i="1"/>
  <c r="J52" i="1"/>
  <c r="E52" i="1"/>
  <c r="J26" i="1"/>
  <c r="J53" i="1"/>
  <c r="J27" i="1"/>
  <c r="J71" i="1"/>
  <c r="J51" i="1"/>
  <c r="E51" i="1"/>
  <c r="J49" i="1"/>
  <c r="E49" i="1"/>
  <c r="J6" i="1"/>
  <c r="J63" i="1"/>
  <c r="J13" i="1"/>
  <c r="J8" i="1"/>
  <c r="J55" i="1"/>
  <c r="J82" i="1"/>
  <c r="E82" i="1"/>
  <c r="J16" i="1"/>
  <c r="J70" i="1"/>
  <c r="E70" i="1"/>
  <c r="J58" i="1"/>
  <c r="J7" i="1"/>
  <c r="J30" i="1"/>
  <c r="J56" i="1"/>
  <c r="J73" i="1"/>
  <c r="E73" i="1"/>
  <c r="J11" i="1"/>
  <c r="J33" i="1"/>
  <c r="J45" i="1"/>
  <c r="J39" i="1"/>
  <c r="J42" i="1"/>
  <c r="J28" i="1"/>
  <c r="J36" i="1"/>
  <c r="J14" i="1"/>
  <c r="J19" i="1" l="1"/>
  <c r="E19" i="1"/>
  <c r="J43" i="1"/>
  <c r="J62" i="1"/>
  <c r="E62" i="1"/>
  <c r="J61" i="1"/>
  <c r="E61" i="1"/>
  <c r="J48" i="1"/>
  <c r="E48" i="1"/>
  <c r="J35" i="1"/>
  <c r="J34" i="1"/>
  <c r="E54" i="1"/>
  <c r="J54" i="1"/>
  <c r="J4" i="1"/>
  <c r="J18" i="1"/>
  <c r="J20" i="1"/>
  <c r="J9" i="1"/>
  <c r="J22" i="1"/>
  <c r="J15" i="1"/>
  <c r="J5" i="1"/>
  <c r="I87" i="1" l="1"/>
  <c r="I81" i="1"/>
  <c r="I72" i="1"/>
  <c r="I89" i="1"/>
  <c r="I88" i="1"/>
  <c r="I86" i="1"/>
  <c r="I71" i="1"/>
  <c r="I85" i="1"/>
  <c r="I63" i="1"/>
  <c r="I53" i="1"/>
  <c r="I68" i="1"/>
  <c r="I55" i="1"/>
  <c r="I58" i="1"/>
  <c r="I44" i="1"/>
  <c r="I79" i="1"/>
  <c r="I43" i="1"/>
  <c r="I78" i="1"/>
  <c r="I77" i="1"/>
  <c r="I75" i="1"/>
  <c r="I45" i="1"/>
  <c r="I47" i="1"/>
  <c r="I42" i="1"/>
  <c r="I69" i="1"/>
  <c r="I67" i="1"/>
  <c r="I65" i="1"/>
  <c r="I36" i="1"/>
  <c r="I39" i="1"/>
  <c r="I35" i="1"/>
  <c r="I33" i="1"/>
  <c r="I64" i="1"/>
  <c r="I60" i="1"/>
  <c r="I34" i="1"/>
  <c r="I59" i="1"/>
  <c r="I23" i="1"/>
  <c r="I28" i="1"/>
  <c r="I22" i="1"/>
  <c r="I30" i="1"/>
  <c r="I27" i="1"/>
  <c r="I26" i="1"/>
  <c r="I24" i="1"/>
  <c r="I21" i="1"/>
  <c r="I20" i="1"/>
  <c r="I18" i="1"/>
  <c r="I16" i="1"/>
  <c r="I41" i="1"/>
  <c r="I15" i="1"/>
  <c r="I37" i="1"/>
  <c r="I12" i="1"/>
  <c r="I11" i="1"/>
  <c r="I5" i="1"/>
  <c r="I9" i="1"/>
  <c r="I25" i="1"/>
  <c r="I6" i="1"/>
  <c r="I4" i="1"/>
</calcChain>
</file>

<file path=xl/sharedStrings.xml><?xml version="1.0" encoding="utf-8"?>
<sst xmlns="http://schemas.openxmlformats.org/spreadsheetml/2006/main" count="454" uniqueCount="285">
  <si>
    <t>Максим</t>
  </si>
  <si>
    <t>Роман</t>
  </si>
  <si>
    <t>Арсений</t>
  </si>
  <si>
    <t>Сергей</t>
  </si>
  <si>
    <t>Светлана</t>
  </si>
  <si>
    <t>Александр</t>
  </si>
  <si>
    <t>Владислав</t>
  </si>
  <si>
    <t>Павел</t>
  </si>
  <si>
    <t>Алексей</t>
  </si>
  <si>
    <t>Дмитрий</t>
  </si>
  <si>
    <t>Глеб</t>
  </si>
  <si>
    <t>Елена</t>
  </si>
  <si>
    <t>Станислав</t>
  </si>
  <si>
    <t>Михаил</t>
  </si>
  <si>
    <t>Евгений</t>
  </si>
  <si>
    <t>Игорь</t>
  </si>
  <si>
    <t>Дамир</t>
  </si>
  <si>
    <t>Геннадий</t>
  </si>
  <si>
    <t>Антон</t>
  </si>
  <si>
    <t>Анна</t>
  </si>
  <si>
    <t>Николай</t>
  </si>
  <si>
    <t>Екатерина</t>
  </si>
  <si>
    <t>Владимир</t>
  </si>
  <si>
    <t>Александра</t>
  </si>
  <si>
    <t>Илья</t>
  </si>
  <si>
    <t>Марина</t>
  </si>
  <si>
    <t>Ольга</t>
  </si>
  <si>
    <t>Карина</t>
  </si>
  <si>
    <t>Яна</t>
  </si>
  <si>
    <t>Юстина</t>
  </si>
  <si>
    <t>Дарья</t>
  </si>
  <si>
    <t>Зоя</t>
  </si>
  <si>
    <t>Андрей</t>
  </si>
  <si>
    <t>Лидия</t>
  </si>
  <si>
    <t>Надежда</t>
  </si>
  <si>
    <t>Эдуард</t>
  </si>
  <si>
    <t>Вячеслав</t>
  </si>
  <si>
    <t>Олег</t>
  </si>
  <si>
    <t>Юрий</t>
  </si>
  <si>
    <t>Вера</t>
  </si>
  <si>
    <t>Аделя</t>
  </si>
  <si>
    <t>Ксения</t>
  </si>
  <si>
    <t>Ирина</t>
  </si>
  <si>
    <t>Ложкин</t>
  </si>
  <si>
    <t>Майстренко</t>
  </si>
  <si>
    <t>Чернов</t>
  </si>
  <si>
    <t>Халоилов</t>
  </si>
  <si>
    <t>Титов</t>
  </si>
  <si>
    <t>Похлёбина</t>
  </si>
  <si>
    <t>Линев</t>
  </si>
  <si>
    <t>Лисименко</t>
  </si>
  <si>
    <t>Шепитько</t>
  </si>
  <si>
    <t>Широков</t>
  </si>
  <si>
    <t>Голованев</t>
  </si>
  <si>
    <t>Денисенко</t>
  </si>
  <si>
    <t>Васин</t>
  </si>
  <si>
    <t>Лохманов</t>
  </si>
  <si>
    <t>Кузнецов</t>
  </si>
  <si>
    <t>Науменко</t>
  </si>
  <si>
    <t>Павличенко</t>
  </si>
  <si>
    <t>Жванко</t>
  </si>
  <si>
    <t>Васильченко</t>
  </si>
  <si>
    <t>Биркин</t>
  </si>
  <si>
    <t>Мищенко</t>
  </si>
  <si>
    <t>Гурмиков</t>
  </si>
  <si>
    <t>Руденко</t>
  </si>
  <si>
    <t>Небратенко</t>
  </si>
  <si>
    <t>Силинский</t>
  </si>
  <si>
    <t>Паринов</t>
  </si>
  <si>
    <t>Бриж</t>
  </si>
  <si>
    <t>Кульчицкая</t>
  </si>
  <si>
    <t>Бердутин</t>
  </si>
  <si>
    <t>Елизаров</t>
  </si>
  <si>
    <t>Быков</t>
  </si>
  <si>
    <t>Бажин</t>
  </si>
  <si>
    <t>Лесников</t>
  </si>
  <si>
    <t>Бейлина</t>
  </si>
  <si>
    <t>Голованёва</t>
  </si>
  <si>
    <t>Колесниченко</t>
  </si>
  <si>
    <t>Очеретов</t>
  </si>
  <si>
    <t>Курская</t>
  </si>
  <si>
    <t>Мушарова</t>
  </si>
  <si>
    <t>Хохленок</t>
  </si>
  <si>
    <t>Бондаренко</t>
  </si>
  <si>
    <t>Граничная</t>
  </si>
  <si>
    <t>Гаркушина</t>
  </si>
  <si>
    <t>Коронская</t>
  </si>
  <si>
    <t>Вороная</t>
  </si>
  <si>
    <t>Бахмут</t>
  </si>
  <si>
    <t>Каралюс</t>
  </si>
  <si>
    <t>Ткаченко</t>
  </si>
  <si>
    <t>Комарова</t>
  </si>
  <si>
    <t>Пестерева</t>
  </si>
  <si>
    <t>Шинкарева</t>
  </si>
  <si>
    <t>Глазунова</t>
  </si>
  <si>
    <t>Филь</t>
  </si>
  <si>
    <t>Абраменко</t>
  </si>
  <si>
    <t>Резников</t>
  </si>
  <si>
    <t>Шинкарев</t>
  </si>
  <si>
    <t>Зулкарнеев</t>
  </si>
  <si>
    <t>Огиенко</t>
  </si>
  <si>
    <t>Василенко</t>
  </si>
  <si>
    <t>Мальцев</t>
  </si>
  <si>
    <t>Агишева</t>
  </si>
  <si>
    <t>Дьяченко</t>
  </si>
  <si>
    <t>Киркин</t>
  </si>
  <si>
    <t>Банькина</t>
  </si>
  <si>
    <t>Агеева</t>
  </si>
  <si>
    <t>00:38:53</t>
  </si>
  <si>
    <t>00:36:05</t>
  </si>
  <si>
    <t>00:43:43</t>
  </si>
  <si>
    <t>00:39:35</t>
  </si>
  <si>
    <t>00:44:45</t>
  </si>
  <si>
    <t>00:52:08</t>
  </si>
  <si>
    <t>00:42:16</t>
  </si>
  <si>
    <t>00:39:50</t>
  </si>
  <si>
    <t>00:37:40</t>
  </si>
  <si>
    <t>00:37:52</t>
  </si>
  <si>
    <t>00:38:51</t>
  </si>
  <si>
    <t>00:39:57</t>
  </si>
  <si>
    <t>00:41:11</t>
  </si>
  <si>
    <t>00:42:09</t>
  </si>
  <si>
    <t>00:42:47</t>
  </si>
  <si>
    <t>00:43:23</t>
  </si>
  <si>
    <t>00:43:57</t>
  </si>
  <si>
    <t>00:44:36</t>
  </si>
  <si>
    <t>00:44:56</t>
  </si>
  <si>
    <t>00:45:04</t>
  </si>
  <si>
    <t>00:45:07</t>
  </si>
  <si>
    <t>00:45:18</t>
  </si>
  <si>
    <t>00:45:22</t>
  </si>
  <si>
    <t>00:45:25</t>
  </si>
  <si>
    <t>00:45:33</t>
  </si>
  <si>
    <t>00:46:12</t>
  </si>
  <si>
    <t>00:46:27</t>
  </si>
  <si>
    <t>00:47:33</t>
  </si>
  <si>
    <t>00:48:06</t>
  </si>
  <si>
    <t>00:48:30</t>
  </si>
  <si>
    <t>00:48:33</t>
  </si>
  <si>
    <t>00:48:35</t>
  </si>
  <si>
    <t>00:48:38</t>
  </si>
  <si>
    <t>00:49:35</t>
  </si>
  <si>
    <t>00:50:54</t>
  </si>
  <si>
    <t>00:51:19</t>
  </si>
  <si>
    <t>00:51:37</t>
  </si>
  <si>
    <t>00:51:45</t>
  </si>
  <si>
    <t>00:52:37</t>
  </si>
  <si>
    <t>00:52:57</t>
  </si>
  <si>
    <t>00:53:04</t>
  </si>
  <si>
    <t>00:53:13</t>
  </si>
  <si>
    <t>00:54:03</t>
  </si>
  <si>
    <t>00:54:54</t>
  </si>
  <si>
    <t>00:55:15</t>
  </si>
  <si>
    <t>00:56:15</t>
  </si>
  <si>
    <t>00:56:21</t>
  </si>
  <si>
    <t>00:58:33</t>
  </si>
  <si>
    <t>00:59:28</t>
  </si>
  <si>
    <t>01:01:10</t>
  </si>
  <si>
    <t>01:02:26</t>
  </si>
  <si>
    <t>01:24:51</t>
  </si>
  <si>
    <t>01:45:54</t>
  </si>
  <si>
    <t>01:17:14</t>
  </si>
  <si>
    <t>01:32:01</t>
  </si>
  <si>
    <t>01:32:51</t>
  </si>
  <si>
    <t>01:33:28</t>
  </si>
  <si>
    <t>01:35:40</t>
  </si>
  <si>
    <t>01:36:26</t>
  </si>
  <si>
    <t>01:38:07</t>
  </si>
  <si>
    <t>01:43:03</t>
  </si>
  <si>
    <t>01:47:57</t>
  </si>
  <si>
    <t>01:57:40</t>
  </si>
  <si>
    <t>02:01:06</t>
  </si>
  <si>
    <t>02:02:47</t>
  </si>
  <si>
    <t>Основные</t>
  </si>
  <si>
    <t>Бонусные</t>
  </si>
  <si>
    <t>Сумма</t>
  </si>
  <si>
    <t>12.12.1976</t>
  </si>
  <si>
    <t>19.5.1987</t>
  </si>
  <si>
    <t>3.6.1979</t>
  </si>
  <si>
    <t>2.11.1994</t>
  </si>
  <si>
    <t>18.9.1980</t>
  </si>
  <si>
    <t>26.9.1984</t>
  </si>
  <si>
    <t>27.11.1986</t>
  </si>
  <si>
    <t>17.6.1983</t>
  </si>
  <si>
    <t>29.9.1994</t>
  </si>
  <si>
    <t>18.9.1993</t>
  </si>
  <si>
    <t>21.12.1986</t>
  </si>
  <si>
    <t>15.6.1979</t>
  </si>
  <si>
    <t>15.2.1985</t>
  </si>
  <si>
    <t>15.6.1995</t>
  </si>
  <si>
    <t>18.3.1982</t>
  </si>
  <si>
    <t>19.6.1975</t>
  </si>
  <si>
    <t>30.7.1987</t>
  </si>
  <si>
    <t>21.9.1975</t>
  </si>
  <si>
    <t>18.7.1987</t>
  </si>
  <si>
    <t>18.2.1979</t>
  </si>
  <si>
    <t>15.6.1988</t>
  </si>
  <si>
    <t>17.8.2004</t>
  </si>
  <si>
    <t>2.12.1986</t>
  </si>
  <si>
    <t>14.2.1986</t>
  </si>
  <si>
    <t>10.11.1970</t>
  </si>
  <si>
    <t>7.4.1990</t>
  </si>
  <si>
    <t>24.8.1982</t>
  </si>
  <si>
    <t>21.2.1985</t>
  </si>
  <si>
    <t>24.11.1980</t>
  </si>
  <si>
    <t>22.5.1950</t>
  </si>
  <si>
    <t>7.9.1979</t>
  </si>
  <si>
    <t>21.7.1982</t>
  </si>
  <si>
    <t>29.12.1980</t>
  </si>
  <si>
    <t>23.6.1982</t>
  </si>
  <si>
    <t>6.8.1984</t>
  </si>
  <si>
    <t>4.5.1983</t>
  </si>
  <si>
    <t>14.5.1972</t>
  </si>
  <si>
    <t>7.2.1993</t>
  </si>
  <si>
    <t>10.5.1985</t>
  </si>
  <si>
    <t>28.4.1987</t>
  </si>
  <si>
    <t>10.1.1985</t>
  </si>
  <si>
    <t>21.11.1967</t>
  </si>
  <si>
    <t>26.12.1982</t>
  </si>
  <si>
    <t>27.5.1986</t>
  </si>
  <si>
    <t>17.8.1961</t>
  </si>
  <si>
    <t>21.8.1982</t>
  </si>
  <si>
    <t>30.8.1994</t>
  </si>
  <si>
    <t>11.3.1991</t>
  </si>
  <si>
    <t>20.9.1988</t>
  </si>
  <si>
    <t>29.8.1964</t>
  </si>
  <si>
    <t>23.8.1981</t>
  </si>
  <si>
    <t>2.5.1972</t>
  </si>
  <si>
    <t>1.9.1951</t>
  </si>
  <si>
    <t>4.10.1987</t>
  </si>
  <si>
    <t>24.11.1976</t>
  </si>
  <si>
    <t>5.12.1977</t>
  </si>
  <si>
    <t>8.2.1967</t>
  </si>
  <si>
    <t>18.1.1973</t>
  </si>
  <si>
    <t>21.2.1977</t>
  </si>
  <si>
    <t>13.5.1980</t>
  </si>
  <si>
    <t>25.6.1985</t>
  </si>
  <si>
    <t>25.10.1975</t>
  </si>
  <si>
    <t>21.10.1987</t>
  </si>
  <si>
    <t>16.11.1948</t>
  </si>
  <si>
    <t>2.12.1985</t>
  </si>
  <si>
    <t>09.10.1983</t>
  </si>
  <si>
    <t>Имя</t>
  </si>
  <si>
    <t>Фамилия</t>
  </si>
  <si>
    <t>дата рождения</t>
  </si>
  <si>
    <t>время</t>
  </si>
  <si>
    <t>по баллам</t>
  </si>
  <si>
    <t>Общий зачет:</t>
  </si>
  <si>
    <t>Первый этап-31.01.2021 г.</t>
  </si>
  <si>
    <t>Время</t>
  </si>
  <si>
    <t>Контрольная десятка: 2 этапа</t>
  </si>
  <si>
    <t>Второй этап-28.02.2021 г.</t>
  </si>
  <si>
    <t>Смирнов</t>
  </si>
  <si>
    <t>Ростовцев</t>
  </si>
  <si>
    <t>Жманков</t>
  </si>
  <si>
    <t>Азаров</t>
  </si>
  <si>
    <t>Деревянчук</t>
  </si>
  <si>
    <t>Крупин</t>
  </si>
  <si>
    <t>Галба</t>
  </si>
  <si>
    <t>Руслан</t>
  </si>
  <si>
    <t>Муслимов</t>
  </si>
  <si>
    <t>Брусняк</t>
  </si>
  <si>
    <t>Х</t>
  </si>
  <si>
    <t>Инна</t>
  </si>
  <si>
    <t>Парфинович</t>
  </si>
  <si>
    <t>Алина</t>
  </si>
  <si>
    <t>Воробьева</t>
  </si>
  <si>
    <t>Татьяна</t>
  </si>
  <si>
    <t>Евсеева</t>
  </si>
  <si>
    <t>Соколов</t>
  </si>
  <si>
    <t>Хренков</t>
  </si>
  <si>
    <t>Гаврилов</t>
  </si>
  <si>
    <t>Пикулева</t>
  </si>
  <si>
    <t>Хитров</t>
  </si>
  <si>
    <t>Шпорт</t>
  </si>
  <si>
    <t>Полторабатько</t>
  </si>
  <si>
    <t>Погонцева</t>
  </si>
  <si>
    <t>Оксана</t>
  </si>
  <si>
    <t>Сидорова</t>
  </si>
  <si>
    <t>Титаренко</t>
  </si>
  <si>
    <t>Сидоров</t>
  </si>
  <si>
    <t>Алешин</t>
  </si>
  <si>
    <t xml:space="preserve">Сумма </t>
  </si>
  <si>
    <t>сумма по итогам этапов</t>
  </si>
  <si>
    <t>место по итогам этапов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</si>
</sst>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191F20"/>
      <name val="Helvetica"/>
    </font>
    <font>
      <sz val="11"/>
      <color rgb="FF191F20"/>
      <name val="Helvetica"/>
    </font>
    <font>
      <sz val="11"/>
      <color theme="1"/>
      <name val="Times New Roman"/>
      <family val="1"/>
      <charset val="204"/>
    </font>
    <font>
      <b/>
      <sz val="11"/>
      <color rgb="FF191F20"/>
      <name val="Times New Roman"/>
      <family val="1"/>
      <charset val="204"/>
    </font>
    <font>
      <sz val="11"/>
      <color rgb="FF191F2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Protection="0">
      <alignment horizontal="center" vertical="center" wrapText="1"/>
    </xf>
    <xf numFmtId="0" fontId="3" fillId="0" borderId="0" applyNumberFormat="0" applyFill="0" applyBorder="0" applyProtection="0">
      <alignment horizontal="center" vertical="center" wrapText="1"/>
    </xf>
    <xf numFmtId="0" fontId="7" fillId="0" borderId="0"/>
    <xf numFmtId="0" fontId="1" fillId="0" borderId="0"/>
  </cellStyleXfs>
  <cellXfs count="25">
    <xf numFmtId="0" fontId="0" fillId="0" borderId="0" xfId="0" applyNumberFormat="1" applyFont="1" applyFill="1" applyBorder="1" applyAlignment="1" applyProtection="1"/>
    <xf numFmtId="0" fontId="5" fillId="0" borderId="0" xfId="1" applyFont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14" fontId="9" fillId="0" borderId="0" xfId="0" applyNumberFormat="1" applyFont="1" applyFill="1" applyBorder="1" applyAlignment="1" applyProtection="1">
      <alignment horizontal="center" vertical="center"/>
    </xf>
    <xf numFmtId="14" fontId="8" fillId="0" borderId="0" xfId="0" applyNumberFormat="1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2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/>
    </xf>
    <xf numFmtId="0" fontId="10" fillId="3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2" fontId="4" fillId="3" borderId="1" xfId="0" applyNumberFormat="1" applyFont="1" applyFill="1" applyBorder="1" applyAlignment="1" applyProtection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/>
    </xf>
    <xf numFmtId="0" fontId="10" fillId="3" borderId="2" xfId="0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</xf>
  </cellXfs>
  <cellStyles count="5">
    <cellStyle name="HeaderStyle" xfId="1"/>
    <cellStyle name="NormalStyle" xfId="2"/>
    <cellStyle name="Обычный" xfId="0" builtinId="0"/>
    <cellStyle name="Обычный 2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ander/Desktop/&#1040;&#1056;&#1061;&#1048;&#1042;/&#1050;&#1086;&#1085;&#1090;&#1088;&#1086;&#1083;&#1100;&#1085;&#1099;&#1077;%20&#1076;&#1077;&#1089;&#1103;&#1090;&#1082;&#1080;-2021%20&#1075;&#1086;&#1076;&#1072;/280221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км"/>
      <sheetName val="20км"/>
    </sheetNames>
    <sheetDataSet>
      <sheetData sheetId="0">
        <row r="5">
          <cell r="J5" t="str">
            <v>00:35:14.01</v>
          </cell>
        </row>
        <row r="6">
          <cell r="J6" t="str">
            <v>00:37:20.46</v>
          </cell>
        </row>
        <row r="7">
          <cell r="J7" t="str">
            <v>00:38:27.60</v>
          </cell>
        </row>
        <row r="8">
          <cell r="J8" t="str">
            <v>00:38:57.86</v>
          </cell>
        </row>
        <row r="9">
          <cell r="J9" t="str">
            <v>00:39:00.03</v>
          </cell>
        </row>
        <row r="10">
          <cell r="J10" t="str">
            <v>00:39:17.27</v>
          </cell>
        </row>
        <row r="11">
          <cell r="J11" t="str">
            <v>00:39:30.57</v>
          </cell>
        </row>
        <row r="12">
          <cell r="J12" t="str">
            <v>00:41:13.23</v>
          </cell>
        </row>
        <row r="13">
          <cell r="I13">
            <v>31416</v>
          </cell>
          <cell r="J13" t="str">
            <v>00:41:22.32</v>
          </cell>
        </row>
        <row r="14">
          <cell r="J14" t="str">
            <v>00:41:36.60</v>
          </cell>
        </row>
        <row r="15">
          <cell r="I15" t="str">
            <v>02.12.1979</v>
          </cell>
          <cell r="J15" t="str">
            <v>00:41:45.91</v>
          </cell>
        </row>
        <row r="16">
          <cell r="I16">
            <v>34705</v>
          </cell>
          <cell r="J16" t="str">
            <v>00:41:51.54</v>
          </cell>
        </row>
        <row r="17">
          <cell r="I17" t="str">
            <v>02.09.1989</v>
          </cell>
          <cell r="J17" t="str">
            <v>00:41:59.82</v>
          </cell>
        </row>
        <row r="18">
          <cell r="J18" t="str">
            <v>00:42:06.63</v>
          </cell>
        </row>
        <row r="19">
          <cell r="I19" t="str">
            <v>12.04.1983</v>
          </cell>
          <cell r="J19" t="str">
            <v>00:42:11.29</v>
          </cell>
        </row>
        <row r="20">
          <cell r="J20" t="str">
            <v>00:42:31.83</v>
          </cell>
        </row>
        <row r="21">
          <cell r="J21" t="str">
            <v>00:42:48.55</v>
          </cell>
        </row>
        <row r="22">
          <cell r="J22" t="str">
            <v>00:43:00.57</v>
          </cell>
        </row>
        <row r="23">
          <cell r="J23" t="str">
            <v>00:43:01.81</v>
          </cell>
        </row>
        <row r="24">
          <cell r="J24" t="str">
            <v>00:43:12.34</v>
          </cell>
        </row>
        <row r="25">
          <cell r="J25" t="str">
            <v>00:43:15.84</v>
          </cell>
        </row>
        <row r="26">
          <cell r="J26" t="str">
            <v>00:43:16.27</v>
          </cell>
        </row>
        <row r="27">
          <cell r="J27" t="str">
            <v>00:44:05.47</v>
          </cell>
        </row>
        <row r="28">
          <cell r="I28">
            <v>31141</v>
          </cell>
          <cell r="J28" t="str">
            <v>00:44:26.55</v>
          </cell>
        </row>
        <row r="29">
          <cell r="J29" t="str">
            <v>00:44:51.33</v>
          </cell>
        </row>
        <row r="30">
          <cell r="J30" t="str">
            <v>00:45:59.09</v>
          </cell>
        </row>
        <row r="31">
          <cell r="J31" t="str">
            <v>00:46:15.64</v>
          </cell>
        </row>
        <row r="32">
          <cell r="J32" t="str">
            <v>00:46:36.12</v>
          </cell>
        </row>
        <row r="33">
          <cell r="I33" t="str">
            <v>13.08.1977</v>
          </cell>
          <cell r="J33" t="str">
            <v>00:46:43.74</v>
          </cell>
        </row>
        <row r="34">
          <cell r="J34" t="str">
            <v>00:46:48.18</v>
          </cell>
        </row>
        <row r="35">
          <cell r="I35" t="str">
            <v>23.08.1981</v>
          </cell>
          <cell r="J35" t="str">
            <v>00:47:04.82</v>
          </cell>
        </row>
        <row r="36">
          <cell r="J36" t="str">
            <v>00:47:32.30</v>
          </cell>
        </row>
        <row r="37">
          <cell r="J37" t="str">
            <v>00:47:53.88</v>
          </cell>
        </row>
        <row r="38">
          <cell r="J38" t="str">
            <v>00:47:59.33</v>
          </cell>
        </row>
        <row r="39">
          <cell r="J39" t="str">
            <v>00:49:06.26</v>
          </cell>
        </row>
        <row r="40">
          <cell r="J40" t="str">
            <v>00:49:15.00</v>
          </cell>
        </row>
        <row r="41">
          <cell r="I41" t="str">
            <v>02.12.1987</v>
          </cell>
          <cell r="J41" t="str">
            <v>00:49:21.25</v>
          </cell>
        </row>
        <row r="42">
          <cell r="I42" t="str">
            <v>06.05.1994</v>
          </cell>
          <cell r="J42" t="str">
            <v>00:49:28.42</v>
          </cell>
        </row>
        <row r="43">
          <cell r="J43" t="str">
            <v>00:49:34.42</v>
          </cell>
        </row>
        <row r="44">
          <cell r="J44" t="str">
            <v>00:49:45.82</v>
          </cell>
        </row>
        <row r="45">
          <cell r="J45" t="str">
            <v>00:49:47.78</v>
          </cell>
        </row>
        <row r="46">
          <cell r="J46" t="str">
            <v>00:50:04.39</v>
          </cell>
        </row>
        <row r="47">
          <cell r="I47">
            <v>29817</v>
          </cell>
          <cell r="J47" t="str">
            <v>00:51:37.23</v>
          </cell>
        </row>
        <row r="48">
          <cell r="I48" t="str">
            <v>23.01.1973</v>
          </cell>
          <cell r="J48" t="str">
            <v>00:51:39.27</v>
          </cell>
        </row>
        <row r="49">
          <cell r="I49" t="str">
            <v>01.02.1985</v>
          </cell>
          <cell r="J49" t="str">
            <v>00:51:53.37</v>
          </cell>
        </row>
        <row r="50">
          <cell r="J50" t="str">
            <v>00:52:04.45</v>
          </cell>
        </row>
        <row r="51">
          <cell r="I51" t="str">
            <v>25.01.1989</v>
          </cell>
          <cell r="J51" t="str">
            <v>00:52:50.77</v>
          </cell>
        </row>
        <row r="52">
          <cell r="I52">
            <v>34830</v>
          </cell>
          <cell r="J52" t="str">
            <v>00:53:53.93</v>
          </cell>
        </row>
        <row r="53">
          <cell r="J53" t="str">
            <v>00:54:24.48</v>
          </cell>
        </row>
        <row r="54">
          <cell r="I54" t="str">
            <v>06.01.1974</v>
          </cell>
          <cell r="J54" t="str">
            <v>00:54:37.81</v>
          </cell>
        </row>
        <row r="55">
          <cell r="I55" t="str">
            <v>22.12.1985</v>
          </cell>
          <cell r="J55" t="str">
            <v>00:55:52.61</v>
          </cell>
        </row>
        <row r="56">
          <cell r="J56" t="str">
            <v>00:55:53.46</v>
          </cell>
        </row>
        <row r="57">
          <cell r="J57" t="str">
            <v>00:56:42.28</v>
          </cell>
        </row>
        <row r="58">
          <cell r="I58" t="str">
            <v>12.04.1960</v>
          </cell>
          <cell r="J58" t="str">
            <v>00:58:09.03</v>
          </cell>
        </row>
        <row r="59">
          <cell r="J59" t="str">
            <v>00:58:42.52</v>
          </cell>
        </row>
        <row r="60">
          <cell r="I60" t="str">
            <v>21.06.1977</v>
          </cell>
          <cell r="J60" t="str">
            <v>00:59:41.23</v>
          </cell>
        </row>
        <row r="61">
          <cell r="I61" t="str">
            <v>06.01.1976</v>
          </cell>
          <cell r="J61" t="str">
            <v>01:00:58.46</v>
          </cell>
        </row>
        <row r="62">
          <cell r="J62" t="str">
            <v>01:01:10.05</v>
          </cell>
        </row>
        <row r="63">
          <cell r="I63" t="str">
            <v>31.10.1984</v>
          </cell>
          <cell r="J63" t="str">
            <v>01:02:12.28</v>
          </cell>
        </row>
        <row r="64">
          <cell r="J64" t="str">
            <v>01:04:17.46</v>
          </cell>
        </row>
        <row r="65">
          <cell r="J65" t="str">
            <v>01:17:56.72</v>
          </cell>
        </row>
      </sheetData>
      <sheetData sheetId="1">
        <row r="5">
          <cell r="J5" t="str">
            <v>01:16:44.97</v>
          </cell>
        </row>
        <row r="6">
          <cell r="I6" t="str">
            <v>06.01.1976</v>
          </cell>
          <cell r="J6" t="str">
            <v>01:25:45.74</v>
          </cell>
        </row>
        <row r="7">
          <cell r="J7" t="str">
            <v>01:26:38.79</v>
          </cell>
        </row>
        <row r="8">
          <cell r="J8" t="str">
            <v>01:30:01.21</v>
          </cell>
        </row>
        <row r="9">
          <cell r="I9" t="str">
            <v>13.09.1964</v>
          </cell>
          <cell r="J9" t="str">
            <v>01:31:30.71</v>
          </cell>
        </row>
        <row r="10">
          <cell r="J10" t="str">
            <v>01:31:52.21</v>
          </cell>
        </row>
        <row r="11">
          <cell r="J11" t="str">
            <v>01:32:01.81</v>
          </cell>
        </row>
        <row r="12">
          <cell r="J12" t="str">
            <v>01:35:00.72</v>
          </cell>
        </row>
        <row r="13">
          <cell r="J13" t="str">
            <v>01:44:30.48</v>
          </cell>
        </row>
        <row r="14">
          <cell r="J14" t="str">
            <v>01:45:48.19</v>
          </cell>
        </row>
        <row r="15">
          <cell r="J15" t="str">
            <v>01:49:21.19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93"/>
  <sheetViews>
    <sheetView tabSelected="1" zoomScale="130" zoomScaleNormal="130" workbookViewId="0">
      <selection activeCell="A3" sqref="A3"/>
    </sheetView>
  </sheetViews>
  <sheetFormatPr defaultColWidth="9.26953125" defaultRowHeight="14" x14ac:dyDescent="0.35"/>
  <cols>
    <col min="1" max="2" width="8.81640625" style="2" customWidth="1"/>
    <col min="3" max="3" width="21.54296875" style="2" customWidth="1"/>
    <col min="4" max="4" width="26.453125" style="2" customWidth="1"/>
    <col min="5" max="5" width="17.1796875" style="2" customWidth="1"/>
    <col min="6" max="6" width="9.54296875" style="2" customWidth="1"/>
    <col min="7" max="8" width="9.26953125" style="2"/>
    <col min="9" max="9" width="9.26953125" style="2" customWidth="1"/>
    <col min="10" max="10" width="11" style="2" customWidth="1"/>
    <col min="11" max="16384" width="9.26953125" style="2"/>
  </cols>
  <sheetData>
    <row r="1" spans="1:13" ht="30" x14ac:dyDescent="0.35">
      <c r="A1" s="3" t="s">
        <v>250</v>
      </c>
      <c r="B1" s="3"/>
      <c r="F1" s="1"/>
    </row>
    <row r="2" spans="1:13" ht="30.5" x14ac:dyDescent="0.35">
      <c r="A2" s="8" t="s">
        <v>247</v>
      </c>
      <c r="B2" s="8"/>
      <c r="C2" s="8"/>
      <c r="D2" s="7" t="s">
        <v>246</v>
      </c>
      <c r="F2" s="24" t="s">
        <v>248</v>
      </c>
      <c r="G2" s="24"/>
      <c r="H2" s="24"/>
      <c r="I2" s="24"/>
      <c r="J2" s="23" t="s">
        <v>251</v>
      </c>
      <c r="K2" s="23"/>
      <c r="L2" s="23"/>
      <c r="M2" s="23"/>
    </row>
    <row r="3" spans="1:13" ht="61" customHeight="1" x14ac:dyDescent="0.35">
      <c r="A3" s="4" t="s">
        <v>284</v>
      </c>
      <c r="B3" s="4" t="s">
        <v>283</v>
      </c>
      <c r="C3" s="4" t="s">
        <v>242</v>
      </c>
      <c r="D3" s="4" t="s">
        <v>243</v>
      </c>
      <c r="E3" s="4" t="s">
        <v>244</v>
      </c>
      <c r="F3" s="11" t="s">
        <v>245</v>
      </c>
      <c r="G3" s="12" t="s">
        <v>173</v>
      </c>
      <c r="H3" s="12" t="s">
        <v>174</v>
      </c>
      <c r="I3" s="13" t="s">
        <v>175</v>
      </c>
      <c r="J3" s="18" t="s">
        <v>249</v>
      </c>
      <c r="K3" s="18" t="s">
        <v>173</v>
      </c>
      <c r="L3" s="18" t="s">
        <v>174</v>
      </c>
      <c r="M3" s="19" t="s">
        <v>282</v>
      </c>
    </row>
    <row r="4" spans="1:13" ht="14" customHeight="1" x14ac:dyDescent="0.35">
      <c r="A4" s="10">
        <v>1</v>
      </c>
      <c r="B4" s="10">
        <v>10.184999999999999</v>
      </c>
      <c r="C4" s="6" t="s">
        <v>4</v>
      </c>
      <c r="D4" s="6" t="s">
        <v>48</v>
      </c>
      <c r="E4" s="9" t="s">
        <v>182</v>
      </c>
      <c r="F4" s="14" t="s">
        <v>111</v>
      </c>
      <c r="G4" s="15">
        <v>5.024</v>
      </c>
      <c r="H4" s="16">
        <v>0.05</v>
      </c>
      <c r="I4" s="16">
        <f>G4+H4</f>
        <v>5.0739999999999998</v>
      </c>
      <c r="J4" s="20" t="str">
        <f>'[1]10км'!$J$11</f>
        <v>00:39:30.57</v>
      </c>
      <c r="K4" s="20">
        <v>5.0609999999999999</v>
      </c>
      <c r="L4" s="20">
        <v>0.05</v>
      </c>
      <c r="M4" s="20">
        <f>K4+L4</f>
        <v>5.1109999999999998</v>
      </c>
    </row>
    <row r="5" spans="1:13" ht="14" customHeight="1" x14ac:dyDescent="0.35">
      <c r="A5" s="10">
        <v>2</v>
      </c>
      <c r="B5" s="10">
        <v>7.0119999999999996</v>
      </c>
      <c r="C5" s="6" t="s">
        <v>0</v>
      </c>
      <c r="D5" s="6" t="s">
        <v>43</v>
      </c>
      <c r="E5" s="9" t="s">
        <v>177</v>
      </c>
      <c r="F5" s="14" t="s">
        <v>109</v>
      </c>
      <c r="G5" s="16">
        <v>3.2290000000000001</v>
      </c>
      <c r="H5" s="16">
        <v>0.05</v>
      </c>
      <c r="I5" s="16">
        <f>G5+H5</f>
        <v>3.2789999999999999</v>
      </c>
      <c r="J5" s="20" t="str">
        <f>'[1]10км'!$J$5</f>
        <v>00:35:14.01</v>
      </c>
      <c r="K5" s="22">
        <v>3.6829999999999998</v>
      </c>
      <c r="L5" s="20">
        <v>0.05</v>
      </c>
      <c r="M5" s="20">
        <f>K5+L5</f>
        <v>3.7329999999999997</v>
      </c>
    </row>
    <row r="6" spans="1:13" ht="14" customHeight="1" x14ac:dyDescent="0.35">
      <c r="A6" s="10">
        <v>3</v>
      </c>
      <c r="B6" s="10">
        <v>6.7050000000000001</v>
      </c>
      <c r="C6" s="6" t="s">
        <v>20</v>
      </c>
      <c r="D6" s="6" t="s">
        <v>73</v>
      </c>
      <c r="E6" s="9" t="s">
        <v>205</v>
      </c>
      <c r="F6" s="14" t="s">
        <v>139</v>
      </c>
      <c r="G6" s="16">
        <v>3.43</v>
      </c>
      <c r="H6" s="16">
        <v>0.05</v>
      </c>
      <c r="I6" s="16">
        <f>G6+H6</f>
        <v>3.48</v>
      </c>
      <c r="J6" s="20" t="str">
        <f>'[1]10км'!$J$40</f>
        <v>00:49:15.00</v>
      </c>
      <c r="K6" s="21">
        <v>3.1749999999999998</v>
      </c>
      <c r="L6" s="21">
        <v>0.05</v>
      </c>
      <c r="M6" s="21">
        <f>K6+L6</f>
        <v>3.2249999999999996</v>
      </c>
    </row>
    <row r="7" spans="1:13" ht="14" customHeight="1" x14ac:dyDescent="0.35">
      <c r="A7" s="10">
        <v>4</v>
      </c>
      <c r="B7" s="10">
        <v>6.2519999999999998</v>
      </c>
      <c r="C7" s="6" t="s">
        <v>39</v>
      </c>
      <c r="D7" s="6" t="s">
        <v>101</v>
      </c>
      <c r="E7" s="9" t="s">
        <v>235</v>
      </c>
      <c r="F7" s="14" t="s">
        <v>167</v>
      </c>
      <c r="G7" s="16">
        <v>3.3109999999999999</v>
      </c>
      <c r="H7" s="16">
        <v>0.1</v>
      </c>
      <c r="I7" s="16">
        <v>3.411</v>
      </c>
      <c r="J7" s="20" t="str">
        <f>'[1]10км'!$J$31</f>
        <v>00:46:15.64</v>
      </c>
      <c r="K7" s="20">
        <v>2.7909999999999999</v>
      </c>
      <c r="L7" s="20">
        <v>0.05</v>
      </c>
      <c r="M7" s="20">
        <f>K7+L7</f>
        <v>2.8409999999999997</v>
      </c>
    </row>
    <row r="8" spans="1:13" ht="14" customHeight="1" x14ac:dyDescent="0.35">
      <c r="A8" s="10">
        <v>5</v>
      </c>
      <c r="B8" s="10">
        <v>6.1619999999999999</v>
      </c>
      <c r="C8" s="6" t="s">
        <v>5</v>
      </c>
      <c r="D8" s="6" t="s">
        <v>105</v>
      </c>
      <c r="E8" s="9" t="s">
        <v>239</v>
      </c>
      <c r="F8" s="14" t="s">
        <v>170</v>
      </c>
      <c r="G8" s="16">
        <v>1.712</v>
      </c>
      <c r="H8" s="16">
        <v>0.1</v>
      </c>
      <c r="I8" s="16">
        <v>1.8120000000000001</v>
      </c>
      <c r="J8" s="20" t="str">
        <f>'[1]10км'!$J$37</f>
        <v>00:47:53.88</v>
      </c>
      <c r="K8" s="20">
        <v>4.3</v>
      </c>
      <c r="L8" s="20">
        <v>0.05</v>
      </c>
      <c r="M8" s="20">
        <f>K8+L8</f>
        <v>4.3499999999999996</v>
      </c>
    </row>
    <row r="9" spans="1:13" ht="14" customHeight="1" x14ac:dyDescent="0.35">
      <c r="A9" s="10">
        <v>6</v>
      </c>
      <c r="B9" s="10">
        <v>6.097999999999999</v>
      </c>
      <c r="C9" s="6" t="s">
        <v>1</v>
      </c>
      <c r="D9" s="6" t="s">
        <v>44</v>
      </c>
      <c r="E9" s="9" t="s">
        <v>178</v>
      </c>
      <c r="F9" s="14" t="s">
        <v>116</v>
      </c>
      <c r="G9" s="16">
        <v>3.2919999999999998</v>
      </c>
      <c r="H9" s="16">
        <v>0.05</v>
      </c>
      <c r="I9" s="16">
        <f>G9+H9</f>
        <v>3.3419999999999996</v>
      </c>
      <c r="J9" s="20" t="str">
        <f>'[1]10км'!$J$8</f>
        <v>00:38:57.86</v>
      </c>
      <c r="K9" s="20">
        <v>2.706</v>
      </c>
      <c r="L9" s="20">
        <v>0.05</v>
      </c>
      <c r="M9" s="20">
        <f>K9+L9</f>
        <v>2.7559999999999998</v>
      </c>
    </row>
    <row r="10" spans="1:13" ht="14" customHeight="1" x14ac:dyDescent="0.35">
      <c r="A10" s="10">
        <v>7</v>
      </c>
      <c r="B10" s="10">
        <v>6.0780000000000003</v>
      </c>
      <c r="C10" s="6" t="s">
        <v>35</v>
      </c>
      <c r="D10" s="6" t="s">
        <v>95</v>
      </c>
      <c r="E10" s="9" t="s">
        <v>229</v>
      </c>
      <c r="F10" s="14" t="s">
        <v>161</v>
      </c>
      <c r="G10" s="16">
        <v>2.8860000000000001</v>
      </c>
      <c r="H10" s="16">
        <v>0.1</v>
      </c>
      <c r="I10" s="16">
        <v>2.9860000000000002</v>
      </c>
      <c r="J10" s="20" t="str">
        <f>'[1]20км'!$J$5</f>
        <v>01:16:44.97</v>
      </c>
      <c r="K10" s="20">
        <v>2.992</v>
      </c>
      <c r="L10" s="20">
        <v>0.1</v>
      </c>
      <c r="M10" s="20">
        <f>K10+L10</f>
        <v>3.0920000000000001</v>
      </c>
    </row>
    <row r="11" spans="1:13" ht="14" customHeight="1" x14ac:dyDescent="0.35">
      <c r="A11" s="10">
        <v>8</v>
      </c>
      <c r="B11" s="10">
        <v>6.0039999999999996</v>
      </c>
      <c r="C11" s="6" t="s">
        <v>11</v>
      </c>
      <c r="D11" s="6" t="s">
        <v>58</v>
      </c>
      <c r="E11" s="9" t="s">
        <v>192</v>
      </c>
      <c r="F11" s="14" t="s">
        <v>125</v>
      </c>
      <c r="G11" s="16">
        <v>2.871</v>
      </c>
      <c r="H11" s="16">
        <v>0.05</v>
      </c>
      <c r="I11" s="16">
        <f>G11+H11</f>
        <v>2.9209999999999998</v>
      </c>
      <c r="J11" s="20" t="str">
        <f>'[1]10км'!$J$27</f>
        <v>00:44:05.47</v>
      </c>
      <c r="K11" s="20">
        <v>3.0329999999999999</v>
      </c>
      <c r="L11" s="20">
        <v>0.05</v>
      </c>
      <c r="M11" s="20">
        <f>K11+L11</f>
        <v>3.0829999999999997</v>
      </c>
    </row>
    <row r="12" spans="1:13" ht="14" customHeight="1" x14ac:dyDescent="0.35">
      <c r="A12" s="10">
        <v>9</v>
      </c>
      <c r="B12" s="10">
        <v>5.8979999999999997</v>
      </c>
      <c r="C12" s="6" t="s">
        <v>21</v>
      </c>
      <c r="D12" s="6" t="s">
        <v>84</v>
      </c>
      <c r="E12" s="9" t="s">
        <v>217</v>
      </c>
      <c r="F12" s="14" t="s">
        <v>148</v>
      </c>
      <c r="G12" s="16">
        <v>2.7669999999999999</v>
      </c>
      <c r="H12" s="16">
        <v>0.05</v>
      </c>
      <c r="I12" s="16">
        <f>G12+H12</f>
        <v>2.8169999999999997</v>
      </c>
      <c r="J12" s="20" t="str">
        <f>'[1]10км'!$J$50</f>
        <v>00:52:04.45</v>
      </c>
      <c r="K12" s="20">
        <v>3.0310000000000001</v>
      </c>
      <c r="L12" s="20">
        <v>0.05</v>
      </c>
      <c r="M12" s="20">
        <f>K12+L12</f>
        <v>3.081</v>
      </c>
    </row>
    <row r="13" spans="1:13" ht="14" customHeight="1" x14ac:dyDescent="0.35">
      <c r="A13" s="10">
        <v>10</v>
      </c>
      <c r="B13" s="10">
        <v>5.8570000000000002</v>
      </c>
      <c r="C13" s="6" t="s">
        <v>40</v>
      </c>
      <c r="D13" s="6" t="s">
        <v>103</v>
      </c>
      <c r="E13" s="9" t="s">
        <v>237</v>
      </c>
      <c r="F13" s="14" t="s">
        <v>160</v>
      </c>
      <c r="G13" s="16">
        <v>2.85</v>
      </c>
      <c r="H13" s="16">
        <v>0.1</v>
      </c>
      <c r="I13" s="16">
        <v>2.95</v>
      </c>
      <c r="J13" s="20" t="str">
        <f>'[1]10км'!$J$38</f>
        <v>00:47:59.33</v>
      </c>
      <c r="K13" s="20">
        <v>2.8570000000000002</v>
      </c>
      <c r="L13" s="20">
        <v>0.05</v>
      </c>
      <c r="M13" s="20">
        <f>K13+L13</f>
        <v>2.907</v>
      </c>
    </row>
    <row r="14" spans="1:13" ht="14" customHeight="1" x14ac:dyDescent="0.35">
      <c r="A14" s="10">
        <v>11</v>
      </c>
      <c r="B14" s="10">
        <v>5.2189999999999994</v>
      </c>
      <c r="C14" s="6" t="s">
        <v>37</v>
      </c>
      <c r="D14" s="6" t="s">
        <v>98</v>
      </c>
      <c r="E14" s="9" t="s">
        <v>232</v>
      </c>
      <c r="F14" s="14" t="s">
        <v>164</v>
      </c>
      <c r="G14" s="16">
        <v>2.1720000000000002</v>
      </c>
      <c r="H14" s="16">
        <v>0.1</v>
      </c>
      <c r="I14" s="16">
        <v>2.2719999999999998</v>
      </c>
      <c r="J14" s="20" t="str">
        <f>'[1]10км'!$J$20</f>
        <v>00:42:31.83</v>
      </c>
      <c r="K14" s="20">
        <v>2.8969999999999998</v>
      </c>
      <c r="L14" s="20">
        <v>0.05</v>
      </c>
      <c r="M14" s="20">
        <f>K14+L14</f>
        <v>2.9469999999999996</v>
      </c>
    </row>
    <row r="15" spans="1:13" ht="14" customHeight="1" x14ac:dyDescent="0.35">
      <c r="A15" s="10">
        <v>12</v>
      </c>
      <c r="B15" s="10">
        <v>5.004999999999999</v>
      </c>
      <c r="C15" s="6" t="s">
        <v>2</v>
      </c>
      <c r="D15" s="6" t="s">
        <v>45</v>
      </c>
      <c r="E15" s="9" t="s">
        <v>179</v>
      </c>
      <c r="F15" s="14" t="s">
        <v>117</v>
      </c>
      <c r="G15" s="16">
        <v>2.3519999999999999</v>
      </c>
      <c r="H15" s="16">
        <v>0.05</v>
      </c>
      <c r="I15" s="16">
        <f>G15+H15</f>
        <v>2.4019999999999997</v>
      </c>
      <c r="J15" s="20" t="str">
        <f>'[1]10км'!$J$6</f>
        <v>00:37:20.46</v>
      </c>
      <c r="K15" s="20">
        <v>2.5529999999999999</v>
      </c>
      <c r="L15" s="20">
        <v>0.05</v>
      </c>
      <c r="M15" s="20">
        <f>K15+L15</f>
        <v>2.6029999999999998</v>
      </c>
    </row>
    <row r="16" spans="1:13" ht="14" customHeight="1" x14ac:dyDescent="0.35">
      <c r="A16" s="10">
        <v>13</v>
      </c>
      <c r="B16" s="10">
        <v>4.7419999999999991</v>
      </c>
      <c r="C16" s="6" t="s">
        <v>19</v>
      </c>
      <c r="D16" s="6" t="s">
        <v>70</v>
      </c>
      <c r="E16" s="9" t="s">
        <v>202</v>
      </c>
      <c r="F16" s="14" t="s">
        <v>136</v>
      </c>
      <c r="G16" s="16">
        <v>2.161</v>
      </c>
      <c r="H16" s="16">
        <v>0.05</v>
      </c>
      <c r="I16" s="16">
        <f>G16+H16</f>
        <v>2.2109999999999999</v>
      </c>
      <c r="J16" s="20" t="str">
        <f>'[1]10км'!$J$34</f>
        <v>00:46:48.18</v>
      </c>
      <c r="K16" s="20">
        <v>2.4809999999999999</v>
      </c>
      <c r="L16" s="20">
        <v>0.05</v>
      </c>
      <c r="M16" s="20">
        <f>K16+L16</f>
        <v>2.5309999999999997</v>
      </c>
    </row>
    <row r="17" spans="1:13" ht="14" customHeight="1" x14ac:dyDescent="0.35">
      <c r="A17" s="10">
        <v>14</v>
      </c>
      <c r="B17" s="10">
        <v>4.133</v>
      </c>
      <c r="C17" s="6" t="s">
        <v>11</v>
      </c>
      <c r="D17" s="6" t="s">
        <v>104</v>
      </c>
      <c r="E17" s="9" t="s">
        <v>238</v>
      </c>
      <c r="F17" s="14" t="s">
        <v>169</v>
      </c>
      <c r="G17" s="16">
        <v>1.8109999999999999</v>
      </c>
      <c r="H17" s="16">
        <v>0.1</v>
      </c>
      <c r="I17" s="16">
        <v>1.911</v>
      </c>
      <c r="J17" s="20" t="str">
        <f>'[1]20км'!$J$13</f>
        <v>01:44:30.48</v>
      </c>
      <c r="K17" s="20">
        <v>2.1219999999999999</v>
      </c>
      <c r="L17" s="20">
        <v>0.1</v>
      </c>
      <c r="M17" s="20">
        <f>K17+L17</f>
        <v>2.222</v>
      </c>
    </row>
    <row r="18" spans="1:13" ht="14" customHeight="1" x14ac:dyDescent="0.35">
      <c r="A18" s="10">
        <v>15</v>
      </c>
      <c r="B18" s="10">
        <v>4.0869999999999997</v>
      </c>
      <c r="C18" s="6" t="s">
        <v>5</v>
      </c>
      <c r="D18" s="6" t="s">
        <v>49</v>
      </c>
      <c r="E18" s="9" t="s">
        <v>183</v>
      </c>
      <c r="F18" s="14" t="s">
        <v>115</v>
      </c>
      <c r="G18" s="15">
        <v>1.8240000000000001</v>
      </c>
      <c r="H18" s="16">
        <v>0.05</v>
      </c>
      <c r="I18" s="16">
        <f>G18+H18</f>
        <v>1.8740000000000001</v>
      </c>
      <c r="J18" s="20" t="str">
        <f>'[1]10км'!$J$10</f>
        <v>00:39:17.27</v>
      </c>
      <c r="K18" s="20">
        <v>2.1629999999999998</v>
      </c>
      <c r="L18" s="20">
        <v>0.05</v>
      </c>
      <c r="M18" s="20">
        <f>K18+L18</f>
        <v>2.2129999999999996</v>
      </c>
    </row>
    <row r="19" spans="1:13" ht="14" customHeight="1" x14ac:dyDescent="0.35">
      <c r="A19" s="10">
        <v>16</v>
      </c>
      <c r="B19" s="10">
        <v>4.03</v>
      </c>
      <c r="C19" s="5" t="s">
        <v>21</v>
      </c>
      <c r="D19" s="5" t="s">
        <v>256</v>
      </c>
      <c r="E19" s="5" t="str">
        <f>'[1]10км'!$I$19</f>
        <v>12.04.1983</v>
      </c>
      <c r="F19" s="16" t="s">
        <v>262</v>
      </c>
      <c r="G19" s="16" t="s">
        <v>262</v>
      </c>
      <c r="H19" s="16" t="s">
        <v>262</v>
      </c>
      <c r="I19" s="16">
        <v>0</v>
      </c>
      <c r="J19" s="20" t="str">
        <f>'[1]10км'!$J$19</f>
        <v>00:42:11.29</v>
      </c>
      <c r="K19" s="20">
        <v>3.98</v>
      </c>
      <c r="L19" s="20">
        <v>0.05</v>
      </c>
      <c r="M19" s="20">
        <f>K19+L19</f>
        <v>4.03</v>
      </c>
    </row>
    <row r="20" spans="1:13" ht="14" customHeight="1" x14ac:dyDescent="0.35">
      <c r="A20" s="10">
        <v>17</v>
      </c>
      <c r="B20" s="10">
        <v>3.7480000000000002</v>
      </c>
      <c r="C20" s="6" t="s">
        <v>1</v>
      </c>
      <c r="D20" s="6" t="s">
        <v>50</v>
      </c>
      <c r="E20" s="9" t="s">
        <v>184</v>
      </c>
      <c r="F20" s="14" t="s">
        <v>119</v>
      </c>
      <c r="G20" s="15">
        <v>1.6890000000000001</v>
      </c>
      <c r="H20" s="16">
        <v>0.05</v>
      </c>
      <c r="I20" s="16">
        <f>G20+H20</f>
        <v>1.7390000000000001</v>
      </c>
      <c r="J20" s="20" t="str">
        <f>'[1]10км'!$J$9</f>
        <v>00:39:00.03</v>
      </c>
      <c r="K20" s="20">
        <v>1.9590000000000001</v>
      </c>
      <c r="L20" s="20">
        <v>0.05</v>
      </c>
      <c r="M20" s="20">
        <f>K20+L20</f>
        <v>2.0089999999999999</v>
      </c>
    </row>
    <row r="21" spans="1:13" ht="14" customHeight="1" x14ac:dyDescent="0.35">
      <c r="A21" s="10">
        <v>18</v>
      </c>
      <c r="B21" s="10">
        <v>3.641</v>
      </c>
      <c r="C21" s="6" t="s">
        <v>8</v>
      </c>
      <c r="D21" s="6" t="s">
        <v>53</v>
      </c>
      <c r="E21" s="9" t="s">
        <v>187</v>
      </c>
      <c r="F21" s="14" t="s">
        <v>114</v>
      </c>
      <c r="G21" s="16">
        <v>1.645</v>
      </c>
      <c r="H21" s="16">
        <v>0.05</v>
      </c>
      <c r="I21" s="16">
        <f>G21+H21</f>
        <v>1.6950000000000001</v>
      </c>
      <c r="J21" s="20" t="str">
        <f>'[1]20км'!$J$7</f>
        <v>01:26:38.79</v>
      </c>
      <c r="K21" s="20">
        <v>1.8460000000000001</v>
      </c>
      <c r="L21" s="20">
        <v>0.1</v>
      </c>
      <c r="M21" s="20">
        <f>K21+L21</f>
        <v>1.9460000000000002</v>
      </c>
    </row>
    <row r="22" spans="1:13" ht="14" customHeight="1" x14ac:dyDescent="0.35">
      <c r="A22" s="10">
        <v>19</v>
      </c>
      <c r="B22" s="10">
        <v>3.6269999999999998</v>
      </c>
      <c r="C22" s="6" t="s">
        <v>6</v>
      </c>
      <c r="D22" s="6" t="s">
        <v>51</v>
      </c>
      <c r="E22" s="9" t="s">
        <v>185</v>
      </c>
      <c r="F22" s="14" t="s">
        <v>120</v>
      </c>
      <c r="G22" s="15">
        <v>1.389</v>
      </c>
      <c r="H22" s="16">
        <v>0.05</v>
      </c>
      <c r="I22" s="16">
        <f>G22+H22</f>
        <v>1.4390000000000001</v>
      </c>
      <c r="J22" s="20" t="str">
        <f>'[1]10км'!$J$7</f>
        <v>00:38:27.60</v>
      </c>
      <c r="K22" s="20">
        <v>2.1379999999999999</v>
      </c>
      <c r="L22" s="20">
        <v>0.05</v>
      </c>
      <c r="M22" s="20">
        <f>K22+L22</f>
        <v>2.1879999999999997</v>
      </c>
    </row>
    <row r="23" spans="1:13" ht="14" customHeight="1" x14ac:dyDescent="0.35">
      <c r="A23" s="10">
        <v>20</v>
      </c>
      <c r="B23" s="10">
        <v>3.5150000000000001</v>
      </c>
      <c r="C23" s="6" t="s">
        <v>23</v>
      </c>
      <c r="D23" s="6" t="s">
        <v>81</v>
      </c>
      <c r="E23" s="9" t="s">
        <v>214</v>
      </c>
      <c r="F23" s="14" t="s">
        <v>113</v>
      </c>
      <c r="G23" s="16">
        <v>1.3009999999999999</v>
      </c>
      <c r="H23" s="16">
        <v>0.05</v>
      </c>
      <c r="I23" s="16">
        <f>G23+H23</f>
        <v>1.351</v>
      </c>
      <c r="J23" s="20" t="str">
        <f>'[1]20км'!$J$14</f>
        <v>01:45:48.19</v>
      </c>
      <c r="K23" s="20">
        <v>2.0640000000000001</v>
      </c>
      <c r="L23" s="20">
        <v>0.1</v>
      </c>
      <c r="M23" s="20">
        <f>K23+L23</f>
        <v>2.1640000000000001</v>
      </c>
    </row>
    <row r="24" spans="1:13" ht="14" customHeight="1" x14ac:dyDescent="0.35">
      <c r="A24" s="10">
        <v>21</v>
      </c>
      <c r="B24" s="10">
        <v>3.5090000000000003</v>
      </c>
      <c r="C24" s="6" t="s">
        <v>3</v>
      </c>
      <c r="D24" s="6" t="s">
        <v>57</v>
      </c>
      <c r="E24" s="9" t="s">
        <v>191</v>
      </c>
      <c r="F24" s="14" t="s">
        <v>124</v>
      </c>
      <c r="G24" s="16">
        <v>1.573</v>
      </c>
      <c r="H24" s="16">
        <v>0.05</v>
      </c>
      <c r="I24" s="16">
        <f>G24+H24</f>
        <v>1.623</v>
      </c>
      <c r="J24" s="20" t="str">
        <f>'[1]20км'!$J$8</f>
        <v>01:30:01.21</v>
      </c>
      <c r="K24" s="20">
        <v>1.786</v>
      </c>
      <c r="L24" s="20">
        <v>0.1</v>
      </c>
      <c r="M24" s="20">
        <f>K24+L24</f>
        <v>1.8860000000000001</v>
      </c>
    </row>
    <row r="25" spans="1:13" ht="14" customHeight="1" x14ac:dyDescent="0.35">
      <c r="A25" s="10">
        <v>22</v>
      </c>
      <c r="B25" s="10">
        <v>3.464</v>
      </c>
      <c r="C25" s="6" t="s">
        <v>27</v>
      </c>
      <c r="D25" s="6" t="s">
        <v>87</v>
      </c>
      <c r="E25" s="9" t="s">
        <v>220</v>
      </c>
      <c r="F25" s="14" t="s">
        <v>151</v>
      </c>
      <c r="G25" s="16">
        <v>3.4140000000000001</v>
      </c>
      <c r="H25" s="16">
        <v>0.05</v>
      </c>
      <c r="I25" s="16">
        <f>G25+H25</f>
        <v>3.464</v>
      </c>
      <c r="J25" s="20" t="s">
        <v>262</v>
      </c>
      <c r="K25" s="20" t="s">
        <v>262</v>
      </c>
      <c r="L25" s="20" t="s">
        <v>262</v>
      </c>
      <c r="M25" s="20">
        <v>0</v>
      </c>
    </row>
    <row r="26" spans="1:13" ht="14" customHeight="1" x14ac:dyDescent="0.35">
      <c r="A26" s="10">
        <v>23</v>
      </c>
      <c r="B26" s="10">
        <v>3.3770000000000002</v>
      </c>
      <c r="C26" s="6" t="s">
        <v>21</v>
      </c>
      <c r="D26" s="6" t="s">
        <v>76</v>
      </c>
      <c r="E26" s="9" t="s">
        <v>209</v>
      </c>
      <c r="F26" s="14" t="s">
        <v>143</v>
      </c>
      <c r="G26" s="16">
        <v>1.53</v>
      </c>
      <c r="H26" s="16">
        <v>0.05</v>
      </c>
      <c r="I26" s="16">
        <f>G26+H26</f>
        <v>1.58</v>
      </c>
      <c r="J26" s="20" t="str">
        <f>'[1]10км'!$J$46</f>
        <v>00:50:04.39</v>
      </c>
      <c r="K26" s="20">
        <v>1.7470000000000001</v>
      </c>
      <c r="L26" s="20">
        <v>0.05</v>
      </c>
      <c r="M26" s="20">
        <f>K26+L26</f>
        <v>1.7970000000000002</v>
      </c>
    </row>
    <row r="27" spans="1:13" ht="14" customHeight="1" x14ac:dyDescent="0.35">
      <c r="A27" s="10">
        <v>24</v>
      </c>
      <c r="B27" s="10">
        <v>3.2720000000000002</v>
      </c>
      <c r="C27" s="6" t="s">
        <v>11</v>
      </c>
      <c r="D27" s="6" t="s">
        <v>77</v>
      </c>
      <c r="E27" s="9" t="s">
        <v>210</v>
      </c>
      <c r="F27" s="14" t="s">
        <v>143</v>
      </c>
      <c r="G27" s="16">
        <v>1.4530000000000001</v>
      </c>
      <c r="H27" s="16">
        <v>0.05</v>
      </c>
      <c r="I27" s="16">
        <f>G27+H27</f>
        <v>1.5030000000000001</v>
      </c>
      <c r="J27" s="20" t="str">
        <f>'[1]10км'!$J$44</f>
        <v>00:49:45.82</v>
      </c>
      <c r="K27" s="20">
        <v>1.7190000000000001</v>
      </c>
      <c r="L27" s="20">
        <v>0.05</v>
      </c>
      <c r="M27" s="20">
        <f>K27+L27</f>
        <v>1.7690000000000001</v>
      </c>
    </row>
    <row r="28" spans="1:13" ht="14" customHeight="1" x14ac:dyDescent="0.35">
      <c r="A28" s="10">
        <v>25</v>
      </c>
      <c r="B28" s="10">
        <v>3.2640000000000002</v>
      </c>
      <c r="C28" s="6" t="s">
        <v>13</v>
      </c>
      <c r="D28" s="6" t="s">
        <v>60</v>
      </c>
      <c r="E28" s="9" t="s">
        <v>193</v>
      </c>
      <c r="F28" s="14" t="s">
        <v>126</v>
      </c>
      <c r="G28" s="16">
        <v>1.3620000000000001</v>
      </c>
      <c r="H28" s="16">
        <v>0.05</v>
      </c>
      <c r="I28" s="16">
        <f>G28+H28</f>
        <v>1.4120000000000001</v>
      </c>
      <c r="J28" s="20" t="str">
        <f>'[1]10км'!$J$22</f>
        <v>00:43:00.57</v>
      </c>
      <c r="K28" s="20">
        <v>1.802</v>
      </c>
      <c r="L28" s="20">
        <v>0.05</v>
      </c>
      <c r="M28" s="20">
        <f>K28+L28</f>
        <v>1.8520000000000001</v>
      </c>
    </row>
    <row r="29" spans="1:13" ht="14" customHeight="1" x14ac:dyDescent="0.35">
      <c r="A29" s="10">
        <v>26</v>
      </c>
      <c r="B29" s="10">
        <v>3.1480000000000001</v>
      </c>
      <c r="C29" s="6" t="s">
        <v>18</v>
      </c>
      <c r="D29" s="6" t="s">
        <v>96</v>
      </c>
      <c r="E29" s="9" t="s">
        <v>230</v>
      </c>
      <c r="F29" s="14" t="s">
        <v>162</v>
      </c>
      <c r="G29" s="16">
        <v>1.4750000000000001</v>
      </c>
      <c r="H29" s="16">
        <v>0.1</v>
      </c>
      <c r="I29" s="16">
        <v>1.575</v>
      </c>
      <c r="J29" s="20" t="str">
        <f>'[1]20км'!$J$11</f>
        <v>01:32:01.81</v>
      </c>
      <c r="K29" s="20">
        <v>1.4730000000000001</v>
      </c>
      <c r="L29" s="20">
        <v>0.1</v>
      </c>
      <c r="M29" s="20">
        <f>K29+L29</f>
        <v>1.5730000000000002</v>
      </c>
    </row>
    <row r="30" spans="1:13" ht="14" customHeight="1" x14ac:dyDescent="0.35">
      <c r="A30" s="10">
        <v>27</v>
      </c>
      <c r="B30" s="10">
        <v>3.0710000000000002</v>
      </c>
      <c r="C30" s="6" t="s">
        <v>9</v>
      </c>
      <c r="D30" s="6" t="s">
        <v>68</v>
      </c>
      <c r="E30" s="9" t="s">
        <v>200</v>
      </c>
      <c r="F30" s="14" t="s">
        <v>134</v>
      </c>
      <c r="G30" s="16">
        <v>1.4390000000000001</v>
      </c>
      <c r="H30" s="16">
        <v>0.05</v>
      </c>
      <c r="I30" s="16">
        <f>G30+H30</f>
        <v>1.4890000000000001</v>
      </c>
      <c r="J30" s="20" t="str">
        <f>'[1]10км'!$J$30</f>
        <v>00:45:59.09</v>
      </c>
      <c r="K30" s="20">
        <v>1.532</v>
      </c>
      <c r="L30" s="20">
        <v>0.05</v>
      </c>
      <c r="M30" s="20">
        <f>K30+L30</f>
        <v>1.5820000000000001</v>
      </c>
    </row>
    <row r="31" spans="1:13" ht="14" customHeight="1" x14ac:dyDescent="0.35">
      <c r="A31" s="10">
        <v>28</v>
      </c>
      <c r="B31" s="10">
        <v>2.9910000000000001</v>
      </c>
      <c r="C31" s="5" t="s">
        <v>3</v>
      </c>
      <c r="D31" s="5" t="s">
        <v>281</v>
      </c>
      <c r="E31" s="5" t="str">
        <f>'[1]20км'!$I$9</f>
        <v>13.09.1964</v>
      </c>
      <c r="F31" s="16" t="s">
        <v>262</v>
      </c>
      <c r="G31" s="16" t="s">
        <v>262</v>
      </c>
      <c r="H31" s="16" t="s">
        <v>262</v>
      </c>
      <c r="I31" s="16">
        <v>0</v>
      </c>
      <c r="J31" s="20" t="str">
        <f>'[1]20км'!$J$9</f>
        <v>01:31:30.71</v>
      </c>
      <c r="K31" s="20">
        <v>2.891</v>
      </c>
      <c r="L31" s="20">
        <v>0.1</v>
      </c>
      <c r="M31" s="20">
        <f>K31+L31</f>
        <v>2.9910000000000001</v>
      </c>
    </row>
    <row r="32" spans="1:13" ht="14" customHeight="1" x14ac:dyDescent="0.35">
      <c r="A32" s="10">
        <v>29</v>
      </c>
      <c r="B32" s="10">
        <v>2.9610000000000003</v>
      </c>
      <c r="C32" s="6" t="s">
        <v>13</v>
      </c>
      <c r="D32" s="6" t="s">
        <v>99</v>
      </c>
      <c r="E32" s="9" t="s">
        <v>233</v>
      </c>
      <c r="F32" s="14" t="s">
        <v>165</v>
      </c>
      <c r="G32" s="16">
        <v>1.35</v>
      </c>
      <c r="H32" s="16">
        <v>0.1</v>
      </c>
      <c r="I32" s="16">
        <v>1.45</v>
      </c>
      <c r="J32" s="20" t="str">
        <f>'[1]20км'!$J$12</f>
        <v>01:35:00.72</v>
      </c>
      <c r="K32" s="20">
        <v>1.411</v>
      </c>
      <c r="L32" s="20">
        <v>0.1</v>
      </c>
      <c r="M32" s="20">
        <f>K32+L32</f>
        <v>1.5110000000000001</v>
      </c>
    </row>
    <row r="33" spans="1:13" ht="14" customHeight="1" x14ac:dyDescent="0.35">
      <c r="A33" s="10">
        <v>30</v>
      </c>
      <c r="B33" s="10">
        <v>2.9249999999999998</v>
      </c>
      <c r="C33" s="6" t="s">
        <v>17</v>
      </c>
      <c r="D33" s="6" t="s">
        <v>66</v>
      </c>
      <c r="E33" s="9" t="s">
        <v>176</v>
      </c>
      <c r="F33" s="14" t="s">
        <v>132</v>
      </c>
      <c r="G33" s="16">
        <v>1.179</v>
      </c>
      <c r="H33" s="16">
        <v>0.05</v>
      </c>
      <c r="I33" s="16">
        <f>G33+H33</f>
        <v>1.2290000000000001</v>
      </c>
      <c r="J33" s="20" t="str">
        <f>'[1]10км'!$J$26</f>
        <v>00:43:16.27</v>
      </c>
      <c r="K33" s="20">
        <v>1.6459999999999999</v>
      </c>
      <c r="L33" s="20">
        <v>0.05</v>
      </c>
      <c r="M33" s="20">
        <f>K33+L33</f>
        <v>1.696</v>
      </c>
    </row>
    <row r="34" spans="1:13" ht="14" customHeight="1" x14ac:dyDescent="0.35">
      <c r="A34" s="10">
        <v>31</v>
      </c>
      <c r="B34" s="10">
        <v>2.83</v>
      </c>
      <c r="C34" s="6" t="s">
        <v>7</v>
      </c>
      <c r="D34" s="6" t="s">
        <v>52</v>
      </c>
      <c r="E34" s="9" t="s">
        <v>186</v>
      </c>
      <c r="F34" s="14" t="s">
        <v>121</v>
      </c>
      <c r="G34" s="15">
        <v>1.2669999999999999</v>
      </c>
      <c r="H34" s="16">
        <v>0.05</v>
      </c>
      <c r="I34" s="16">
        <f>G34+H34</f>
        <v>1.3169999999999999</v>
      </c>
      <c r="J34" s="20" t="str">
        <f>'[1]10км'!$J$12</f>
        <v>00:41:13.23</v>
      </c>
      <c r="K34" s="20">
        <v>1.4630000000000001</v>
      </c>
      <c r="L34" s="20">
        <v>0.05</v>
      </c>
      <c r="M34" s="20">
        <f>K34+L34</f>
        <v>1.5130000000000001</v>
      </c>
    </row>
    <row r="35" spans="1:13" ht="14" customHeight="1" x14ac:dyDescent="0.35">
      <c r="A35" s="10">
        <v>32</v>
      </c>
      <c r="B35" s="10">
        <v>2.6900000000000004</v>
      </c>
      <c r="C35" s="6" t="s">
        <v>9</v>
      </c>
      <c r="D35" s="6" t="s">
        <v>54</v>
      </c>
      <c r="E35" s="9" t="s">
        <v>188</v>
      </c>
      <c r="F35" s="14" t="s">
        <v>122</v>
      </c>
      <c r="G35" s="16">
        <v>1.177</v>
      </c>
      <c r="H35" s="16">
        <v>0.05</v>
      </c>
      <c r="I35" s="16">
        <f>G35+H35</f>
        <v>1.2270000000000001</v>
      </c>
      <c r="J35" s="20" t="str">
        <f>'[1]10км'!$J$14</f>
        <v>00:41:36.60</v>
      </c>
      <c r="K35" s="20">
        <v>1.413</v>
      </c>
      <c r="L35" s="20">
        <v>0.05</v>
      </c>
      <c r="M35" s="20">
        <f>K35+L35</f>
        <v>1.4630000000000001</v>
      </c>
    </row>
    <row r="36" spans="1:13" ht="14" customHeight="1" x14ac:dyDescent="0.35">
      <c r="A36" s="10">
        <v>33</v>
      </c>
      <c r="B36" s="10">
        <v>2.6850000000000001</v>
      </c>
      <c r="C36" s="6" t="s">
        <v>14</v>
      </c>
      <c r="D36" s="6" t="s">
        <v>62</v>
      </c>
      <c r="E36" s="9" t="s">
        <v>195</v>
      </c>
      <c r="F36" s="14" t="s">
        <v>128</v>
      </c>
      <c r="G36" s="16">
        <v>1.071</v>
      </c>
      <c r="H36" s="16">
        <v>0.05</v>
      </c>
      <c r="I36" s="16">
        <f>G36+H36</f>
        <v>1.121</v>
      </c>
      <c r="J36" s="20" t="str">
        <f>'[1]10км'!$J$21</f>
        <v>00:42:48.55</v>
      </c>
      <c r="K36" s="20">
        <v>1.514</v>
      </c>
      <c r="L36" s="20">
        <v>0.05</v>
      </c>
      <c r="M36" s="20">
        <f>K36+L36</f>
        <v>1.5640000000000001</v>
      </c>
    </row>
    <row r="37" spans="1:13" ht="14" customHeight="1" x14ac:dyDescent="0.35">
      <c r="A37" s="10">
        <v>34</v>
      </c>
      <c r="B37" s="10">
        <v>2.6789999999999998</v>
      </c>
      <c r="C37" s="6" t="s">
        <v>1</v>
      </c>
      <c r="D37" s="6" t="s">
        <v>46</v>
      </c>
      <c r="E37" s="9" t="s">
        <v>180</v>
      </c>
      <c r="F37" s="14" t="s">
        <v>118</v>
      </c>
      <c r="G37" s="16">
        <v>2.629</v>
      </c>
      <c r="H37" s="16">
        <v>0.05</v>
      </c>
      <c r="I37" s="16">
        <f>G37+H37</f>
        <v>2.6789999999999998</v>
      </c>
      <c r="J37" s="20" t="s">
        <v>262</v>
      </c>
      <c r="K37" s="20" t="s">
        <v>262</v>
      </c>
      <c r="L37" s="20" t="s">
        <v>262</v>
      </c>
      <c r="M37" s="20">
        <v>0</v>
      </c>
    </row>
    <row r="38" spans="1:13" ht="14" customHeight="1" x14ac:dyDescent="0.35">
      <c r="A38" s="10">
        <v>35</v>
      </c>
      <c r="B38" s="10">
        <v>2.6340000000000003</v>
      </c>
      <c r="C38" s="6" t="s">
        <v>38</v>
      </c>
      <c r="D38" s="6" t="s">
        <v>100</v>
      </c>
      <c r="E38" s="9" t="s">
        <v>234</v>
      </c>
      <c r="F38" s="14" t="s">
        <v>166</v>
      </c>
      <c r="G38" s="16">
        <v>1.0229999999999999</v>
      </c>
      <c r="H38" s="16">
        <v>0.1</v>
      </c>
      <c r="I38" s="16">
        <v>1.123</v>
      </c>
      <c r="J38" s="20" t="str">
        <f>'[1]20км'!$J$10</f>
        <v>01:31:52.21</v>
      </c>
      <c r="K38" s="20">
        <v>1.411</v>
      </c>
      <c r="L38" s="20">
        <v>0.1</v>
      </c>
      <c r="M38" s="20">
        <f>K38+L38</f>
        <v>1.5110000000000001</v>
      </c>
    </row>
    <row r="39" spans="1:13" ht="14" customHeight="1" x14ac:dyDescent="0.35">
      <c r="A39" s="10">
        <v>36</v>
      </c>
      <c r="B39" s="10">
        <v>2.4649999999999999</v>
      </c>
      <c r="C39" s="6" t="s">
        <v>9</v>
      </c>
      <c r="D39" s="6" t="s">
        <v>56</v>
      </c>
      <c r="E39" s="9" t="s">
        <v>190</v>
      </c>
      <c r="F39" s="14" t="s">
        <v>110</v>
      </c>
      <c r="G39" s="16">
        <v>1.137</v>
      </c>
      <c r="H39" s="16">
        <v>0.05</v>
      </c>
      <c r="I39" s="16">
        <f>G39+H39</f>
        <v>1.1870000000000001</v>
      </c>
      <c r="J39" s="20" t="str">
        <f>'[1]10км'!$J$24</f>
        <v>00:43:12.34</v>
      </c>
      <c r="K39" s="20">
        <v>1.228</v>
      </c>
      <c r="L39" s="20">
        <v>0.05</v>
      </c>
      <c r="M39" s="20">
        <f>K39+L39</f>
        <v>1.278</v>
      </c>
    </row>
    <row r="40" spans="1:13" ht="14" customHeight="1" x14ac:dyDescent="0.35">
      <c r="A40" s="10">
        <v>37</v>
      </c>
      <c r="B40" s="10">
        <v>2.3839999999999999</v>
      </c>
      <c r="C40" s="5" t="s">
        <v>3</v>
      </c>
      <c r="D40" s="5" t="s">
        <v>280</v>
      </c>
      <c r="E40" s="5" t="str">
        <f>'[1]20км'!$I$6</f>
        <v>06.01.1976</v>
      </c>
      <c r="F40" s="16" t="s">
        <v>262</v>
      </c>
      <c r="G40" s="16" t="s">
        <v>262</v>
      </c>
      <c r="H40" s="16" t="s">
        <v>262</v>
      </c>
      <c r="I40" s="16">
        <v>0</v>
      </c>
      <c r="J40" s="20" t="str">
        <f>'[1]20км'!$J$6</f>
        <v>01:25:45.74</v>
      </c>
      <c r="K40" s="20">
        <v>2.2839999999999998</v>
      </c>
      <c r="L40" s="20">
        <v>0.1</v>
      </c>
      <c r="M40" s="20">
        <f>K40+L40</f>
        <v>2.3839999999999999</v>
      </c>
    </row>
    <row r="41" spans="1:13" ht="14" customHeight="1" x14ac:dyDescent="0.35">
      <c r="A41" s="10">
        <v>38</v>
      </c>
      <c r="B41" s="10">
        <v>2.2829999999999999</v>
      </c>
      <c r="C41" s="6" t="s">
        <v>3</v>
      </c>
      <c r="D41" s="6" t="s">
        <v>47</v>
      </c>
      <c r="E41" s="9" t="s">
        <v>181</v>
      </c>
      <c r="F41" s="14" t="s">
        <v>108</v>
      </c>
      <c r="G41" s="16">
        <v>2.2330000000000001</v>
      </c>
      <c r="H41" s="16">
        <v>0.05</v>
      </c>
      <c r="I41" s="16">
        <f>G41+H41</f>
        <v>2.2829999999999999</v>
      </c>
      <c r="J41" s="20" t="s">
        <v>262</v>
      </c>
      <c r="K41" s="20" t="s">
        <v>262</v>
      </c>
      <c r="L41" s="20" t="s">
        <v>262</v>
      </c>
      <c r="M41" s="20">
        <v>0</v>
      </c>
    </row>
    <row r="42" spans="1:13" ht="14" customHeight="1" x14ac:dyDescent="0.35">
      <c r="A42" s="10">
        <v>39</v>
      </c>
      <c r="B42" s="10">
        <v>2.2410000000000001</v>
      </c>
      <c r="C42" s="6" t="s">
        <v>12</v>
      </c>
      <c r="D42" s="6" t="s">
        <v>59</v>
      </c>
      <c r="E42" s="9" t="s">
        <v>241</v>
      </c>
      <c r="F42" s="14" t="s">
        <v>112</v>
      </c>
      <c r="G42" s="16">
        <v>0.92900000000000005</v>
      </c>
      <c r="H42" s="16">
        <v>0.05</v>
      </c>
      <c r="I42" s="16">
        <f>G42+H42</f>
        <v>0.97900000000000009</v>
      </c>
      <c r="J42" s="20" t="str">
        <f>'[1]10км'!$J$23</f>
        <v>00:43:01.81</v>
      </c>
      <c r="K42" s="20">
        <v>1.212</v>
      </c>
      <c r="L42" s="20">
        <v>0.05</v>
      </c>
      <c r="M42" s="20">
        <f>K42+L42</f>
        <v>1.262</v>
      </c>
    </row>
    <row r="43" spans="1:13" ht="14" customHeight="1" x14ac:dyDescent="0.35">
      <c r="A43" s="10">
        <v>40</v>
      </c>
      <c r="B43" s="10">
        <v>2.13</v>
      </c>
      <c r="C43" s="6" t="s">
        <v>14</v>
      </c>
      <c r="D43" s="6" t="s">
        <v>65</v>
      </c>
      <c r="E43" s="9" t="s">
        <v>198</v>
      </c>
      <c r="F43" s="14" t="s">
        <v>131</v>
      </c>
      <c r="G43" s="16">
        <v>0.75700000000000001</v>
      </c>
      <c r="H43" s="16">
        <v>0.05</v>
      </c>
      <c r="I43" s="16">
        <f>G43+H43</f>
        <v>0.80700000000000005</v>
      </c>
      <c r="J43" s="20" t="str">
        <f>'[1]10км'!$J$18</f>
        <v>00:42:06.63</v>
      </c>
      <c r="K43" s="20">
        <v>1.2729999999999999</v>
      </c>
      <c r="L43" s="20">
        <v>0.05</v>
      </c>
      <c r="M43" s="20">
        <f>K43+L43</f>
        <v>1.323</v>
      </c>
    </row>
    <row r="44" spans="1:13" ht="14" customHeight="1" x14ac:dyDescent="0.35">
      <c r="A44" s="10">
        <v>41</v>
      </c>
      <c r="B44" s="10">
        <v>1.962</v>
      </c>
      <c r="C44" s="6" t="s">
        <v>34</v>
      </c>
      <c r="D44" s="6" t="s">
        <v>94</v>
      </c>
      <c r="E44" s="9" t="s">
        <v>228</v>
      </c>
      <c r="F44" s="14" t="s">
        <v>159</v>
      </c>
      <c r="G44" s="16">
        <v>0.69799999999999995</v>
      </c>
      <c r="H44" s="16">
        <v>0.05</v>
      </c>
      <c r="I44" s="16">
        <f>G44+H44</f>
        <v>0.748</v>
      </c>
      <c r="J44" s="20" t="str">
        <f>'[1]10км'!$J$65</f>
        <v>01:17:56.72</v>
      </c>
      <c r="K44" s="20">
        <v>1.1639999999999999</v>
      </c>
      <c r="L44" s="20">
        <v>0.05</v>
      </c>
      <c r="M44" s="20">
        <f>K44+L44</f>
        <v>1.214</v>
      </c>
    </row>
    <row r="45" spans="1:13" ht="14" customHeight="1" x14ac:dyDescent="0.35">
      <c r="A45" s="10">
        <v>42</v>
      </c>
      <c r="B45" s="10">
        <v>1.921</v>
      </c>
      <c r="C45" s="6" t="s">
        <v>5</v>
      </c>
      <c r="D45" s="6" t="s">
        <v>61</v>
      </c>
      <c r="E45" s="9" t="s">
        <v>194</v>
      </c>
      <c r="F45" s="14" t="s">
        <v>127</v>
      </c>
      <c r="G45" s="16">
        <v>0.78200000000000003</v>
      </c>
      <c r="H45" s="16">
        <v>0.05</v>
      </c>
      <c r="I45" s="16">
        <f>G45+H45</f>
        <v>0.83200000000000007</v>
      </c>
      <c r="J45" s="20" t="str">
        <f>'[1]10км'!$J$25</f>
        <v>00:43:15.84</v>
      </c>
      <c r="K45" s="20">
        <v>1.0389999999999999</v>
      </c>
      <c r="L45" s="20">
        <v>0.05</v>
      </c>
      <c r="M45" s="20">
        <f>K45+L45</f>
        <v>1.089</v>
      </c>
    </row>
    <row r="46" spans="1:13" ht="14" customHeight="1" x14ac:dyDescent="0.35">
      <c r="A46" s="10">
        <v>43</v>
      </c>
      <c r="B46" s="10">
        <v>1.919</v>
      </c>
      <c r="C46" s="6" t="s">
        <v>41</v>
      </c>
      <c r="D46" s="6" t="s">
        <v>106</v>
      </c>
      <c r="E46" s="9">
        <v>33096</v>
      </c>
      <c r="F46" s="14" t="s">
        <v>171</v>
      </c>
      <c r="G46" s="16">
        <v>0.95599999999999996</v>
      </c>
      <c r="H46" s="16">
        <v>0.1</v>
      </c>
      <c r="I46" s="16">
        <v>1.056</v>
      </c>
      <c r="J46" s="20" t="str">
        <f>'[1]10км'!$J$56</f>
        <v>00:55:53.46</v>
      </c>
      <c r="K46" s="20">
        <v>0.81299999999999994</v>
      </c>
      <c r="L46" s="20">
        <v>0.05</v>
      </c>
      <c r="M46" s="20">
        <f>K46+L46</f>
        <v>0.86299999999999999</v>
      </c>
    </row>
    <row r="47" spans="1:13" ht="14" customHeight="1" x14ac:dyDescent="0.35">
      <c r="A47" s="10">
        <v>44</v>
      </c>
      <c r="B47" s="10">
        <v>1.8280000000000003</v>
      </c>
      <c r="C47" s="6" t="s">
        <v>26</v>
      </c>
      <c r="D47" s="6" t="s">
        <v>93</v>
      </c>
      <c r="E47" s="9" t="s">
        <v>227</v>
      </c>
      <c r="F47" s="14" t="s">
        <v>158</v>
      </c>
      <c r="G47" s="16">
        <v>0.81100000000000005</v>
      </c>
      <c r="H47" s="16">
        <v>0.05</v>
      </c>
      <c r="I47" s="16">
        <f>G47+H47</f>
        <v>0.8610000000000001</v>
      </c>
      <c r="J47" s="20" t="str">
        <f>'[1]10км'!$J$62</f>
        <v>01:01:10.05</v>
      </c>
      <c r="K47" s="20">
        <v>0.91700000000000004</v>
      </c>
      <c r="L47" s="20">
        <v>0.05</v>
      </c>
      <c r="M47" s="20">
        <f>K47+L47</f>
        <v>0.96700000000000008</v>
      </c>
    </row>
    <row r="48" spans="1:13" ht="14" customHeight="1" x14ac:dyDescent="0.35">
      <c r="A48" s="10">
        <v>45</v>
      </c>
      <c r="B48" s="10">
        <v>1.8240000000000001</v>
      </c>
      <c r="C48" s="5" t="s">
        <v>5</v>
      </c>
      <c r="D48" s="5" t="s">
        <v>253</v>
      </c>
      <c r="E48" s="5" t="str">
        <f>'[1]10км'!$I$15</f>
        <v>02.12.1979</v>
      </c>
      <c r="F48" s="16" t="s">
        <v>262</v>
      </c>
      <c r="G48" s="16" t="s">
        <v>262</v>
      </c>
      <c r="H48" s="16" t="s">
        <v>262</v>
      </c>
      <c r="I48" s="16">
        <v>0</v>
      </c>
      <c r="J48" s="20" t="str">
        <f>'[1]10км'!$J$15</f>
        <v>00:41:45.91</v>
      </c>
      <c r="K48" s="20">
        <v>1.774</v>
      </c>
      <c r="L48" s="20">
        <v>0.05</v>
      </c>
      <c r="M48" s="20">
        <f>K48+L48</f>
        <v>1.8240000000000001</v>
      </c>
    </row>
    <row r="49" spans="1:13" ht="14" customHeight="1" x14ac:dyDescent="0.35">
      <c r="A49" s="10">
        <v>46</v>
      </c>
      <c r="B49" s="10">
        <v>1.7550000000000001</v>
      </c>
      <c r="C49" s="5" t="s">
        <v>263</v>
      </c>
      <c r="D49" s="5" t="s">
        <v>264</v>
      </c>
      <c r="E49" s="5" t="str">
        <f>'[1]10км'!$I$41</f>
        <v>02.12.1987</v>
      </c>
      <c r="F49" s="16" t="s">
        <v>262</v>
      </c>
      <c r="G49" s="16" t="s">
        <v>262</v>
      </c>
      <c r="H49" s="16" t="s">
        <v>262</v>
      </c>
      <c r="I49" s="16">
        <v>0</v>
      </c>
      <c r="J49" s="20" t="str">
        <f>'[1]10км'!$J$41</f>
        <v>00:49:21.25</v>
      </c>
      <c r="K49" s="20">
        <v>1.7050000000000001</v>
      </c>
      <c r="L49" s="20">
        <v>0.05</v>
      </c>
      <c r="M49" s="20">
        <f>K49+L49</f>
        <v>1.7550000000000001</v>
      </c>
    </row>
    <row r="50" spans="1:13" ht="14" customHeight="1" x14ac:dyDescent="0.35">
      <c r="A50" s="10">
        <v>47</v>
      </c>
      <c r="B50" s="10">
        <v>1.7349999999999999</v>
      </c>
      <c r="C50" s="6" t="s">
        <v>42</v>
      </c>
      <c r="D50" s="6" t="s">
        <v>107</v>
      </c>
      <c r="E50" s="9" t="s">
        <v>240</v>
      </c>
      <c r="F50" s="14" t="s">
        <v>172</v>
      </c>
      <c r="G50" s="16">
        <v>0.94899999999999995</v>
      </c>
      <c r="H50" s="16">
        <v>0.1</v>
      </c>
      <c r="I50" s="16">
        <v>1.0489999999999999</v>
      </c>
      <c r="J50" s="20" t="str">
        <f>'[1]10км'!$J$59</f>
        <v>00:58:42.52</v>
      </c>
      <c r="K50" s="20">
        <v>0.63600000000000001</v>
      </c>
      <c r="L50" s="20">
        <v>0.05</v>
      </c>
      <c r="M50" s="20">
        <f>K50+L50</f>
        <v>0.68600000000000005</v>
      </c>
    </row>
    <row r="51" spans="1:13" ht="14" customHeight="1" x14ac:dyDescent="0.35">
      <c r="A51" s="10">
        <v>48</v>
      </c>
      <c r="B51" s="10">
        <v>1.6919999999999999</v>
      </c>
      <c r="C51" s="5" t="s">
        <v>265</v>
      </c>
      <c r="D51" s="5" t="s">
        <v>266</v>
      </c>
      <c r="E51" s="5" t="str">
        <f>'[1]10км'!$I$42</f>
        <v>06.05.1994</v>
      </c>
      <c r="F51" s="16" t="s">
        <v>262</v>
      </c>
      <c r="G51" s="16" t="s">
        <v>262</v>
      </c>
      <c r="H51" s="16" t="s">
        <v>262</v>
      </c>
      <c r="I51" s="16">
        <v>0</v>
      </c>
      <c r="J51" s="20" t="str">
        <f>'[1]10км'!$J$42</f>
        <v>00:49:28.42</v>
      </c>
      <c r="K51" s="20">
        <v>1.6419999999999999</v>
      </c>
      <c r="L51" s="20">
        <v>0.05</v>
      </c>
      <c r="M51" s="20">
        <f>K51+L51</f>
        <v>1.6919999999999999</v>
      </c>
    </row>
    <row r="52" spans="1:13" ht="14" customHeight="1" x14ac:dyDescent="0.35">
      <c r="A52" s="10">
        <v>49</v>
      </c>
      <c r="B52" s="10">
        <v>1.5760000000000001</v>
      </c>
      <c r="C52" s="5" t="s">
        <v>267</v>
      </c>
      <c r="D52" s="5" t="s">
        <v>268</v>
      </c>
      <c r="E52" s="9">
        <f>'[1]10км'!$I$47</f>
        <v>29817</v>
      </c>
      <c r="F52" s="16" t="s">
        <v>262</v>
      </c>
      <c r="G52" s="16" t="s">
        <v>262</v>
      </c>
      <c r="H52" s="16" t="s">
        <v>262</v>
      </c>
      <c r="I52" s="16">
        <v>0</v>
      </c>
      <c r="J52" s="20" t="str">
        <f>'[1]10км'!$J$47</f>
        <v>00:51:37.23</v>
      </c>
      <c r="K52" s="20">
        <v>1.526</v>
      </c>
      <c r="L52" s="20">
        <v>0.05</v>
      </c>
      <c r="M52" s="20">
        <f>K52+L52</f>
        <v>1.5760000000000001</v>
      </c>
    </row>
    <row r="53" spans="1:13" ht="14" customHeight="1" x14ac:dyDescent="0.35">
      <c r="A53" s="10">
        <v>50</v>
      </c>
      <c r="B53" s="10">
        <v>1.504</v>
      </c>
      <c r="C53" s="6" t="s">
        <v>5</v>
      </c>
      <c r="D53" s="6" t="s">
        <v>79</v>
      </c>
      <c r="E53" s="9" t="s">
        <v>212</v>
      </c>
      <c r="F53" s="14" t="s">
        <v>145</v>
      </c>
      <c r="G53" s="16">
        <v>0.60499999999999998</v>
      </c>
      <c r="H53" s="16">
        <v>0.05</v>
      </c>
      <c r="I53" s="16">
        <f>G53+H53</f>
        <v>0.65500000000000003</v>
      </c>
      <c r="J53" s="20" t="str">
        <f>'[1]10км'!$J$45</f>
        <v>00:49:47.78</v>
      </c>
      <c r="K53" s="20">
        <v>0.79900000000000004</v>
      </c>
      <c r="L53" s="20">
        <v>0.05</v>
      </c>
      <c r="M53" s="20">
        <f>K53+L53</f>
        <v>0.84900000000000009</v>
      </c>
    </row>
    <row r="54" spans="1:13" ht="14" customHeight="1" x14ac:dyDescent="0.35">
      <c r="A54" s="10">
        <v>51</v>
      </c>
      <c r="B54" s="10">
        <v>1.4790000000000001</v>
      </c>
      <c r="C54" s="5" t="s">
        <v>0</v>
      </c>
      <c r="D54" s="5" t="s">
        <v>252</v>
      </c>
      <c r="E54" s="9">
        <f>'[1]10км'!$I$13</f>
        <v>31416</v>
      </c>
      <c r="F54" s="16" t="s">
        <v>262</v>
      </c>
      <c r="G54" s="16" t="s">
        <v>262</v>
      </c>
      <c r="H54" s="16" t="s">
        <v>262</v>
      </c>
      <c r="I54" s="16">
        <v>0</v>
      </c>
      <c r="J54" s="20" t="str">
        <f>'[1]10км'!$J$13</f>
        <v>00:41:22.32</v>
      </c>
      <c r="K54" s="20">
        <v>1.429</v>
      </c>
      <c r="L54" s="20">
        <v>0.05</v>
      </c>
      <c r="M54" s="20">
        <f>K54+L54</f>
        <v>1.4790000000000001</v>
      </c>
    </row>
    <row r="55" spans="1:13" ht="14" customHeight="1" x14ac:dyDescent="0.35">
      <c r="A55" s="10">
        <v>52</v>
      </c>
      <c r="B55" s="10">
        <v>1.472</v>
      </c>
      <c r="C55" s="6" t="s">
        <v>0</v>
      </c>
      <c r="D55" s="6" t="s">
        <v>258</v>
      </c>
      <c r="E55" s="9" t="s">
        <v>206</v>
      </c>
      <c r="F55" s="14" t="s">
        <v>140</v>
      </c>
      <c r="G55" s="16">
        <v>0.63</v>
      </c>
      <c r="H55" s="16">
        <v>0.05</v>
      </c>
      <c r="I55" s="16">
        <f>G55+H55</f>
        <v>0.68</v>
      </c>
      <c r="J55" s="20" t="str">
        <f>'[1]10км'!$J$36</f>
        <v>00:47:32.30</v>
      </c>
      <c r="K55" s="20">
        <v>0.74199999999999999</v>
      </c>
      <c r="L55" s="20">
        <v>0.05</v>
      </c>
      <c r="M55" s="20">
        <f>K55+L55</f>
        <v>0.79200000000000004</v>
      </c>
    </row>
    <row r="56" spans="1:13" ht="14" customHeight="1" x14ac:dyDescent="0.35">
      <c r="A56" s="10">
        <v>53</v>
      </c>
      <c r="B56" s="10">
        <v>1.4370000000000001</v>
      </c>
      <c r="C56" s="6" t="s">
        <v>3</v>
      </c>
      <c r="D56" s="6" t="s">
        <v>102</v>
      </c>
      <c r="E56" s="9" t="s">
        <v>236</v>
      </c>
      <c r="F56" s="14" t="s">
        <v>168</v>
      </c>
      <c r="G56" s="16">
        <v>0.438</v>
      </c>
      <c r="H56" s="16">
        <v>0.1</v>
      </c>
      <c r="I56" s="16">
        <v>0.53800000000000003</v>
      </c>
      <c r="J56" s="20" t="str">
        <f>'[1]10км'!$J$29</f>
        <v>00:44:51.33</v>
      </c>
      <c r="K56" s="20">
        <v>0.84899999999999998</v>
      </c>
      <c r="L56" s="20">
        <v>0.05</v>
      </c>
      <c r="M56" s="20">
        <f>K56+L56</f>
        <v>0.89900000000000002</v>
      </c>
    </row>
    <row r="57" spans="1:13" ht="14" customHeight="1" x14ac:dyDescent="0.35">
      <c r="A57" s="10">
        <v>54</v>
      </c>
      <c r="B57" s="10">
        <v>1.4179999999999999</v>
      </c>
      <c r="C57" s="6" t="s">
        <v>36</v>
      </c>
      <c r="D57" s="6" t="s">
        <v>97</v>
      </c>
      <c r="E57" s="9" t="s">
        <v>231</v>
      </c>
      <c r="F57" s="14" t="s">
        <v>163</v>
      </c>
      <c r="G57" s="16">
        <v>1.3180000000000001</v>
      </c>
      <c r="H57" s="16">
        <v>0.1</v>
      </c>
      <c r="I57" s="16">
        <v>1.4179999999999999</v>
      </c>
      <c r="J57" s="20" t="s">
        <v>262</v>
      </c>
      <c r="K57" s="20" t="s">
        <v>262</v>
      </c>
      <c r="L57" s="20" t="s">
        <v>262</v>
      </c>
      <c r="M57" s="20">
        <v>0</v>
      </c>
    </row>
    <row r="58" spans="1:13" ht="14" customHeight="1" x14ac:dyDescent="0.35">
      <c r="A58" s="10">
        <v>55</v>
      </c>
      <c r="B58" s="10">
        <v>1.3970000000000002</v>
      </c>
      <c r="C58" s="6" t="s">
        <v>18</v>
      </c>
      <c r="D58" s="6" t="s">
        <v>67</v>
      </c>
      <c r="E58" s="9" t="s">
        <v>199</v>
      </c>
      <c r="F58" s="14" t="s">
        <v>133</v>
      </c>
      <c r="G58" s="16">
        <v>0.67</v>
      </c>
      <c r="H58" s="16">
        <v>0.05</v>
      </c>
      <c r="I58" s="16">
        <f>G58+H58</f>
        <v>0.72000000000000008</v>
      </c>
      <c r="J58" s="20" t="str">
        <f>'[1]10км'!$J$32</f>
        <v>00:46:36.12</v>
      </c>
      <c r="K58" s="20">
        <v>0.627</v>
      </c>
      <c r="L58" s="20">
        <v>0.05</v>
      </c>
      <c r="M58" s="20">
        <f>K58+L58</f>
        <v>0.67700000000000005</v>
      </c>
    </row>
    <row r="59" spans="1:13" ht="14" customHeight="1" x14ac:dyDescent="0.35">
      <c r="A59" s="10">
        <v>56</v>
      </c>
      <c r="B59" s="10">
        <v>1.33</v>
      </c>
      <c r="C59" s="6" t="s">
        <v>11</v>
      </c>
      <c r="D59" s="6" t="s">
        <v>80</v>
      </c>
      <c r="E59" s="9" t="s">
        <v>213</v>
      </c>
      <c r="F59" s="14" t="s">
        <v>145</v>
      </c>
      <c r="G59" s="16">
        <v>1.28</v>
      </c>
      <c r="H59" s="16">
        <v>0.05</v>
      </c>
      <c r="I59" s="16">
        <f>G59+H59</f>
        <v>1.33</v>
      </c>
      <c r="J59" s="20" t="s">
        <v>262</v>
      </c>
      <c r="K59" s="20" t="s">
        <v>262</v>
      </c>
      <c r="L59" s="20" t="s">
        <v>262</v>
      </c>
      <c r="M59" s="20">
        <v>0</v>
      </c>
    </row>
    <row r="60" spans="1:13" ht="14" customHeight="1" x14ac:dyDescent="0.35">
      <c r="A60" s="10">
        <v>57</v>
      </c>
      <c r="B60" s="10">
        <v>1.298</v>
      </c>
      <c r="C60" s="6" t="s">
        <v>26</v>
      </c>
      <c r="D60" s="6" t="s">
        <v>85</v>
      </c>
      <c r="E60" s="9" t="s">
        <v>218</v>
      </c>
      <c r="F60" s="14" t="s">
        <v>149</v>
      </c>
      <c r="G60" s="16">
        <v>1.248</v>
      </c>
      <c r="H60" s="16">
        <v>0.05</v>
      </c>
      <c r="I60" s="16">
        <f>G60+H60</f>
        <v>1.298</v>
      </c>
      <c r="J60" s="20" t="s">
        <v>262</v>
      </c>
      <c r="K60" s="20" t="s">
        <v>262</v>
      </c>
      <c r="L60" s="20" t="s">
        <v>262</v>
      </c>
      <c r="M60" s="20">
        <v>0</v>
      </c>
    </row>
    <row r="61" spans="1:13" ht="14" customHeight="1" x14ac:dyDescent="0.35">
      <c r="A61" s="10">
        <v>58</v>
      </c>
      <c r="B61" s="10">
        <v>1.296</v>
      </c>
      <c r="C61" s="5" t="s">
        <v>6</v>
      </c>
      <c r="D61" s="5" t="s">
        <v>254</v>
      </c>
      <c r="E61" s="9">
        <f>'[1]10км'!$I$16</f>
        <v>34705</v>
      </c>
      <c r="F61" s="16" t="s">
        <v>262</v>
      </c>
      <c r="G61" s="16" t="s">
        <v>262</v>
      </c>
      <c r="H61" s="16" t="s">
        <v>262</v>
      </c>
      <c r="I61" s="16">
        <v>0</v>
      </c>
      <c r="J61" s="20" t="str">
        <f>'[1]10км'!$J$16</f>
        <v>00:41:51.54</v>
      </c>
      <c r="K61" s="20">
        <v>1.246</v>
      </c>
      <c r="L61" s="20">
        <v>0.05</v>
      </c>
      <c r="M61" s="20">
        <f>K61+L61</f>
        <v>1.296</v>
      </c>
    </row>
    <row r="62" spans="1:13" ht="14" customHeight="1" x14ac:dyDescent="0.35">
      <c r="A62" s="10">
        <v>59</v>
      </c>
      <c r="B62" s="10">
        <v>1.2830000000000001</v>
      </c>
      <c r="C62" s="5" t="s">
        <v>14</v>
      </c>
      <c r="D62" s="5" t="s">
        <v>255</v>
      </c>
      <c r="E62" s="5" t="str">
        <f>'[1]10км'!$I$17</f>
        <v>02.09.1989</v>
      </c>
      <c r="F62" s="16" t="s">
        <v>262</v>
      </c>
      <c r="G62" s="16" t="s">
        <v>262</v>
      </c>
      <c r="H62" s="16" t="s">
        <v>262</v>
      </c>
      <c r="I62" s="16">
        <v>0</v>
      </c>
      <c r="J62" s="20" t="str">
        <f>'[1]10км'!$J$17</f>
        <v>00:41:59.82</v>
      </c>
      <c r="K62" s="20">
        <v>1.2330000000000001</v>
      </c>
      <c r="L62" s="20">
        <v>0.05</v>
      </c>
      <c r="M62" s="20">
        <f>K62+L62</f>
        <v>1.2830000000000001</v>
      </c>
    </row>
    <row r="63" spans="1:13" ht="14" customHeight="1" x14ac:dyDescent="0.35">
      <c r="A63" s="10">
        <v>60</v>
      </c>
      <c r="B63" s="10">
        <v>1.2550000000000001</v>
      </c>
      <c r="C63" s="6" t="s">
        <v>5</v>
      </c>
      <c r="D63" s="6" t="s">
        <v>72</v>
      </c>
      <c r="E63" s="9" t="s">
        <v>204</v>
      </c>
      <c r="F63" s="14" t="s">
        <v>138</v>
      </c>
      <c r="G63" s="16">
        <v>0.60199999999999998</v>
      </c>
      <c r="H63" s="16">
        <v>0.05</v>
      </c>
      <c r="I63" s="16">
        <f>G63+H63</f>
        <v>0.65200000000000002</v>
      </c>
      <c r="J63" s="20" t="str">
        <f>'[1]10км'!$J$39</f>
        <v>00:49:06.26</v>
      </c>
      <c r="K63" s="20">
        <v>0.55300000000000005</v>
      </c>
      <c r="L63" s="20">
        <v>0.05</v>
      </c>
      <c r="M63" s="20">
        <f>K63+L63</f>
        <v>0.60300000000000009</v>
      </c>
    </row>
    <row r="64" spans="1:13" ht="14" customHeight="1" x14ac:dyDescent="0.35">
      <c r="A64" s="10">
        <v>61</v>
      </c>
      <c r="B64" s="10">
        <v>1.2410000000000001</v>
      </c>
      <c r="C64" s="6" t="s">
        <v>25</v>
      </c>
      <c r="D64" s="6" t="s">
        <v>83</v>
      </c>
      <c r="E64" s="9" t="s">
        <v>216</v>
      </c>
      <c r="F64" s="14" t="s">
        <v>147</v>
      </c>
      <c r="G64" s="16">
        <v>1.1910000000000001</v>
      </c>
      <c r="H64" s="16">
        <v>0.05</v>
      </c>
      <c r="I64" s="16">
        <f>G64+H64</f>
        <v>1.2410000000000001</v>
      </c>
      <c r="J64" s="20" t="s">
        <v>262</v>
      </c>
      <c r="K64" s="20" t="s">
        <v>262</v>
      </c>
      <c r="L64" s="20" t="s">
        <v>262</v>
      </c>
      <c r="M64" s="20">
        <v>0</v>
      </c>
    </row>
    <row r="65" spans="1:13" ht="14" customHeight="1" x14ac:dyDescent="0.35">
      <c r="A65" s="10">
        <v>62</v>
      </c>
      <c r="B65" s="10">
        <v>1.087</v>
      </c>
      <c r="C65" s="6" t="s">
        <v>26</v>
      </c>
      <c r="D65" s="6" t="s">
        <v>86</v>
      </c>
      <c r="E65" s="9" t="s">
        <v>219</v>
      </c>
      <c r="F65" s="14" t="s">
        <v>150</v>
      </c>
      <c r="G65" s="16">
        <v>1.0369999999999999</v>
      </c>
      <c r="H65" s="16">
        <v>0.05</v>
      </c>
      <c r="I65" s="16">
        <f>G65+H65</f>
        <v>1.087</v>
      </c>
      <c r="J65" s="20" t="s">
        <v>262</v>
      </c>
      <c r="K65" s="20" t="s">
        <v>262</v>
      </c>
      <c r="L65" s="20" t="s">
        <v>262</v>
      </c>
      <c r="M65" s="20">
        <v>0</v>
      </c>
    </row>
    <row r="66" spans="1:13" ht="14" customHeight="1" x14ac:dyDescent="0.35">
      <c r="A66" s="10">
        <v>63</v>
      </c>
      <c r="B66" s="10">
        <v>1.0609999999999999</v>
      </c>
      <c r="C66" s="5" t="s">
        <v>267</v>
      </c>
      <c r="D66" s="5" t="s">
        <v>272</v>
      </c>
      <c r="E66" s="9">
        <f>'[1]10км'!$I$52</f>
        <v>34830</v>
      </c>
      <c r="F66" s="16" t="s">
        <v>262</v>
      </c>
      <c r="G66" s="16" t="s">
        <v>262</v>
      </c>
      <c r="H66" s="16" t="s">
        <v>262</v>
      </c>
      <c r="I66" s="16">
        <v>0</v>
      </c>
      <c r="J66" s="20" t="str">
        <f>'[1]10км'!$J$52</f>
        <v>00:53:53.93</v>
      </c>
      <c r="K66" s="20">
        <v>1.0109999999999999</v>
      </c>
      <c r="L66" s="20">
        <v>0.05</v>
      </c>
      <c r="M66" s="20">
        <f>K66+L66</f>
        <v>1.0609999999999999</v>
      </c>
    </row>
    <row r="67" spans="1:13" ht="14" customHeight="1" x14ac:dyDescent="0.35">
      <c r="A67" s="10">
        <v>64</v>
      </c>
      <c r="B67" s="10">
        <v>1.0529999999999999</v>
      </c>
      <c r="C67" s="6" t="s">
        <v>28</v>
      </c>
      <c r="D67" s="6" t="s">
        <v>88</v>
      </c>
      <c r="E67" s="9" t="s">
        <v>221</v>
      </c>
      <c r="F67" s="14" t="s">
        <v>152</v>
      </c>
      <c r="G67" s="16">
        <v>1.0029999999999999</v>
      </c>
      <c r="H67" s="16">
        <v>0.05</v>
      </c>
      <c r="I67" s="16">
        <f>G67+H67</f>
        <v>1.0529999999999999</v>
      </c>
      <c r="J67" s="20" t="s">
        <v>262</v>
      </c>
      <c r="K67" s="20" t="s">
        <v>262</v>
      </c>
      <c r="L67" s="20" t="s">
        <v>262</v>
      </c>
      <c r="M67" s="20">
        <v>0</v>
      </c>
    </row>
    <row r="68" spans="1:13" ht="14" customHeight="1" x14ac:dyDescent="0.35">
      <c r="A68" s="10">
        <v>65</v>
      </c>
      <c r="B68" s="10">
        <v>1.044</v>
      </c>
      <c r="C68" s="6" t="s">
        <v>31</v>
      </c>
      <c r="D68" s="6" t="s">
        <v>91</v>
      </c>
      <c r="E68" s="9" t="s">
        <v>224</v>
      </c>
      <c r="F68" s="14" t="s">
        <v>155</v>
      </c>
      <c r="G68" s="16">
        <v>0.61599999999999999</v>
      </c>
      <c r="H68" s="16">
        <v>0.05</v>
      </c>
      <c r="I68" s="16">
        <f>G68+H68</f>
        <v>0.66600000000000004</v>
      </c>
      <c r="J68" s="20" t="str">
        <f>'[1]10км'!$J$64</f>
        <v>01:04:17.46</v>
      </c>
      <c r="K68" s="20">
        <v>0.32800000000000001</v>
      </c>
      <c r="L68" s="20">
        <v>0.05</v>
      </c>
      <c r="M68" s="20">
        <f>K68+L68</f>
        <v>0.378</v>
      </c>
    </row>
    <row r="69" spans="1:13" ht="14" customHeight="1" x14ac:dyDescent="0.35">
      <c r="A69" s="10">
        <v>66</v>
      </c>
      <c r="B69" s="10">
        <v>1.0289999999999999</v>
      </c>
      <c r="C69" s="6" t="s">
        <v>10</v>
      </c>
      <c r="D69" s="6" t="s">
        <v>55</v>
      </c>
      <c r="E69" s="9" t="s">
        <v>189</v>
      </c>
      <c r="F69" s="14" t="s">
        <v>123</v>
      </c>
      <c r="G69" s="17">
        <v>0.97899999999999998</v>
      </c>
      <c r="H69" s="17">
        <v>0.05</v>
      </c>
      <c r="I69" s="16">
        <f>G69+H69</f>
        <v>1.0289999999999999</v>
      </c>
      <c r="J69" s="20" t="s">
        <v>262</v>
      </c>
      <c r="K69" s="20" t="s">
        <v>262</v>
      </c>
      <c r="L69" s="20" t="s">
        <v>262</v>
      </c>
      <c r="M69" s="20">
        <v>0</v>
      </c>
    </row>
    <row r="70" spans="1:13" ht="14" customHeight="1" x14ac:dyDescent="0.35">
      <c r="A70" s="10">
        <v>67</v>
      </c>
      <c r="B70" s="10">
        <v>0.9870000000000001</v>
      </c>
      <c r="C70" s="5" t="s">
        <v>259</v>
      </c>
      <c r="D70" s="5" t="s">
        <v>260</v>
      </c>
      <c r="E70" s="5" t="str">
        <f>'[1]10км'!$I$33</f>
        <v>13.08.1977</v>
      </c>
      <c r="F70" s="16" t="s">
        <v>262</v>
      </c>
      <c r="G70" s="16" t="s">
        <v>262</v>
      </c>
      <c r="H70" s="16" t="s">
        <v>262</v>
      </c>
      <c r="I70" s="16">
        <v>0</v>
      </c>
      <c r="J70" s="20" t="str">
        <f>'[1]10км'!$J$33</f>
        <v>00:46:43.74</v>
      </c>
      <c r="K70" s="20">
        <v>0.93700000000000006</v>
      </c>
      <c r="L70" s="20">
        <v>0.05</v>
      </c>
      <c r="M70" s="20">
        <f>K70+L70</f>
        <v>0.9870000000000001</v>
      </c>
    </row>
    <row r="71" spans="1:13" ht="14" customHeight="1" x14ac:dyDescent="0.35">
      <c r="A71" s="10">
        <v>68</v>
      </c>
      <c r="B71" s="10">
        <v>0.97399999999999998</v>
      </c>
      <c r="C71" s="6" t="s">
        <v>13</v>
      </c>
      <c r="D71" s="6" t="s">
        <v>69</v>
      </c>
      <c r="E71" s="9" t="s">
        <v>201</v>
      </c>
      <c r="F71" s="14" t="s">
        <v>135</v>
      </c>
      <c r="G71" s="16">
        <v>0.50700000000000001</v>
      </c>
      <c r="H71" s="16">
        <v>0.05</v>
      </c>
      <c r="I71" s="16">
        <f>G71+H71</f>
        <v>0.55700000000000005</v>
      </c>
      <c r="J71" s="20" t="str">
        <f>'[1]10км'!$J$43</f>
        <v>00:49:34.42</v>
      </c>
      <c r="K71" s="20">
        <v>0.36699999999999999</v>
      </c>
      <c r="L71" s="20">
        <v>0.05</v>
      </c>
      <c r="M71" s="20">
        <f>K71+L71</f>
        <v>0.41699999999999998</v>
      </c>
    </row>
    <row r="72" spans="1:13" ht="14" customHeight="1" x14ac:dyDescent="0.35">
      <c r="A72" s="10">
        <v>69</v>
      </c>
      <c r="B72" s="10">
        <v>0.96700000000000008</v>
      </c>
      <c r="C72" s="6" t="s">
        <v>32</v>
      </c>
      <c r="D72" s="6" t="s">
        <v>66</v>
      </c>
      <c r="E72" s="9" t="s">
        <v>225</v>
      </c>
      <c r="F72" s="14" t="s">
        <v>156</v>
      </c>
      <c r="G72" s="16">
        <v>0.35499999999999998</v>
      </c>
      <c r="H72" s="16">
        <v>0.05</v>
      </c>
      <c r="I72" s="16">
        <f>G72+H72</f>
        <v>0.40499999999999997</v>
      </c>
      <c r="J72" s="20" t="str">
        <f>'[1]10км'!$J$57</f>
        <v>00:56:42.28</v>
      </c>
      <c r="K72" s="20">
        <v>0.51200000000000001</v>
      </c>
      <c r="L72" s="20">
        <v>0.05</v>
      </c>
      <c r="M72" s="20">
        <f>K72+L72</f>
        <v>0.56200000000000006</v>
      </c>
    </row>
    <row r="73" spans="1:13" ht="14" customHeight="1" x14ac:dyDescent="0.35">
      <c r="A73" s="10">
        <v>70</v>
      </c>
      <c r="B73" s="10">
        <v>0.95700000000000007</v>
      </c>
      <c r="C73" s="5" t="s">
        <v>38</v>
      </c>
      <c r="D73" s="5" t="s">
        <v>257</v>
      </c>
      <c r="E73" s="9">
        <f>'[1]10км'!$I$28</f>
        <v>31141</v>
      </c>
      <c r="F73" s="16" t="s">
        <v>262</v>
      </c>
      <c r="G73" s="16" t="s">
        <v>262</v>
      </c>
      <c r="H73" s="16" t="s">
        <v>262</v>
      </c>
      <c r="I73" s="16">
        <v>0</v>
      </c>
      <c r="J73" s="20" t="str">
        <f>'[1]10км'!$J$28</f>
        <v>00:44:26.55</v>
      </c>
      <c r="K73" s="20">
        <v>0.90700000000000003</v>
      </c>
      <c r="L73" s="20">
        <v>0.05</v>
      </c>
      <c r="M73" s="20">
        <f>K73+L73</f>
        <v>0.95700000000000007</v>
      </c>
    </row>
    <row r="74" spans="1:13" ht="14" customHeight="1" x14ac:dyDescent="0.35">
      <c r="A74" s="10">
        <v>71</v>
      </c>
      <c r="B74" s="10">
        <v>0.91600000000000004</v>
      </c>
      <c r="C74" s="5" t="s">
        <v>23</v>
      </c>
      <c r="D74" s="5" t="s">
        <v>274</v>
      </c>
      <c r="E74" s="5" t="str">
        <f>'[1]10км'!$I$55</f>
        <v>22.12.1985</v>
      </c>
      <c r="F74" s="16" t="s">
        <v>262</v>
      </c>
      <c r="G74" s="16" t="s">
        <v>262</v>
      </c>
      <c r="H74" s="16" t="s">
        <v>262</v>
      </c>
      <c r="I74" s="16">
        <v>0</v>
      </c>
      <c r="J74" s="20" t="str">
        <f>'[1]10км'!$J$55</f>
        <v>00:55:52.61</v>
      </c>
      <c r="K74" s="20">
        <v>0.86599999999999999</v>
      </c>
      <c r="L74" s="20">
        <v>0.05</v>
      </c>
      <c r="M74" s="20">
        <f>K74+L74</f>
        <v>0.91600000000000004</v>
      </c>
    </row>
    <row r="75" spans="1:13" ht="14" customHeight="1" x14ac:dyDescent="0.35">
      <c r="A75" s="10">
        <v>72</v>
      </c>
      <c r="B75" s="10">
        <v>0.83100000000000007</v>
      </c>
      <c r="C75" s="6" t="s">
        <v>29</v>
      </c>
      <c r="D75" s="6" t="s">
        <v>89</v>
      </c>
      <c r="E75" s="9" t="s">
        <v>222</v>
      </c>
      <c r="F75" s="14" t="s">
        <v>153</v>
      </c>
      <c r="G75" s="16">
        <v>0.78100000000000003</v>
      </c>
      <c r="H75" s="16">
        <v>0.05</v>
      </c>
      <c r="I75" s="16">
        <f>G75+H75</f>
        <v>0.83100000000000007</v>
      </c>
      <c r="J75" s="20" t="s">
        <v>262</v>
      </c>
      <c r="K75" s="20" t="s">
        <v>262</v>
      </c>
      <c r="L75" s="20" t="s">
        <v>262</v>
      </c>
      <c r="M75" s="20">
        <v>0</v>
      </c>
    </row>
    <row r="76" spans="1:13" ht="14" customHeight="1" x14ac:dyDescent="0.35">
      <c r="A76" s="10">
        <v>73</v>
      </c>
      <c r="B76" s="10">
        <v>0.82500000000000007</v>
      </c>
      <c r="C76" s="5" t="s">
        <v>21</v>
      </c>
      <c r="D76" s="5" t="s">
        <v>276</v>
      </c>
      <c r="E76" s="5" t="str">
        <f>'[1]10км'!$I$60</f>
        <v>21.06.1977</v>
      </c>
      <c r="F76" s="16" t="s">
        <v>262</v>
      </c>
      <c r="G76" s="16" t="s">
        <v>262</v>
      </c>
      <c r="H76" s="16" t="s">
        <v>262</v>
      </c>
      <c r="I76" s="16">
        <v>0</v>
      </c>
      <c r="J76" s="20" t="str">
        <f>'[1]10км'!$J$60</f>
        <v>00:59:41.23</v>
      </c>
      <c r="K76" s="20">
        <v>0.77500000000000002</v>
      </c>
      <c r="L76" s="20">
        <v>0.05</v>
      </c>
      <c r="M76" s="20">
        <f>K76+L76</f>
        <v>0.82500000000000007</v>
      </c>
    </row>
    <row r="77" spans="1:13" ht="14" customHeight="1" x14ac:dyDescent="0.35">
      <c r="A77" s="10">
        <v>74</v>
      </c>
      <c r="B77" s="10">
        <v>0.82200000000000006</v>
      </c>
      <c r="C77" s="6" t="s">
        <v>30</v>
      </c>
      <c r="D77" s="6" t="s">
        <v>90</v>
      </c>
      <c r="E77" s="9" t="s">
        <v>223</v>
      </c>
      <c r="F77" s="14" t="s">
        <v>154</v>
      </c>
      <c r="G77" s="16">
        <v>0.77200000000000002</v>
      </c>
      <c r="H77" s="16">
        <v>0.05</v>
      </c>
      <c r="I77" s="16">
        <f>G77+H77</f>
        <v>0.82200000000000006</v>
      </c>
      <c r="J77" s="20" t="s">
        <v>262</v>
      </c>
      <c r="K77" s="20" t="s">
        <v>262</v>
      </c>
      <c r="L77" s="20" t="s">
        <v>262</v>
      </c>
      <c r="M77" s="20">
        <v>0</v>
      </c>
    </row>
    <row r="78" spans="1:13" ht="14" customHeight="1" x14ac:dyDescent="0.35">
      <c r="A78" s="10">
        <v>75</v>
      </c>
      <c r="B78" s="10">
        <v>0.80900000000000005</v>
      </c>
      <c r="C78" s="6" t="s">
        <v>16</v>
      </c>
      <c r="D78" s="6" t="s">
        <v>64</v>
      </c>
      <c r="E78" s="9" t="s">
        <v>197</v>
      </c>
      <c r="F78" s="14" t="s">
        <v>130</v>
      </c>
      <c r="G78" s="16">
        <v>0.75900000000000001</v>
      </c>
      <c r="H78" s="16">
        <v>0.05</v>
      </c>
      <c r="I78" s="16">
        <f>G78+H78</f>
        <v>0.80900000000000005</v>
      </c>
      <c r="J78" s="20" t="s">
        <v>262</v>
      </c>
      <c r="K78" s="20" t="s">
        <v>262</v>
      </c>
      <c r="L78" s="20" t="s">
        <v>262</v>
      </c>
      <c r="M78" s="20">
        <v>0</v>
      </c>
    </row>
    <row r="79" spans="1:13" ht="14" customHeight="1" x14ac:dyDescent="0.35">
      <c r="A79" s="10">
        <v>76</v>
      </c>
      <c r="B79" s="10">
        <v>0.79</v>
      </c>
      <c r="C79" s="6" t="s">
        <v>15</v>
      </c>
      <c r="D79" s="6" t="s">
        <v>63</v>
      </c>
      <c r="E79" s="9" t="s">
        <v>196</v>
      </c>
      <c r="F79" s="14" t="s">
        <v>129</v>
      </c>
      <c r="G79" s="16">
        <v>0.74</v>
      </c>
      <c r="H79" s="16">
        <v>0.05</v>
      </c>
      <c r="I79" s="16">
        <f>G79+H79</f>
        <v>0.79</v>
      </c>
      <c r="J79" s="20" t="s">
        <v>262</v>
      </c>
      <c r="K79" s="20" t="s">
        <v>262</v>
      </c>
      <c r="L79" s="20" t="s">
        <v>262</v>
      </c>
      <c r="M79" s="20">
        <v>0</v>
      </c>
    </row>
    <row r="80" spans="1:13" ht="14" customHeight="1" x14ac:dyDescent="0.35">
      <c r="A80" s="10">
        <v>77</v>
      </c>
      <c r="B80" s="10">
        <v>0.76800000000000002</v>
      </c>
      <c r="C80" s="5" t="s">
        <v>277</v>
      </c>
      <c r="D80" s="5" t="s">
        <v>278</v>
      </c>
      <c r="E80" s="5" t="str">
        <f>'[1]10км'!$I$61</f>
        <v>06.01.1976</v>
      </c>
      <c r="F80" s="16" t="s">
        <v>262</v>
      </c>
      <c r="G80" s="16" t="s">
        <v>262</v>
      </c>
      <c r="H80" s="16" t="s">
        <v>262</v>
      </c>
      <c r="I80" s="16">
        <v>0</v>
      </c>
      <c r="J80" s="20" t="str">
        <f>'[1]10км'!$J$61</f>
        <v>01:00:58.46</v>
      </c>
      <c r="K80" s="20">
        <v>0.71799999999999997</v>
      </c>
      <c r="L80" s="20">
        <v>0.05</v>
      </c>
      <c r="M80" s="20">
        <f>K80+L80</f>
        <v>0.76800000000000002</v>
      </c>
    </row>
    <row r="81" spans="1:13" ht="14" customHeight="1" x14ac:dyDescent="0.35">
      <c r="A81" s="10">
        <v>78</v>
      </c>
      <c r="B81" s="10">
        <v>0.76400000000000001</v>
      </c>
      <c r="C81" s="6" t="s">
        <v>22</v>
      </c>
      <c r="D81" s="6" t="s">
        <v>78</v>
      </c>
      <c r="E81" s="9" t="s">
        <v>211</v>
      </c>
      <c r="F81" s="14" t="s">
        <v>144</v>
      </c>
      <c r="G81" s="16">
        <v>0.32</v>
      </c>
      <c r="H81" s="16">
        <v>0.05</v>
      </c>
      <c r="I81" s="16">
        <f>G81+H81</f>
        <v>0.37</v>
      </c>
      <c r="J81" s="20" t="str">
        <f>'[1]20км'!$J$15</f>
        <v>01:49:21.19</v>
      </c>
      <c r="K81" s="20">
        <v>0.29399999999999998</v>
      </c>
      <c r="L81" s="20">
        <v>0.1</v>
      </c>
      <c r="M81" s="20">
        <f>K81+L81</f>
        <v>0.39400000000000002</v>
      </c>
    </row>
    <row r="82" spans="1:13" ht="14" customHeight="1" x14ac:dyDescent="0.35">
      <c r="A82" s="10">
        <v>79</v>
      </c>
      <c r="B82" s="10">
        <v>0.76200000000000001</v>
      </c>
      <c r="C82" s="5" t="s">
        <v>3</v>
      </c>
      <c r="D82" s="5" t="s">
        <v>261</v>
      </c>
      <c r="E82" s="5" t="str">
        <f>'[1]10км'!$I$35</f>
        <v>23.08.1981</v>
      </c>
      <c r="F82" s="16" t="s">
        <v>262</v>
      </c>
      <c r="G82" s="16" t="s">
        <v>262</v>
      </c>
      <c r="H82" s="16" t="s">
        <v>262</v>
      </c>
      <c r="I82" s="16">
        <v>0</v>
      </c>
      <c r="J82" s="20" t="str">
        <f>'[1]10км'!$J$35</f>
        <v>00:47:04.82</v>
      </c>
      <c r="K82" s="20">
        <v>0.71199999999999997</v>
      </c>
      <c r="L82" s="20">
        <v>0.05</v>
      </c>
      <c r="M82" s="20">
        <f>K82+L82</f>
        <v>0.76200000000000001</v>
      </c>
    </row>
    <row r="83" spans="1:13" ht="14" customHeight="1" x14ac:dyDescent="0.35">
      <c r="A83" s="10">
        <v>80</v>
      </c>
      <c r="B83" s="10">
        <v>0.626</v>
      </c>
      <c r="C83" s="5" t="s">
        <v>8</v>
      </c>
      <c r="D83" s="5" t="s">
        <v>269</v>
      </c>
      <c r="E83" s="5" t="str">
        <f>'[1]10км'!$I$48</f>
        <v>23.01.1973</v>
      </c>
      <c r="F83" s="16" t="s">
        <v>262</v>
      </c>
      <c r="G83" s="16" t="s">
        <v>262</v>
      </c>
      <c r="H83" s="16" t="s">
        <v>262</v>
      </c>
      <c r="I83" s="16">
        <v>0</v>
      </c>
      <c r="J83" s="20" t="str">
        <f>'[1]10км'!$J$48</f>
        <v>00:51:39.27</v>
      </c>
      <c r="K83" s="20">
        <v>0.57599999999999996</v>
      </c>
      <c r="L83" s="20">
        <v>0.05</v>
      </c>
      <c r="M83" s="20">
        <f>K83+L83</f>
        <v>0.626</v>
      </c>
    </row>
    <row r="84" spans="1:13" ht="14" customHeight="1" x14ac:dyDescent="0.35">
      <c r="A84" s="10">
        <v>81</v>
      </c>
      <c r="B84" s="10">
        <v>0.60600000000000009</v>
      </c>
      <c r="C84" s="5" t="s">
        <v>14</v>
      </c>
      <c r="D84" s="5" t="s">
        <v>275</v>
      </c>
      <c r="E84" s="5" t="str">
        <f>'[1]10км'!$I$58</f>
        <v>12.04.1960</v>
      </c>
      <c r="F84" s="16" t="s">
        <v>262</v>
      </c>
      <c r="G84" s="16" t="s">
        <v>262</v>
      </c>
      <c r="H84" s="16" t="s">
        <v>262</v>
      </c>
      <c r="I84" s="16">
        <v>0</v>
      </c>
      <c r="J84" s="20" t="str">
        <f>'[1]10км'!$J$58</f>
        <v>00:58:09.03</v>
      </c>
      <c r="K84" s="20">
        <v>0.55600000000000005</v>
      </c>
      <c r="L84" s="20">
        <v>0.05</v>
      </c>
      <c r="M84" s="20">
        <f>K84+L84</f>
        <v>0.60600000000000009</v>
      </c>
    </row>
    <row r="85" spans="1:13" ht="14" customHeight="1" x14ac:dyDescent="0.35">
      <c r="A85" s="10">
        <v>82</v>
      </c>
      <c r="B85" s="10">
        <v>0.60200000000000009</v>
      </c>
      <c r="C85" s="6" t="s">
        <v>33</v>
      </c>
      <c r="D85" s="6" t="s">
        <v>92</v>
      </c>
      <c r="E85" s="9" t="s">
        <v>226</v>
      </c>
      <c r="F85" s="14" t="s">
        <v>157</v>
      </c>
      <c r="G85" s="16">
        <v>0.55200000000000005</v>
      </c>
      <c r="H85" s="16">
        <v>0.05</v>
      </c>
      <c r="I85" s="16">
        <f>G85+H85</f>
        <v>0.60200000000000009</v>
      </c>
      <c r="J85" s="20" t="s">
        <v>262</v>
      </c>
      <c r="K85" s="20" t="s">
        <v>262</v>
      </c>
      <c r="L85" s="20" t="s">
        <v>262</v>
      </c>
      <c r="M85" s="20">
        <v>0</v>
      </c>
    </row>
    <row r="86" spans="1:13" ht="14" customHeight="1" x14ac:dyDescent="0.35">
      <c r="A86" s="10">
        <v>83</v>
      </c>
      <c r="B86" s="10">
        <v>0.53</v>
      </c>
      <c r="C86" s="6" t="s">
        <v>8</v>
      </c>
      <c r="D86" s="6" t="s">
        <v>71</v>
      </c>
      <c r="E86" s="9" t="s">
        <v>203</v>
      </c>
      <c r="F86" s="14" t="s">
        <v>137</v>
      </c>
      <c r="G86" s="16">
        <v>0.48</v>
      </c>
      <c r="H86" s="16">
        <v>0.05</v>
      </c>
      <c r="I86" s="16">
        <f>G86+H86</f>
        <v>0.53</v>
      </c>
      <c r="J86" s="20" t="s">
        <v>262</v>
      </c>
      <c r="K86" s="20" t="s">
        <v>262</v>
      </c>
      <c r="L86" s="20" t="s">
        <v>262</v>
      </c>
      <c r="M86" s="20">
        <v>0</v>
      </c>
    </row>
    <row r="87" spans="1:13" ht="14" customHeight="1" x14ac:dyDescent="0.35">
      <c r="A87" s="10">
        <v>84</v>
      </c>
      <c r="B87" s="10">
        <v>0.51600000000000001</v>
      </c>
      <c r="C87" s="6" t="s">
        <v>24</v>
      </c>
      <c r="D87" s="6" t="s">
        <v>82</v>
      </c>
      <c r="E87" s="9" t="s">
        <v>215</v>
      </c>
      <c r="F87" s="14" t="s">
        <v>146</v>
      </c>
      <c r="G87" s="16">
        <v>0.23699999999999999</v>
      </c>
      <c r="H87" s="16">
        <v>0.05</v>
      </c>
      <c r="I87" s="16">
        <f>G87+H87</f>
        <v>0.28699999999999998</v>
      </c>
      <c r="J87" s="20" t="str">
        <f>'[1]10км'!$J$53</f>
        <v>00:54:24.48</v>
      </c>
      <c r="K87" s="20">
        <v>0.17899999999999999</v>
      </c>
      <c r="L87" s="20">
        <v>0.05</v>
      </c>
      <c r="M87" s="20">
        <f>K87+L87</f>
        <v>0.22899999999999998</v>
      </c>
    </row>
    <row r="88" spans="1:13" ht="14" customHeight="1" x14ac:dyDescent="0.35">
      <c r="A88" s="10">
        <v>85</v>
      </c>
      <c r="B88" s="10">
        <v>0.51</v>
      </c>
      <c r="C88" s="6" t="s">
        <v>5</v>
      </c>
      <c r="D88" s="6" t="s">
        <v>74</v>
      </c>
      <c r="E88" s="9" t="s">
        <v>207</v>
      </c>
      <c r="F88" s="14" t="s">
        <v>141</v>
      </c>
      <c r="G88" s="16">
        <v>0.46</v>
      </c>
      <c r="H88" s="16">
        <v>0.05</v>
      </c>
      <c r="I88" s="16">
        <f>G88+H88</f>
        <v>0.51</v>
      </c>
      <c r="J88" s="20" t="s">
        <v>262</v>
      </c>
      <c r="K88" s="20" t="s">
        <v>262</v>
      </c>
      <c r="L88" s="20" t="s">
        <v>262</v>
      </c>
      <c r="M88" s="20">
        <v>0</v>
      </c>
    </row>
    <row r="89" spans="1:13" ht="14" customHeight="1" x14ac:dyDescent="0.35">
      <c r="A89" s="10">
        <v>86</v>
      </c>
      <c r="B89" s="10">
        <v>0.47099999999999997</v>
      </c>
      <c r="C89" s="6" t="s">
        <v>14</v>
      </c>
      <c r="D89" s="6" t="s">
        <v>75</v>
      </c>
      <c r="E89" s="9" t="s">
        <v>208</v>
      </c>
      <c r="F89" s="14" t="s">
        <v>142</v>
      </c>
      <c r="G89" s="16">
        <v>0.42099999999999999</v>
      </c>
      <c r="H89" s="16">
        <v>0.05</v>
      </c>
      <c r="I89" s="16">
        <f>G89+H89</f>
        <v>0.47099999999999997</v>
      </c>
      <c r="J89" s="20" t="s">
        <v>262</v>
      </c>
      <c r="K89" s="20" t="s">
        <v>262</v>
      </c>
      <c r="L89" s="20" t="s">
        <v>262</v>
      </c>
      <c r="M89" s="20">
        <v>0</v>
      </c>
    </row>
    <row r="90" spans="1:13" ht="14" customHeight="1" x14ac:dyDescent="0.35">
      <c r="A90" s="10">
        <v>87</v>
      </c>
      <c r="B90" s="10">
        <v>0.40299999999999997</v>
      </c>
      <c r="C90" s="5" t="s">
        <v>15</v>
      </c>
      <c r="D90" s="5" t="s">
        <v>273</v>
      </c>
      <c r="E90" s="5" t="str">
        <f>'[1]10км'!$I$54</f>
        <v>06.01.1974</v>
      </c>
      <c r="F90" s="16" t="s">
        <v>262</v>
      </c>
      <c r="G90" s="16" t="s">
        <v>262</v>
      </c>
      <c r="H90" s="16" t="s">
        <v>262</v>
      </c>
      <c r="I90" s="16">
        <v>0</v>
      </c>
      <c r="J90" s="20" t="str">
        <f>'[1]10км'!$J$54</f>
        <v>00:54:37.81</v>
      </c>
      <c r="K90" s="20">
        <v>0.35299999999999998</v>
      </c>
      <c r="L90" s="20">
        <v>0.05</v>
      </c>
      <c r="M90" s="20">
        <f>K90+L90</f>
        <v>0.40299999999999997</v>
      </c>
    </row>
    <row r="91" spans="1:13" ht="14" customHeight="1" x14ac:dyDescent="0.35">
      <c r="A91" s="10">
        <v>88</v>
      </c>
      <c r="B91" s="10">
        <v>0.33199999999999996</v>
      </c>
      <c r="C91" s="5" t="s">
        <v>5</v>
      </c>
      <c r="D91" s="5" t="s">
        <v>270</v>
      </c>
      <c r="E91" s="5" t="str">
        <f>'[1]10км'!$I$49</f>
        <v>01.02.1985</v>
      </c>
      <c r="F91" s="16" t="s">
        <v>262</v>
      </c>
      <c r="G91" s="16" t="s">
        <v>262</v>
      </c>
      <c r="H91" s="16" t="s">
        <v>262</v>
      </c>
      <c r="I91" s="16">
        <v>0</v>
      </c>
      <c r="J91" s="20" t="str">
        <f>'[1]10км'!$J$49</f>
        <v>00:51:53.37</v>
      </c>
      <c r="K91" s="20">
        <v>0.28199999999999997</v>
      </c>
      <c r="L91" s="20">
        <v>0.05</v>
      </c>
      <c r="M91" s="20">
        <f>K91+L91</f>
        <v>0.33199999999999996</v>
      </c>
    </row>
    <row r="92" spans="1:13" ht="14" customHeight="1" x14ac:dyDescent="0.35">
      <c r="A92" s="10">
        <v>89</v>
      </c>
      <c r="B92" s="10">
        <v>0.27100000000000002</v>
      </c>
      <c r="C92" s="5" t="s">
        <v>0</v>
      </c>
      <c r="D92" s="5" t="s">
        <v>271</v>
      </c>
      <c r="E92" s="5" t="str">
        <f>'[1]10км'!$I$51</f>
        <v>25.01.1989</v>
      </c>
      <c r="F92" s="16" t="s">
        <v>262</v>
      </c>
      <c r="G92" s="16" t="s">
        <v>262</v>
      </c>
      <c r="H92" s="16" t="s">
        <v>262</v>
      </c>
      <c r="I92" s="16">
        <v>0</v>
      </c>
      <c r="J92" s="20" t="str">
        <f>'[1]10км'!$J$51</f>
        <v>00:52:50.77</v>
      </c>
      <c r="K92" s="20">
        <v>0.221</v>
      </c>
      <c r="L92" s="20">
        <v>0.05</v>
      </c>
      <c r="M92" s="20">
        <f>K92+L92</f>
        <v>0.27100000000000002</v>
      </c>
    </row>
    <row r="93" spans="1:13" ht="14" customHeight="1" x14ac:dyDescent="0.35">
      <c r="A93" s="10">
        <v>90</v>
      </c>
      <c r="B93" s="10">
        <v>0.109</v>
      </c>
      <c r="C93" s="5" t="s">
        <v>18</v>
      </c>
      <c r="D93" s="5" t="s">
        <v>279</v>
      </c>
      <c r="E93" s="5" t="str">
        <f>'[1]10км'!$I$63</f>
        <v>31.10.1984</v>
      </c>
      <c r="F93" s="16" t="s">
        <v>262</v>
      </c>
      <c r="G93" s="16" t="s">
        <v>262</v>
      </c>
      <c r="H93" s="16" t="s">
        <v>262</v>
      </c>
      <c r="I93" s="16">
        <v>0</v>
      </c>
      <c r="J93" s="20" t="str">
        <f>'[1]10км'!$J$63</f>
        <v>01:02:12.28</v>
      </c>
      <c r="K93" s="20">
        <v>5.8999999999999997E-2</v>
      </c>
      <c r="L93" s="20">
        <v>0.05</v>
      </c>
      <c r="M93" s="20">
        <f>K93+L93</f>
        <v>0.109</v>
      </c>
    </row>
  </sheetData>
  <autoFilter ref="A3:M3">
    <sortState ref="A4:M93">
      <sortCondition descending="1" ref="B3"/>
    </sortState>
  </autoFilter>
  <sortState ref="A4:N70">
    <sortCondition descending="1" ref="I4:I70"/>
  </sortState>
  <mergeCells count="3">
    <mergeCell ref="A2:C2"/>
    <mergeCell ref="J2:M2"/>
    <mergeCell ref="F2:I2"/>
  </mergeCells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 зачет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Пользователь Windows</cp:lastModifiedBy>
  <dcterms:created xsi:type="dcterms:W3CDTF">2021-03-02T06:45:11Z</dcterms:created>
  <dcterms:modified xsi:type="dcterms:W3CDTF">2021-03-02T18:42:24Z</dcterms:modified>
</cp:coreProperties>
</file>