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00м" sheetId="1" r:id="rId4"/>
    <sheet state="visible" name="400м" sheetId="2" r:id="rId5"/>
    <sheet state="visible" name="1км+1км" sheetId="3" r:id="rId6"/>
    <sheet state="visible" name="Фан ран" sheetId="4" r:id="rId7"/>
  </sheets>
  <definedNames>
    <definedName hidden="1" localSheetId="2" name="_xlnm._FilterDatabase">'1км+1км'!$A$1:$G$17</definedName>
  </definedNames>
  <calcPr/>
</workbook>
</file>

<file path=xl/sharedStrings.xml><?xml version="1.0" encoding="utf-8"?>
<sst xmlns="http://schemas.openxmlformats.org/spreadsheetml/2006/main" count="49" uniqueCount="39">
  <si>
    <t>Место абсолют</t>
  </si>
  <si>
    <t>Место по категориям</t>
  </si>
  <si>
    <t>ФИО</t>
  </si>
  <si>
    <t>Результат</t>
  </si>
  <si>
    <t>Шварцберг Женя</t>
  </si>
  <si>
    <t>Борзенко Майя</t>
  </si>
  <si>
    <t>Опалев Игнатий</t>
  </si>
  <si>
    <t>Беляев Серёжа</t>
  </si>
  <si>
    <t>Торохова Яна</t>
  </si>
  <si>
    <t>Галка Даша</t>
  </si>
  <si>
    <t>Борзенко Даниэль</t>
  </si>
  <si>
    <t>Беляев Павел</t>
  </si>
  <si>
    <t>Карась Екатерина</t>
  </si>
  <si>
    <t>Бег</t>
  </si>
  <si>
    <t>Лыжи</t>
  </si>
  <si>
    <t>Транзитка</t>
  </si>
  <si>
    <t>Георгиев Александр</t>
  </si>
  <si>
    <t>Пырков Михаил</t>
  </si>
  <si>
    <t>Архипова Олеся</t>
  </si>
  <si>
    <t>Шигаев Георгий</t>
  </si>
  <si>
    <t>Архипова Дарья</t>
  </si>
  <si>
    <t>Дубровина Ольга</t>
  </si>
  <si>
    <t>Сафиулина Василиса</t>
  </si>
  <si>
    <t>Тепцова Дарья</t>
  </si>
  <si>
    <t>Павлова Александра</t>
  </si>
  <si>
    <t>Никольский Никита</t>
  </si>
  <si>
    <t>Степанова Злата</t>
  </si>
  <si>
    <t>Шамрай Дима</t>
  </si>
  <si>
    <t>Сидрова Василиса</t>
  </si>
  <si>
    <t>Сафилиуна Марьяна</t>
  </si>
  <si>
    <t>Карась Анастасия</t>
  </si>
  <si>
    <t>Петрович Марта</t>
  </si>
  <si>
    <t>25:09</t>
  </si>
  <si>
    <t>Место</t>
  </si>
  <si>
    <t>Опалевы Ольга/Олег</t>
  </si>
  <si>
    <t>Дубровины Анна/Дмитрий</t>
  </si>
  <si>
    <t>Архиповы Наталья/Владимир</t>
  </si>
  <si>
    <t xml:space="preserve">Тепцовы Елена/Вячеслав </t>
  </si>
  <si>
    <t>Петрович Артём / Организаторы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</si>
</sst>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</font>
    <font>
      <b/>
      <color theme="1"/>
      <name val="Arial"/>
    </font>
    <font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</fills>
  <borders count="2">
    <border/>
    <border>
      <bottom style="thin">
        <color rgb="FF000000"/>
      </bottom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/>
    </xf>
    <xf borderId="0" fillId="0" fontId="2" numFmtId="0" xfId="0" applyAlignment="1" applyFont="1">
      <alignment horizontal="center" readingOrder="0"/>
    </xf>
    <xf borderId="0" fillId="0" fontId="2" numFmtId="0" xfId="0" applyAlignment="1" applyFont="1">
      <alignment readingOrder="0"/>
    </xf>
    <xf borderId="0" fillId="0" fontId="2" numFmtId="20" xfId="0" applyAlignment="1" applyFont="1" applyNumberFormat="1">
      <alignment readingOrder="0"/>
    </xf>
    <xf borderId="0" fillId="3" fontId="2" numFmtId="0" xfId="0" applyAlignment="1" applyFill="1" applyFont="1">
      <alignment horizontal="center" readingOrder="0"/>
    </xf>
    <xf borderId="0" fillId="3" fontId="2" numFmtId="0" xfId="0" applyAlignment="1" applyFont="1">
      <alignment readingOrder="0"/>
    </xf>
    <xf borderId="0" fillId="3" fontId="2" numFmtId="20" xfId="0" applyAlignment="1" applyFont="1" applyNumberFormat="1">
      <alignment readingOrder="0"/>
    </xf>
    <xf borderId="0" fillId="4" fontId="2" numFmtId="0" xfId="0" applyAlignment="1" applyFill="1" applyFont="1">
      <alignment horizontal="center" readingOrder="0"/>
    </xf>
    <xf borderId="0" fillId="4" fontId="2" numFmtId="0" xfId="0" applyAlignment="1" applyFont="1">
      <alignment readingOrder="0"/>
    </xf>
    <xf borderId="0" fillId="4" fontId="2" numFmtId="20" xfId="0" applyAlignment="1" applyFont="1" applyNumberFormat="1">
      <alignment readingOrder="0"/>
    </xf>
    <xf borderId="0" fillId="0" fontId="2" numFmtId="20" xfId="0" applyFont="1" applyNumberFormat="1"/>
    <xf borderId="0" fillId="3" fontId="2" numFmtId="49" xfId="0" applyAlignment="1" applyFont="1" applyNumberFormat="1">
      <alignment horizontal="righ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8.14"/>
    <col customWidth="1" min="2" max="2" width="24.0"/>
    <col customWidth="1" min="3" max="3" width="19.86"/>
  </cols>
  <sheetData>
    <row r="1">
      <c r="A1" s="1" t="s">
        <v>0</v>
      </c>
      <c r="B1" s="1" t="s">
        <v>1</v>
      </c>
      <c r="C1" s="1" t="s">
        <v>2</v>
      </c>
      <c r="D1" s="1" t="s">
        <v>3</v>
      </c>
    </row>
    <row r="2">
      <c r="A2" s="2">
        <v>1.0</v>
      </c>
      <c r="B2" s="2">
        <v>1.0</v>
      </c>
      <c r="C2" s="3" t="s">
        <v>4</v>
      </c>
      <c r="D2" s="4">
        <v>0.05763888888888889</v>
      </c>
    </row>
    <row r="3">
      <c r="A3" s="5">
        <v>2.0</v>
      </c>
      <c r="B3" s="5">
        <v>1.0</v>
      </c>
      <c r="C3" s="6" t="s">
        <v>5</v>
      </c>
      <c r="D3" s="7">
        <v>0.21666666666666667</v>
      </c>
    </row>
    <row r="4">
      <c r="A4" s="2">
        <v>3.0</v>
      </c>
      <c r="B4" s="2">
        <v>2.0</v>
      </c>
      <c r="C4" s="3" t="s">
        <v>6</v>
      </c>
      <c r="D4" s="4">
        <v>0.22152777777777777</v>
      </c>
    </row>
    <row r="5">
      <c r="A5" s="5">
        <v>4.0</v>
      </c>
      <c r="B5" s="5">
        <v>3.0</v>
      </c>
      <c r="C5" s="6" t="s">
        <v>7</v>
      </c>
      <c r="D5" s="7">
        <v>0.2534722222222222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8.43"/>
    <col customWidth="1" min="2" max="2" width="21.14"/>
    <col customWidth="1" min="3" max="3" width="19.29"/>
  </cols>
  <sheetData>
    <row r="1">
      <c r="A1" s="1" t="s">
        <v>0</v>
      </c>
      <c r="B1" s="1" t="s">
        <v>1</v>
      </c>
      <c r="C1" s="1" t="s">
        <v>2</v>
      </c>
      <c r="D1" s="1" t="s">
        <v>3</v>
      </c>
    </row>
    <row r="2">
      <c r="A2" s="8">
        <v>1.0</v>
      </c>
      <c r="B2" s="8">
        <v>1.0</v>
      </c>
      <c r="C2" s="9" t="s">
        <v>8</v>
      </c>
      <c r="D2" s="10">
        <v>0.15416666666666667</v>
      </c>
    </row>
    <row r="3">
      <c r="A3" s="5">
        <v>2.0</v>
      </c>
      <c r="B3" s="5">
        <v>2.0</v>
      </c>
      <c r="C3" s="6" t="s">
        <v>9</v>
      </c>
      <c r="D3" s="7">
        <v>0.15555555555555556</v>
      </c>
    </row>
    <row r="4">
      <c r="A4" s="2">
        <v>3.0</v>
      </c>
      <c r="B4" s="2">
        <v>1.0</v>
      </c>
      <c r="C4" s="3" t="s">
        <v>10</v>
      </c>
      <c r="D4" s="4">
        <v>0.2611111111111111</v>
      </c>
    </row>
    <row r="5">
      <c r="A5" s="5">
        <v>4.0</v>
      </c>
      <c r="B5" s="5">
        <v>2.0</v>
      </c>
      <c r="C5" s="6" t="s">
        <v>11</v>
      </c>
      <c r="D5" s="7">
        <v>0.3784722222222222</v>
      </c>
    </row>
    <row r="6">
      <c r="A6" s="2">
        <v>5.0</v>
      </c>
      <c r="B6" s="2">
        <v>3.0</v>
      </c>
      <c r="C6" s="3" t="s">
        <v>12</v>
      </c>
      <c r="D6" s="4">
        <v>0.49027777777777776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0.43"/>
    <col customWidth="1" min="2" max="2" width="22.29"/>
    <col customWidth="1" min="3" max="3" width="23.29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13</v>
      </c>
      <c r="F1" s="1" t="s">
        <v>14</v>
      </c>
      <c r="G1" s="1" t="s">
        <v>15</v>
      </c>
    </row>
    <row r="2">
      <c r="A2" s="2">
        <v>1.0</v>
      </c>
      <c r="B2" s="2">
        <v>1.0</v>
      </c>
      <c r="C2" s="3" t="s">
        <v>16</v>
      </c>
      <c r="D2" s="4">
        <v>0.37777777777777777</v>
      </c>
      <c r="E2" s="4">
        <v>0.17083333333333334</v>
      </c>
      <c r="F2" s="11">
        <f t="shared" ref="F2:F16" si="1">D:D-E:E-G:G</f>
        <v>0.1333333333</v>
      </c>
      <c r="G2" s="4">
        <v>0.07361111111111111</v>
      </c>
    </row>
    <row r="3">
      <c r="A3" s="5">
        <v>2.0</v>
      </c>
      <c r="B3" s="5">
        <v>2.0</v>
      </c>
      <c r="C3" s="6" t="s">
        <v>17</v>
      </c>
      <c r="D3" s="7">
        <v>0.4236111111111111</v>
      </c>
      <c r="E3" s="4">
        <v>0.2076388888888889</v>
      </c>
      <c r="F3" s="11">
        <f t="shared" si="1"/>
        <v>0.1722222222</v>
      </c>
      <c r="G3" s="4">
        <v>0.04375</v>
      </c>
    </row>
    <row r="4">
      <c r="A4" s="2">
        <v>3.0</v>
      </c>
      <c r="B4" s="2">
        <v>1.0</v>
      </c>
      <c r="C4" s="3" t="s">
        <v>18</v>
      </c>
      <c r="D4" s="4">
        <v>0.425</v>
      </c>
      <c r="E4" s="4">
        <v>0.21041666666666667</v>
      </c>
      <c r="F4" s="11">
        <f t="shared" si="1"/>
        <v>0.1569444444</v>
      </c>
      <c r="G4" s="4">
        <v>0.05763888888888889</v>
      </c>
    </row>
    <row r="5">
      <c r="A5" s="5">
        <v>4.0</v>
      </c>
      <c r="B5" s="5">
        <v>3.0</v>
      </c>
      <c r="C5" s="6" t="s">
        <v>19</v>
      </c>
      <c r="D5" s="7">
        <v>0.45</v>
      </c>
      <c r="E5" s="4">
        <v>0.1909722222222222</v>
      </c>
      <c r="F5" s="11">
        <f t="shared" si="1"/>
        <v>0.2138888889</v>
      </c>
      <c r="G5" s="4">
        <v>0.04513888888888889</v>
      </c>
    </row>
    <row r="6">
      <c r="A6" s="2">
        <v>5.0</v>
      </c>
      <c r="B6" s="2">
        <v>2.0</v>
      </c>
      <c r="C6" s="3" t="s">
        <v>20</v>
      </c>
      <c r="D6" s="4">
        <v>0.45069444444444445</v>
      </c>
      <c r="E6" s="4">
        <v>0.2013888888888889</v>
      </c>
      <c r="F6" s="11">
        <f t="shared" si="1"/>
        <v>0.2006944444</v>
      </c>
      <c r="G6" s="4">
        <v>0.04861111111111111</v>
      </c>
    </row>
    <row r="7">
      <c r="A7" s="5">
        <v>6.0</v>
      </c>
      <c r="B7" s="5">
        <v>3.0</v>
      </c>
      <c r="C7" s="6" t="s">
        <v>21</v>
      </c>
      <c r="D7" s="7">
        <v>0.4548611111111111</v>
      </c>
      <c r="E7" s="4">
        <v>0.21388888888888888</v>
      </c>
      <c r="F7" s="11">
        <f t="shared" si="1"/>
        <v>0.1798611111</v>
      </c>
      <c r="G7" s="4">
        <v>0.06111111111111111</v>
      </c>
    </row>
    <row r="8">
      <c r="A8" s="2">
        <v>7.0</v>
      </c>
      <c r="B8" s="2">
        <v>4.0</v>
      </c>
      <c r="C8" s="3" t="s">
        <v>22</v>
      </c>
      <c r="D8" s="4">
        <v>0.46944444444444444</v>
      </c>
      <c r="E8" s="4">
        <v>0.18333333333333332</v>
      </c>
      <c r="F8" s="11">
        <f t="shared" si="1"/>
        <v>0.2263888889</v>
      </c>
      <c r="G8" s="4">
        <v>0.059722222222222225</v>
      </c>
    </row>
    <row r="9">
      <c r="A9" s="5">
        <v>8.0</v>
      </c>
      <c r="B9" s="5">
        <v>5.0</v>
      </c>
      <c r="C9" s="6" t="s">
        <v>23</v>
      </c>
      <c r="D9" s="7">
        <v>0.4722222222222222</v>
      </c>
      <c r="E9" s="4">
        <v>0.20347222222222222</v>
      </c>
      <c r="F9" s="11">
        <f t="shared" si="1"/>
        <v>0.1993055556</v>
      </c>
      <c r="G9" s="4">
        <v>0.06944444444444445</v>
      </c>
    </row>
    <row r="10">
      <c r="A10" s="2">
        <v>9.0</v>
      </c>
      <c r="B10" s="2">
        <v>6.0</v>
      </c>
      <c r="C10" s="3" t="s">
        <v>24</v>
      </c>
      <c r="D10" s="4">
        <v>0.5819444444444445</v>
      </c>
      <c r="E10" s="4">
        <v>0.225</v>
      </c>
      <c r="F10" s="11">
        <f t="shared" si="1"/>
        <v>0.2958333333</v>
      </c>
      <c r="G10" s="4">
        <v>0.06111111111111111</v>
      </c>
    </row>
    <row r="11">
      <c r="A11" s="5">
        <v>10.0</v>
      </c>
      <c r="B11" s="5">
        <v>4.0</v>
      </c>
      <c r="C11" s="6" t="s">
        <v>25</v>
      </c>
      <c r="D11" s="7">
        <v>0.6048611111111111</v>
      </c>
      <c r="E11" s="4">
        <v>0.24930555555555556</v>
      </c>
      <c r="F11" s="11">
        <f t="shared" si="1"/>
        <v>0.3388888889</v>
      </c>
      <c r="G11" s="4">
        <v>0.016666666666666666</v>
      </c>
    </row>
    <row r="12">
      <c r="A12" s="2">
        <v>11.0</v>
      </c>
      <c r="B12" s="2">
        <v>7.0</v>
      </c>
      <c r="C12" s="3" t="s">
        <v>26</v>
      </c>
      <c r="D12" s="4">
        <v>0.6236111111111111</v>
      </c>
      <c r="E12" s="4">
        <v>0.21319444444444444</v>
      </c>
      <c r="F12" s="11">
        <f t="shared" si="1"/>
        <v>0.3465277778</v>
      </c>
      <c r="G12" s="4">
        <v>0.06388888888888888</v>
      </c>
    </row>
    <row r="13">
      <c r="A13" s="5">
        <v>12.0</v>
      </c>
      <c r="B13" s="5">
        <v>5.0</v>
      </c>
      <c r="C13" s="6" t="s">
        <v>27</v>
      </c>
      <c r="D13" s="7">
        <v>0.6854166666666667</v>
      </c>
      <c r="E13" s="4">
        <v>0.25416666666666665</v>
      </c>
      <c r="F13" s="11">
        <f t="shared" si="1"/>
        <v>0.3958333333</v>
      </c>
      <c r="G13" s="4">
        <v>0.035416666666666666</v>
      </c>
    </row>
    <row r="14">
      <c r="A14" s="2">
        <v>13.0</v>
      </c>
      <c r="B14" s="2">
        <v>8.0</v>
      </c>
      <c r="C14" s="3" t="s">
        <v>28</v>
      </c>
      <c r="D14" s="4">
        <v>0.7743055555555556</v>
      </c>
      <c r="E14" s="4">
        <v>0.2826388888888889</v>
      </c>
      <c r="F14" s="11">
        <f t="shared" si="1"/>
        <v>0.3673611111</v>
      </c>
      <c r="G14" s="4">
        <v>0.12430555555555556</v>
      </c>
    </row>
    <row r="15">
      <c r="A15" s="5">
        <v>14.0</v>
      </c>
      <c r="B15" s="5">
        <v>9.0</v>
      </c>
      <c r="C15" s="6" t="s">
        <v>29</v>
      </c>
      <c r="D15" s="7">
        <v>0.8993055555555556</v>
      </c>
      <c r="E15" s="4">
        <v>0.28958333333333336</v>
      </c>
      <c r="F15" s="11">
        <f t="shared" si="1"/>
        <v>0.5215277778</v>
      </c>
      <c r="G15" s="4">
        <v>0.08819444444444445</v>
      </c>
    </row>
    <row r="16">
      <c r="A16" s="2">
        <v>15.0</v>
      </c>
      <c r="B16" s="2">
        <v>10.0</v>
      </c>
      <c r="C16" s="3" t="s">
        <v>30</v>
      </c>
      <c r="D16" s="4">
        <v>0.9472222222222222</v>
      </c>
      <c r="E16" s="4">
        <v>0.36319444444444443</v>
      </c>
      <c r="F16" s="11">
        <f t="shared" si="1"/>
        <v>0.4986111111</v>
      </c>
      <c r="G16" s="4">
        <v>0.08541666666666667</v>
      </c>
    </row>
    <row r="17">
      <c r="A17" s="5">
        <v>16.0</v>
      </c>
      <c r="B17" s="5">
        <v>11.0</v>
      </c>
      <c r="C17" s="6" t="s">
        <v>31</v>
      </c>
      <c r="D17" s="12" t="s">
        <v>32</v>
      </c>
      <c r="E17" s="4">
        <v>0.5034722222222222</v>
      </c>
      <c r="F17" s="4">
        <v>0.5215277777777778</v>
      </c>
      <c r="G17" s="4">
        <v>0.022916666666666665</v>
      </c>
    </row>
  </sheetData>
  <autoFilter ref="$A$1:$G$17">
    <sortState ref="A1:G17">
      <sortCondition ref="A1:A17"/>
      <sortCondition ref="G1:G17"/>
      <sortCondition ref="D1:D17"/>
      <sortCondition ref="F1:F17"/>
      <sortCondition ref="E1:E17"/>
    </sortState>
  </autoFil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2" max="2" width="30.71"/>
  </cols>
  <sheetData>
    <row r="1">
      <c r="A1" s="1" t="s">
        <v>33</v>
      </c>
      <c r="B1" s="1" t="s">
        <v>2</v>
      </c>
      <c r="C1" s="1" t="s">
        <v>3</v>
      </c>
    </row>
    <row r="2">
      <c r="A2" s="2">
        <v>1.0</v>
      </c>
      <c r="B2" s="3" t="s">
        <v>34</v>
      </c>
      <c r="C2" s="4">
        <v>0.5472222222222223</v>
      </c>
    </row>
    <row r="3">
      <c r="A3" s="5">
        <v>2.0</v>
      </c>
      <c r="B3" s="6" t="s">
        <v>35</v>
      </c>
      <c r="C3" s="7">
        <v>0.6041666666666666</v>
      </c>
    </row>
    <row r="4">
      <c r="A4" s="2">
        <v>3.0</v>
      </c>
      <c r="B4" s="3" t="s">
        <v>36</v>
      </c>
      <c r="C4" s="4">
        <v>0.8013888888888889</v>
      </c>
    </row>
    <row r="5">
      <c r="A5" s="5">
        <v>4.0</v>
      </c>
      <c r="B5" s="6" t="s">
        <v>37</v>
      </c>
      <c r="C5" s="7">
        <v>0.8263888888888888</v>
      </c>
    </row>
    <row r="6">
      <c r="A6" s="2">
        <v>5.0</v>
      </c>
      <c r="B6" s="3" t="s">
        <v>38</v>
      </c>
      <c r="C6" s="4">
        <v>0.8680555555555556</v>
      </c>
    </row>
  </sheetData>
  <drawing r:id="rId1"/>
</worksheet>
</file>