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el\OneDrive\Рабочий стол\"/>
    </mc:Choice>
  </mc:AlternateContent>
  <xr:revisionPtr revIDLastSave="0" documentId="13_ncr:1_{44E3875D-8526-4BDA-BAB9-32118156AD7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М" sheetId="1" r:id="rId1"/>
    <sheet name="Ж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0" i="1" l="1"/>
  <c r="I99" i="1" l="1"/>
  <c r="I32" i="2"/>
  <c r="I28" i="2"/>
  <c r="I62" i="1" l="1"/>
  <c r="I102" i="1"/>
  <c r="I101" i="1"/>
  <c r="I81" i="1"/>
  <c r="I100" i="1"/>
  <c r="I95" i="1"/>
  <c r="I71" i="1"/>
  <c r="I80" i="1"/>
  <c r="I51" i="1"/>
  <c r="I45" i="1"/>
  <c r="I65" i="1"/>
  <c r="I26" i="1"/>
  <c r="I82" i="1"/>
  <c r="I55" i="1"/>
  <c r="I74" i="1"/>
  <c r="I36" i="1"/>
  <c r="I29" i="1"/>
  <c r="I46" i="1"/>
  <c r="I24" i="1"/>
  <c r="I22" i="1"/>
  <c r="I73" i="1"/>
  <c r="I75" i="1"/>
  <c r="I57" i="1"/>
  <c r="I72" i="1"/>
  <c r="I23" i="1"/>
  <c r="I86" i="1"/>
  <c r="I41" i="1"/>
  <c r="I85" i="1"/>
  <c r="I84" i="1"/>
  <c r="I56" i="1"/>
  <c r="I88" i="1"/>
  <c r="I58" i="1"/>
  <c r="I77" i="1"/>
  <c r="I44" i="1"/>
  <c r="I35" i="1"/>
  <c r="I76" i="1"/>
  <c r="I38" i="1"/>
  <c r="I78" i="1"/>
  <c r="I40" i="1"/>
  <c r="I96" i="1"/>
  <c r="I89" i="1"/>
  <c r="I43" i="1"/>
  <c r="I66" i="1"/>
  <c r="I91" i="1"/>
  <c r="I33" i="1"/>
  <c r="I87" i="1"/>
  <c r="I90" i="1"/>
  <c r="I67" i="1"/>
  <c r="I64" i="1"/>
  <c r="I83" i="1"/>
  <c r="I69" i="1"/>
  <c r="I28" i="1"/>
  <c r="I47" i="1"/>
  <c r="I93" i="1"/>
  <c r="I94" i="1"/>
  <c r="I98" i="1"/>
  <c r="I92" i="1"/>
  <c r="I53" i="1"/>
  <c r="I52" i="1"/>
  <c r="I79" i="1"/>
  <c r="I42" i="1"/>
  <c r="I37" i="1"/>
  <c r="I34" i="1"/>
  <c r="I39" i="1"/>
  <c r="I49" i="1"/>
  <c r="I48" i="1"/>
  <c r="I97" i="1"/>
  <c r="I59" i="1"/>
  <c r="I30" i="1"/>
  <c r="I32" i="1"/>
  <c r="I60" i="1"/>
  <c r="I70" i="1"/>
  <c r="I68" i="1"/>
  <c r="I61" i="1"/>
  <c r="I63" i="1"/>
  <c r="I27" i="1"/>
  <c r="I54" i="1"/>
  <c r="I25" i="1"/>
  <c r="I31" i="1"/>
  <c r="I27" i="2" l="1"/>
  <c r="I22" i="2"/>
  <c r="I35" i="2" l="1"/>
  <c r="I33" i="2"/>
  <c r="I30" i="2"/>
  <c r="I26" i="2"/>
  <c r="I24" i="2"/>
  <c r="I31" i="2"/>
  <c r="I29" i="2"/>
  <c r="I23" i="2"/>
  <c r="I25" i="2"/>
  <c r="I34" i="2"/>
</calcChain>
</file>

<file path=xl/sharedStrings.xml><?xml version="1.0" encoding="utf-8"?>
<sst xmlns="http://schemas.openxmlformats.org/spreadsheetml/2006/main" count="504" uniqueCount="153">
  <si>
    <t>№</t>
  </si>
  <si>
    <t>Время</t>
  </si>
  <si>
    <t>Место</t>
  </si>
  <si>
    <t>Г.р.</t>
  </si>
  <si>
    <t>Организация,клуб</t>
  </si>
  <si>
    <t xml:space="preserve">Женщины </t>
  </si>
  <si>
    <t>Попова Ирина</t>
  </si>
  <si>
    <t>Елисеев Алексей</t>
  </si>
  <si>
    <t>Окатов Сергей</t>
  </si>
  <si>
    <t>Архангельск</t>
  </si>
  <si>
    <t xml:space="preserve">Костамо Оксана </t>
  </si>
  <si>
    <t>Новгородцев Александр</t>
  </si>
  <si>
    <t>Гагарский Павел</t>
  </si>
  <si>
    <t>Суслонов Александр</t>
  </si>
  <si>
    <t>Вр.ст.</t>
  </si>
  <si>
    <t>Вр.фин.</t>
  </si>
  <si>
    <t>Зайцева Елена</t>
  </si>
  <si>
    <t>Лодыгин Федор</t>
  </si>
  <si>
    <t>Северодвинск</t>
  </si>
  <si>
    <t>Подосенов Сергей</t>
  </si>
  <si>
    <t>Рябов Матвей</t>
  </si>
  <si>
    <t>Голикова Татьяна</t>
  </si>
  <si>
    <t>Архангельск, ГАУ АО "Водник"</t>
  </si>
  <si>
    <t>Рыжкова Екатерина</t>
  </si>
  <si>
    <t>Архангельск, БК Палестра</t>
  </si>
  <si>
    <t>Резник Иван</t>
  </si>
  <si>
    <t>Анфимов Михаил</t>
  </si>
  <si>
    <t>Худашов Александр</t>
  </si>
  <si>
    <t>Тихонов Иван</t>
  </si>
  <si>
    <t>Архангельск,клуб  Гандвик</t>
  </si>
  <si>
    <t>Архангельск, PomorSki</t>
  </si>
  <si>
    <t xml:space="preserve">Пуляев Андрей </t>
  </si>
  <si>
    <t>Архангельск  "РАТНИК"</t>
  </si>
  <si>
    <t>Лузьянов Дмитрий</t>
  </si>
  <si>
    <t>Олих Даниил</t>
  </si>
  <si>
    <t>Низовцев Николай</t>
  </si>
  <si>
    <t>Юдинцева Татьяна</t>
  </si>
  <si>
    <t>Луковецкий</t>
  </si>
  <si>
    <t>Репинский Александр</t>
  </si>
  <si>
    <t>КЛБ Вея</t>
  </si>
  <si>
    <t>Поляков Виктор</t>
  </si>
  <si>
    <t>п.Подюга, КЛБ Вея</t>
  </si>
  <si>
    <t>Нечепуренко Николай</t>
  </si>
  <si>
    <t>Скрылев Евгений</t>
  </si>
  <si>
    <t>Дяченко Александр</t>
  </si>
  <si>
    <t>Одоев Дмитрий</t>
  </si>
  <si>
    <t>Лобанов Роман</t>
  </si>
  <si>
    <t>Панихидин Илья</t>
  </si>
  <si>
    <t>Мальцев Вячеслав</t>
  </si>
  <si>
    <t>Вельск, PomorSki</t>
  </si>
  <si>
    <t>Копосов Иван</t>
  </si>
  <si>
    <t xml:space="preserve">Архангельск </t>
  </si>
  <si>
    <t>Никифоров Геннадий</t>
  </si>
  <si>
    <t>с.Карпогоры</t>
  </si>
  <si>
    <t>Бровин Евгений</t>
  </si>
  <si>
    <t>Голубев Георгий</t>
  </si>
  <si>
    <t>Широкий Виталий</t>
  </si>
  <si>
    <t>Звягин Сергей</t>
  </si>
  <si>
    <t>Юсупмурзин Константин</t>
  </si>
  <si>
    <t>Сопочкин Михаил</t>
  </si>
  <si>
    <t>Архангельск, Динамо</t>
  </si>
  <si>
    <t>Луцык Алексей</t>
  </si>
  <si>
    <t>Берденников Александр</t>
  </si>
  <si>
    <t>Архангельск, Росгвардия</t>
  </si>
  <si>
    <t>Марянинов Александр</t>
  </si>
  <si>
    <t>Карпов Иван</t>
  </si>
  <si>
    <t>Шахов Артём</t>
  </si>
  <si>
    <t>Тупиков Кирилл</t>
  </si>
  <si>
    <t>Сычев Никита</t>
  </si>
  <si>
    <t>Мухамедьянов Винер</t>
  </si>
  <si>
    <t>Молчанов Павел</t>
  </si>
  <si>
    <t>Клычков Дмитрий</t>
  </si>
  <si>
    <t>Ворошилов Александр</t>
  </si>
  <si>
    <t>Мартынов Евгений</t>
  </si>
  <si>
    <t>Коробков Борис</t>
  </si>
  <si>
    <t>Евменов Николай</t>
  </si>
  <si>
    <t>Ульянов Сергей</t>
  </si>
  <si>
    <t>1972</t>
  </si>
  <si>
    <t>Быкова Анна</t>
  </si>
  <si>
    <t>Качаева Екатерина</t>
  </si>
  <si>
    <t>Быков Кирилл</t>
  </si>
  <si>
    <t>Щамович Александр</t>
  </si>
  <si>
    <t>Северодвинск,Кл."Доползем до финиша"</t>
  </si>
  <si>
    <t>Шалауров Юрий</t>
  </si>
  <si>
    <t>Колпачников Виталий</t>
  </si>
  <si>
    <t>Новодвинск</t>
  </si>
  <si>
    <t>Лазарев Андрей</t>
  </si>
  <si>
    <t>Лисьева Ксения</t>
  </si>
  <si>
    <t>Смородина Мария</t>
  </si>
  <si>
    <t>Смёткин Алексей</t>
  </si>
  <si>
    <t>Лукша Владислав</t>
  </si>
  <si>
    <t>Тифанова Алина</t>
  </si>
  <si>
    <t>Габдуллина Виктория</t>
  </si>
  <si>
    <t>Рогач Евгения</t>
  </si>
  <si>
    <t>Симков Дмитрий</t>
  </si>
  <si>
    <t>Иевлев Олег</t>
  </si>
  <si>
    <t>Котлас</t>
  </si>
  <si>
    <t>Елуков Александр</t>
  </si>
  <si>
    <t>Архангельск, к.Армия России</t>
  </si>
  <si>
    <t>Фомин Олег</t>
  </si>
  <si>
    <t>Калининград</t>
  </si>
  <si>
    <t>Олейник Александр</t>
  </si>
  <si>
    <t>Сластилин Валерий</t>
  </si>
  <si>
    <t>Архангельск, ЛАВА</t>
  </si>
  <si>
    <t>Сенин Александр</t>
  </si>
  <si>
    <t>Мулярчик Дмитрий</t>
  </si>
  <si>
    <t>Чижков Юрий</t>
  </si>
  <si>
    <t>Ш.С."Олимп"</t>
  </si>
  <si>
    <t>Тхоржевский Андрей</t>
  </si>
  <si>
    <t>Митронов Алексей</t>
  </si>
  <si>
    <t>Рязань</t>
  </si>
  <si>
    <t>Корякин Николай</t>
  </si>
  <si>
    <t>Итоговый протокол   легкоатлетического пробега</t>
  </si>
  <si>
    <t>г.Архангельск</t>
  </si>
  <si>
    <t>ЖЕНЩИНЫ</t>
  </si>
  <si>
    <t>М</t>
  </si>
  <si>
    <t>11 апреля 2021г</t>
  </si>
  <si>
    <t>Дистанция 21 км</t>
  </si>
  <si>
    <t>посвященного Дню космонавтики.</t>
  </si>
  <si>
    <t>Услугин Сергей</t>
  </si>
  <si>
    <t>Михайлов Юрий</t>
  </si>
  <si>
    <t>Ртищев Александр</t>
  </si>
  <si>
    <t>Няндома</t>
  </si>
  <si>
    <t>Ермолин Анатолий</t>
  </si>
  <si>
    <t>п.Октябрьский</t>
  </si>
  <si>
    <t>Астафьев Иван</t>
  </si>
  <si>
    <t>Лыжин Сергей</t>
  </si>
  <si>
    <t>Гришенков Андрей</t>
  </si>
  <si>
    <t>Неведомский Геннадий</t>
  </si>
  <si>
    <t>Свечников Александр</t>
  </si>
  <si>
    <t>Северодвинск, М8</t>
  </si>
  <si>
    <t>Лахменева Мария</t>
  </si>
  <si>
    <t>Архангельск, СГМУ</t>
  </si>
  <si>
    <t>Матвеев Евгений</t>
  </si>
  <si>
    <t>Малафеев Дмитрий</t>
  </si>
  <si>
    <t>Суровцева Валентина</t>
  </si>
  <si>
    <t>Меньшаков Юрий</t>
  </si>
  <si>
    <t>Шашков Ратибор</t>
  </si>
  <si>
    <t>Ускова Валентина</t>
  </si>
  <si>
    <t>Савушкин Василий</t>
  </si>
  <si>
    <t>Юрьев Роман</t>
  </si>
  <si>
    <t>сошла</t>
  </si>
  <si>
    <t>Возр.</t>
  </si>
  <si>
    <t xml:space="preserve">Мужчины </t>
  </si>
  <si>
    <t>МУЖЧИНЫ</t>
  </si>
  <si>
    <t>д.Плеса, клуб БИМ</t>
  </si>
  <si>
    <t>Архангельск, Деревяшки</t>
  </si>
  <si>
    <t xml:space="preserve">Архангельск, д/с Ягодка </t>
  </si>
  <si>
    <t>сошел</t>
  </si>
  <si>
    <t>Абсолютные победители</t>
  </si>
  <si>
    <t>Жерихин Николай</t>
  </si>
  <si>
    <t>Главный судья</t>
  </si>
  <si>
    <t>Е.Н.Зайцева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</si>
</sst>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6"/>
      <color theme="1"/>
      <name val="Bodoni MT Condensed"/>
      <family val="1"/>
    </font>
    <font>
      <b/>
      <i/>
      <sz val="14"/>
      <color theme="1"/>
      <name val="Bodoni MT Condensed"/>
      <family val="1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2"/>
      <color theme="1"/>
      <name val="Cambria"/>
      <family val="1"/>
      <charset val="204"/>
      <scheme val="major"/>
    </font>
    <font>
      <i/>
      <sz val="16"/>
      <color theme="1"/>
      <name val="Bodoni MT Condensed"/>
      <family val="1"/>
    </font>
    <font>
      <i/>
      <sz val="14"/>
      <color theme="1"/>
      <name val="Bodoni MT Condensed"/>
      <family val="1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21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Border="1" applyAlignment="1">
      <alignment horizontal="center"/>
    </xf>
    <xf numFmtId="21" fontId="1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21" fontId="1" fillId="0" borderId="2" xfId="0" applyNumberFormat="1" applyFont="1" applyBorder="1"/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/>
    </xf>
    <xf numFmtId="21" fontId="1" fillId="0" borderId="0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/>
    <xf numFmtId="21" fontId="1" fillId="0" borderId="0" xfId="0" applyNumberFormat="1" applyFont="1" applyBorder="1"/>
    <xf numFmtId="0" fontId="1" fillId="0" borderId="2" xfId="0" applyNumberFormat="1" applyFont="1" applyFill="1" applyBorder="1" applyAlignment="1">
      <alignment horizontal="center"/>
    </xf>
    <xf numFmtId="21" fontId="8" fillId="0" borderId="2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1" fontId="8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8" fillId="0" borderId="2" xfId="0" applyNumberFormat="1" applyFont="1" applyFill="1" applyBorder="1" applyAlignment="1">
      <alignment horizontal="center"/>
    </xf>
    <xf numFmtId="21" fontId="11" fillId="0" borderId="2" xfId="0" applyNumberFormat="1" applyFont="1" applyFill="1" applyBorder="1" applyAlignment="1">
      <alignment horizontal="center"/>
    </xf>
    <xf numFmtId="21" fontId="11" fillId="0" borderId="2" xfId="0" applyNumberFormat="1" applyFont="1" applyBorder="1" applyAlignment="1">
      <alignment horizontal="center"/>
    </xf>
    <xf numFmtId="0" fontId="0" fillId="0" borderId="2" xfId="0" applyBorder="1"/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/>
    <xf numFmtId="0" fontId="7" fillId="0" borderId="0" xfId="0" applyFont="1" applyBorder="1" applyAlignment="1"/>
    <xf numFmtId="49" fontId="0" fillId="0" borderId="2" xfId="0" applyNumberFormat="1" applyFont="1" applyBorder="1" applyAlignment="1">
      <alignment horizontal="center"/>
    </xf>
    <xf numFmtId="0" fontId="0" fillId="0" borderId="0" xfId="0" applyFont="1"/>
    <xf numFmtId="0" fontId="1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7"/>
  <sheetViews>
    <sheetView topLeftCell="A89" workbookViewId="0">
      <selection activeCell="C104" sqref="C104"/>
    </sheetView>
  </sheetViews>
  <sheetFormatPr defaultRowHeight="18.75" x14ac:dyDescent="0.3"/>
  <cols>
    <col min="1" max="1" width="7.7109375" style="2" customWidth="1"/>
    <col min="2" max="2" width="7.85546875" style="2" customWidth="1"/>
    <col min="3" max="3" width="29.7109375" customWidth="1"/>
    <col min="4" max="4" width="8.140625" style="2" customWidth="1"/>
    <col min="5" max="5" width="23.5703125" style="23" customWidth="1"/>
    <col min="6" max="6" width="8.85546875" style="3" customWidth="1"/>
    <col min="7" max="7" width="10.7109375" style="2" customWidth="1"/>
    <col min="8" max="8" width="10.28515625" style="2" customWidth="1"/>
    <col min="9" max="9" width="11.28515625" style="2" customWidth="1"/>
  </cols>
  <sheetData>
    <row r="2" spans="1:11" ht="20.25" x14ac:dyDescent="0.25">
      <c r="B2" s="71" t="s">
        <v>112</v>
      </c>
      <c r="C2" s="71"/>
      <c r="D2" s="71"/>
      <c r="E2" s="71"/>
      <c r="F2" s="71"/>
      <c r="G2" s="71"/>
      <c r="H2" s="71"/>
      <c r="I2" s="71"/>
      <c r="J2" s="71"/>
    </row>
    <row r="3" spans="1:11" x14ac:dyDescent="0.3">
      <c r="B3" s="72" t="s">
        <v>118</v>
      </c>
      <c r="C3" s="72"/>
      <c r="D3" s="72"/>
      <c r="E3" s="72"/>
      <c r="F3" s="72"/>
      <c r="G3" s="72"/>
      <c r="H3" s="72"/>
      <c r="I3" s="72"/>
      <c r="J3" s="72"/>
    </row>
    <row r="4" spans="1:11" x14ac:dyDescent="0.3">
      <c r="D4"/>
      <c r="E4"/>
      <c r="F4"/>
      <c r="G4" s="3"/>
      <c r="I4"/>
      <c r="J4" s="2"/>
    </row>
    <row r="5" spans="1:11" ht="15" x14ac:dyDescent="0.25">
      <c r="B5" s="73" t="s">
        <v>113</v>
      </c>
      <c r="C5" s="73"/>
      <c r="D5"/>
      <c r="E5"/>
      <c r="F5" s="74" t="s">
        <v>116</v>
      </c>
      <c r="G5" s="74"/>
      <c r="H5" s="74"/>
      <c r="I5" s="74"/>
      <c r="J5" s="74"/>
    </row>
    <row r="6" spans="1:11" ht="15" x14ac:dyDescent="0.25">
      <c r="A6" s="28"/>
      <c r="C6" s="46" t="s">
        <v>117</v>
      </c>
      <c r="D6" s="70" t="s">
        <v>144</v>
      </c>
      <c r="E6" s="70"/>
      <c r="F6" s="70"/>
      <c r="G6" s="70"/>
      <c r="J6" s="2"/>
    </row>
    <row r="7" spans="1:11" x14ac:dyDescent="0.3">
      <c r="A7" s="5"/>
      <c r="B7" s="28"/>
      <c r="C7" s="7"/>
      <c r="D7" s="28"/>
      <c r="E7" s="33"/>
      <c r="F7" s="5"/>
      <c r="G7" s="28"/>
      <c r="H7" s="28"/>
      <c r="I7" s="28"/>
      <c r="J7" s="7"/>
      <c r="K7" s="4"/>
    </row>
    <row r="8" spans="1:11" ht="18.75" customHeight="1" x14ac:dyDescent="0.4">
      <c r="A8" s="5"/>
      <c r="B8" s="49" t="s">
        <v>142</v>
      </c>
      <c r="C8" s="4"/>
      <c r="D8" s="69" t="s">
        <v>149</v>
      </c>
      <c r="E8" s="69"/>
      <c r="F8" s="4" t="s">
        <v>115</v>
      </c>
      <c r="G8" s="4"/>
      <c r="H8" s="4"/>
      <c r="I8" s="4"/>
      <c r="J8" s="4"/>
      <c r="K8" s="4"/>
    </row>
    <row r="9" spans="1:11" x14ac:dyDescent="0.3">
      <c r="A9" s="5"/>
      <c r="B9" s="5">
        <v>56</v>
      </c>
      <c r="C9" s="6" t="s">
        <v>83</v>
      </c>
      <c r="D9" s="5">
        <v>1965</v>
      </c>
      <c r="E9" s="33" t="s">
        <v>9</v>
      </c>
      <c r="F9" s="4">
        <v>1</v>
      </c>
      <c r="G9" s="4"/>
      <c r="H9" s="4"/>
      <c r="I9" s="4"/>
      <c r="J9" s="4"/>
      <c r="K9" s="4"/>
    </row>
    <row r="10" spans="1:11" x14ac:dyDescent="0.3">
      <c r="A10" s="5"/>
      <c r="B10" s="5">
        <v>67</v>
      </c>
      <c r="C10" s="6" t="s">
        <v>40</v>
      </c>
      <c r="D10" s="5">
        <v>1954</v>
      </c>
      <c r="E10" s="33" t="s">
        <v>41</v>
      </c>
      <c r="F10" s="4">
        <v>2</v>
      </c>
      <c r="G10" s="4"/>
      <c r="H10" s="4"/>
      <c r="I10" s="4"/>
      <c r="J10" s="4"/>
      <c r="K10" s="4"/>
    </row>
    <row r="11" spans="1:11" x14ac:dyDescent="0.3">
      <c r="A11" s="5"/>
      <c r="B11" s="5">
        <v>27</v>
      </c>
      <c r="C11" s="6" t="s">
        <v>25</v>
      </c>
      <c r="D11" s="5">
        <v>1994</v>
      </c>
      <c r="E11" s="41" t="s">
        <v>24</v>
      </c>
      <c r="F11" s="4">
        <v>3</v>
      </c>
      <c r="G11" s="4"/>
      <c r="H11" s="4"/>
      <c r="I11" s="4"/>
      <c r="J11" s="4"/>
      <c r="K11" s="4"/>
    </row>
    <row r="12" spans="1:11" x14ac:dyDescent="0.3">
      <c r="A12" s="5"/>
      <c r="B12" s="5">
        <v>55</v>
      </c>
      <c r="C12" s="6" t="s">
        <v>84</v>
      </c>
      <c r="D12" s="5">
        <v>1966</v>
      </c>
      <c r="E12" s="33" t="s">
        <v>85</v>
      </c>
      <c r="F12" s="4">
        <v>4</v>
      </c>
      <c r="G12" s="4"/>
      <c r="H12" s="4"/>
      <c r="I12" s="4"/>
      <c r="J12" s="4"/>
      <c r="K12" s="4"/>
    </row>
    <row r="13" spans="1:11" x14ac:dyDescent="0.3">
      <c r="A13" s="5"/>
      <c r="B13" s="5">
        <v>47</v>
      </c>
      <c r="C13" s="6" t="s">
        <v>71</v>
      </c>
      <c r="D13" s="5">
        <v>1974</v>
      </c>
      <c r="E13" s="33" t="s">
        <v>9</v>
      </c>
      <c r="F13" s="4">
        <v>5</v>
      </c>
      <c r="G13" s="4"/>
      <c r="H13" s="4"/>
      <c r="I13" s="4"/>
      <c r="J13" s="4"/>
      <c r="K13" s="4"/>
    </row>
    <row r="14" spans="1:11" x14ac:dyDescent="0.3">
      <c r="A14" s="5"/>
      <c r="B14" s="5">
        <v>52</v>
      </c>
      <c r="C14" s="6" t="s">
        <v>95</v>
      </c>
      <c r="D14" s="5">
        <v>1969</v>
      </c>
      <c r="E14" s="33" t="s">
        <v>96</v>
      </c>
      <c r="F14" s="4">
        <v>6</v>
      </c>
      <c r="G14" s="4"/>
      <c r="H14" s="4"/>
      <c r="I14" s="4"/>
      <c r="J14" s="4"/>
      <c r="K14" s="4"/>
    </row>
    <row r="15" spans="1:11" x14ac:dyDescent="0.3">
      <c r="A15" s="5"/>
      <c r="B15" s="5">
        <v>25</v>
      </c>
      <c r="C15" s="39" t="s">
        <v>90</v>
      </c>
      <c r="D15" s="4">
        <v>1996</v>
      </c>
      <c r="E15" s="41" t="s">
        <v>24</v>
      </c>
      <c r="F15" s="4">
        <v>7</v>
      </c>
      <c r="G15" s="4"/>
      <c r="H15" s="4"/>
      <c r="I15" s="4"/>
      <c r="J15" s="4"/>
      <c r="K15" s="4"/>
    </row>
    <row r="16" spans="1:11" x14ac:dyDescent="0.3">
      <c r="A16" s="5"/>
      <c r="B16" s="5">
        <v>29</v>
      </c>
      <c r="C16" s="6" t="s">
        <v>80</v>
      </c>
      <c r="D16" s="5">
        <v>1992</v>
      </c>
      <c r="E16" s="33" t="s">
        <v>30</v>
      </c>
      <c r="F16" s="4">
        <v>8</v>
      </c>
      <c r="G16" s="4"/>
      <c r="H16" s="4"/>
      <c r="I16" s="4"/>
      <c r="J16" s="4"/>
      <c r="K16" s="4"/>
    </row>
    <row r="17" spans="1:11" x14ac:dyDescent="0.3">
      <c r="A17" s="5"/>
      <c r="B17" s="5">
        <v>41</v>
      </c>
      <c r="C17" s="6" t="s">
        <v>11</v>
      </c>
      <c r="D17" s="5">
        <v>1980</v>
      </c>
      <c r="E17" s="33" t="s">
        <v>29</v>
      </c>
      <c r="F17" s="4">
        <v>9</v>
      </c>
      <c r="G17" s="4"/>
      <c r="H17" s="4"/>
      <c r="I17" s="4"/>
      <c r="J17" s="4"/>
      <c r="K17" s="4"/>
    </row>
    <row r="18" spans="1:11" x14ac:dyDescent="0.3">
      <c r="A18" s="5"/>
      <c r="B18" s="5">
        <v>49</v>
      </c>
      <c r="C18" s="6" t="s">
        <v>27</v>
      </c>
      <c r="D18" s="5">
        <v>1972</v>
      </c>
      <c r="E18" s="33" t="s">
        <v>39</v>
      </c>
      <c r="F18" s="4">
        <v>10</v>
      </c>
      <c r="G18" s="4"/>
      <c r="H18" s="4"/>
      <c r="I18" s="4"/>
      <c r="J18" s="4"/>
      <c r="K18" s="4"/>
    </row>
    <row r="19" spans="1:11" x14ac:dyDescent="0.3">
      <c r="A19" s="5"/>
      <c r="B19" s="47"/>
      <c r="C19" s="4"/>
      <c r="D19" s="4"/>
      <c r="E19" s="48"/>
      <c r="F19" s="4"/>
      <c r="G19" s="4"/>
      <c r="H19" s="4"/>
      <c r="I19" s="4"/>
      <c r="J19" s="4"/>
      <c r="K19" s="4"/>
    </row>
    <row r="20" spans="1:11" x14ac:dyDescent="0.3">
      <c r="A20" s="5"/>
      <c r="B20" s="38" t="s">
        <v>142</v>
      </c>
      <c r="C20" s="1" t="s">
        <v>143</v>
      </c>
      <c r="D20" s="1" t="s">
        <v>3</v>
      </c>
      <c r="E20" s="22" t="s">
        <v>4</v>
      </c>
      <c r="F20" s="1" t="s">
        <v>0</v>
      </c>
      <c r="G20" s="1" t="s">
        <v>14</v>
      </c>
      <c r="H20" s="1" t="s">
        <v>15</v>
      </c>
      <c r="I20" s="1" t="s">
        <v>1</v>
      </c>
      <c r="J20" s="1" t="s">
        <v>2</v>
      </c>
      <c r="K20" s="4"/>
    </row>
    <row r="21" spans="1:11" x14ac:dyDescent="0.3">
      <c r="A21" s="5"/>
      <c r="B21" s="42"/>
      <c r="C21" s="43"/>
      <c r="D21" s="43"/>
      <c r="E21" s="44"/>
      <c r="F21" s="43"/>
      <c r="G21" s="43"/>
      <c r="H21" s="43"/>
      <c r="I21" s="43"/>
      <c r="J21" s="4"/>
      <c r="K21" s="4"/>
    </row>
    <row r="22" spans="1:11" x14ac:dyDescent="0.3">
      <c r="A22" s="5"/>
      <c r="B22" s="12">
        <v>27</v>
      </c>
      <c r="C22" s="8" t="s">
        <v>25</v>
      </c>
      <c r="D22" s="12">
        <v>1994</v>
      </c>
      <c r="E22" s="19" t="s">
        <v>24</v>
      </c>
      <c r="F22" s="12">
        <v>201</v>
      </c>
      <c r="G22" s="36">
        <v>3.4548611111111099E-2</v>
      </c>
      <c r="H22" s="36">
        <v>8.4641203703703705E-2</v>
      </c>
      <c r="I22" s="15">
        <f t="shared" ref="I22:I49" si="0">H22-G22</f>
        <v>5.0092592592592605E-2</v>
      </c>
      <c r="J22" s="9">
        <v>1</v>
      </c>
      <c r="K22" s="4"/>
    </row>
    <row r="23" spans="1:11" x14ac:dyDescent="0.3">
      <c r="A23" s="5"/>
      <c r="B23" s="12">
        <v>25</v>
      </c>
      <c r="C23" s="13" t="s">
        <v>90</v>
      </c>
      <c r="D23" s="9">
        <v>1996</v>
      </c>
      <c r="E23" s="19" t="s">
        <v>24</v>
      </c>
      <c r="F23" s="12">
        <v>234</v>
      </c>
      <c r="G23" s="36">
        <v>3.4548611111111099E-2</v>
      </c>
      <c r="H23" s="36">
        <v>8.7152777777777787E-2</v>
      </c>
      <c r="I23" s="15">
        <f t="shared" si="0"/>
        <v>5.2604166666666688E-2</v>
      </c>
      <c r="J23" s="9">
        <v>2</v>
      </c>
      <c r="K23" s="4"/>
    </row>
    <row r="24" spans="1:11" x14ac:dyDescent="0.3">
      <c r="A24" s="5"/>
      <c r="B24" s="12">
        <v>29</v>
      </c>
      <c r="C24" s="8" t="s">
        <v>80</v>
      </c>
      <c r="D24" s="12">
        <v>1992</v>
      </c>
      <c r="E24" s="16" t="s">
        <v>30</v>
      </c>
      <c r="F24" s="12">
        <v>787</v>
      </c>
      <c r="G24" s="36">
        <v>3.4548611111111099E-2</v>
      </c>
      <c r="H24" s="36">
        <v>8.7199074074074068E-2</v>
      </c>
      <c r="I24" s="15">
        <f t="shared" si="0"/>
        <v>5.2650462962962968E-2</v>
      </c>
      <c r="J24" s="9">
        <v>3</v>
      </c>
      <c r="K24" s="4"/>
    </row>
    <row r="25" spans="1:11" x14ac:dyDescent="0.3">
      <c r="A25" s="5"/>
      <c r="B25" s="12">
        <v>33</v>
      </c>
      <c r="C25" s="13" t="s">
        <v>59</v>
      </c>
      <c r="D25" s="9">
        <v>1988</v>
      </c>
      <c r="E25" s="19" t="s">
        <v>60</v>
      </c>
      <c r="F25" s="12">
        <v>279</v>
      </c>
      <c r="G25" s="36">
        <v>3.4548611111111099E-2</v>
      </c>
      <c r="H25" s="36">
        <v>8.9201388888888886E-2</v>
      </c>
      <c r="I25" s="15">
        <f t="shared" si="0"/>
        <v>5.4652777777777786E-2</v>
      </c>
      <c r="J25" s="9">
        <v>4</v>
      </c>
      <c r="K25" s="4"/>
    </row>
    <row r="26" spans="1:11" x14ac:dyDescent="0.3">
      <c r="A26" s="5"/>
      <c r="B26" s="12">
        <v>32</v>
      </c>
      <c r="C26" s="8" t="s">
        <v>134</v>
      </c>
      <c r="D26" s="12">
        <v>1989</v>
      </c>
      <c r="E26" s="18" t="s">
        <v>146</v>
      </c>
      <c r="F26" s="12">
        <v>733</v>
      </c>
      <c r="G26" s="36">
        <v>3.4548611111111099E-2</v>
      </c>
      <c r="H26" s="45">
        <v>8.9513888888888893E-2</v>
      </c>
      <c r="I26" s="15">
        <f t="shared" si="0"/>
        <v>5.4965277777777793E-2</v>
      </c>
      <c r="J26" s="9">
        <v>5</v>
      </c>
      <c r="K26" s="4"/>
    </row>
    <row r="27" spans="1:11" x14ac:dyDescent="0.3">
      <c r="A27" s="5"/>
      <c r="B27" s="12">
        <v>33</v>
      </c>
      <c r="C27" s="8" t="s">
        <v>106</v>
      </c>
      <c r="D27" s="12">
        <v>1988</v>
      </c>
      <c r="E27" s="18" t="s">
        <v>107</v>
      </c>
      <c r="F27" s="12">
        <v>23</v>
      </c>
      <c r="G27" s="36">
        <v>3.4548611111111099E-2</v>
      </c>
      <c r="H27" s="36">
        <v>9.0451388888888887E-2</v>
      </c>
      <c r="I27" s="15">
        <f t="shared" si="0"/>
        <v>5.5902777777777787E-2</v>
      </c>
      <c r="J27" s="9">
        <v>6</v>
      </c>
      <c r="K27" s="4"/>
    </row>
    <row r="28" spans="1:11" x14ac:dyDescent="0.3">
      <c r="A28" s="5"/>
      <c r="B28" s="12">
        <v>41</v>
      </c>
      <c r="C28" s="8" t="s">
        <v>11</v>
      </c>
      <c r="D28" s="12">
        <v>1980</v>
      </c>
      <c r="E28" s="16" t="s">
        <v>29</v>
      </c>
      <c r="F28" s="9">
        <v>711</v>
      </c>
      <c r="G28" s="36">
        <v>3.15625E-2</v>
      </c>
      <c r="H28" s="36">
        <v>8.7488425925925928E-2</v>
      </c>
      <c r="I28" s="15">
        <f t="shared" si="0"/>
        <v>5.5925925925925928E-2</v>
      </c>
      <c r="J28" s="9">
        <v>7</v>
      </c>
      <c r="K28" s="4"/>
    </row>
    <row r="29" spans="1:11" x14ac:dyDescent="0.3">
      <c r="A29" s="5"/>
      <c r="B29" s="12">
        <v>29</v>
      </c>
      <c r="C29" s="8" t="s">
        <v>28</v>
      </c>
      <c r="D29" s="12">
        <v>1992</v>
      </c>
      <c r="E29" s="16" t="s">
        <v>29</v>
      </c>
      <c r="F29" s="12">
        <v>112</v>
      </c>
      <c r="G29" s="36">
        <v>3.4548611111111099E-2</v>
      </c>
      <c r="H29" s="36">
        <v>9.1041666666666674E-2</v>
      </c>
      <c r="I29" s="15">
        <f t="shared" si="0"/>
        <v>5.6493055555555574E-2</v>
      </c>
      <c r="J29" s="9">
        <v>8</v>
      </c>
      <c r="K29" s="4"/>
    </row>
    <row r="30" spans="1:11" x14ac:dyDescent="0.3">
      <c r="A30" s="5"/>
      <c r="B30" s="12">
        <v>36</v>
      </c>
      <c r="C30" s="13" t="s">
        <v>65</v>
      </c>
      <c r="D30" s="9">
        <v>1985</v>
      </c>
      <c r="E30" s="16" t="s">
        <v>63</v>
      </c>
      <c r="F30" s="12">
        <v>37</v>
      </c>
      <c r="G30" s="36">
        <v>3.3194444444444443E-2</v>
      </c>
      <c r="H30" s="36">
        <v>8.9803240740740739E-2</v>
      </c>
      <c r="I30" s="15">
        <f t="shared" si="0"/>
        <v>5.6608796296296296E-2</v>
      </c>
      <c r="J30" s="9">
        <v>9</v>
      </c>
      <c r="K30" s="4"/>
    </row>
    <row r="31" spans="1:11" x14ac:dyDescent="0.3">
      <c r="A31" s="5"/>
      <c r="B31" s="12">
        <v>56</v>
      </c>
      <c r="C31" s="8" t="s">
        <v>83</v>
      </c>
      <c r="D31" s="12">
        <v>1965</v>
      </c>
      <c r="E31" s="16" t="s">
        <v>9</v>
      </c>
      <c r="F31" s="12">
        <v>175</v>
      </c>
      <c r="G31" s="36">
        <v>2.5104166666666664E-2</v>
      </c>
      <c r="H31" s="36">
        <v>8.1990740740740739E-2</v>
      </c>
      <c r="I31" s="15">
        <f t="shared" si="0"/>
        <v>5.6886574074074076E-2</v>
      </c>
      <c r="J31" s="9">
        <v>10</v>
      </c>
      <c r="K31" s="4"/>
    </row>
    <row r="32" spans="1:11" x14ac:dyDescent="0.3">
      <c r="A32" s="5"/>
      <c r="B32" s="12">
        <v>35</v>
      </c>
      <c r="C32" s="13" t="s">
        <v>74</v>
      </c>
      <c r="D32" s="12">
        <v>1986</v>
      </c>
      <c r="E32" s="18" t="s">
        <v>9</v>
      </c>
      <c r="F32" s="12">
        <v>294</v>
      </c>
      <c r="G32" s="36">
        <v>3.3506944444444443E-2</v>
      </c>
      <c r="H32" s="36">
        <v>9.0636574074074064E-2</v>
      </c>
      <c r="I32" s="15">
        <f t="shared" si="0"/>
        <v>5.712962962962962E-2</v>
      </c>
      <c r="J32" s="9">
        <v>11</v>
      </c>
      <c r="K32" s="4"/>
    </row>
    <row r="33" spans="1:13" x14ac:dyDescent="0.3">
      <c r="A33" s="5"/>
      <c r="B33" s="12">
        <v>47</v>
      </c>
      <c r="C33" s="8" t="s">
        <v>71</v>
      </c>
      <c r="D33" s="12">
        <v>1974</v>
      </c>
      <c r="E33" s="16" t="s">
        <v>9</v>
      </c>
      <c r="F33" s="12">
        <v>33</v>
      </c>
      <c r="G33" s="36">
        <v>2.9131944444444446E-2</v>
      </c>
      <c r="H33" s="36">
        <v>8.6423611111111118E-2</v>
      </c>
      <c r="I33" s="15">
        <f t="shared" si="0"/>
        <v>5.7291666666666671E-2</v>
      </c>
      <c r="J33" s="9">
        <v>12</v>
      </c>
      <c r="K33" s="4"/>
    </row>
    <row r="34" spans="1:13" x14ac:dyDescent="0.3">
      <c r="A34" s="5"/>
      <c r="B34" s="12">
        <v>37</v>
      </c>
      <c r="C34" s="8" t="s">
        <v>66</v>
      </c>
      <c r="D34" s="12">
        <v>1984</v>
      </c>
      <c r="E34" s="16" t="s">
        <v>63</v>
      </c>
      <c r="F34" s="12">
        <v>8</v>
      </c>
      <c r="G34" s="36">
        <v>3.2881944444444401E-2</v>
      </c>
      <c r="H34" s="36">
        <v>9.0590277777777783E-2</v>
      </c>
      <c r="I34" s="15">
        <f t="shared" si="0"/>
        <v>5.7708333333333382E-2</v>
      </c>
      <c r="J34" s="9">
        <v>13</v>
      </c>
      <c r="K34" s="4"/>
    </row>
    <row r="35" spans="1:13" x14ac:dyDescent="0.3">
      <c r="A35" s="5"/>
      <c r="B35" s="12">
        <v>18</v>
      </c>
      <c r="C35" s="8" t="s">
        <v>20</v>
      </c>
      <c r="D35" s="12">
        <v>2003</v>
      </c>
      <c r="E35" s="16" t="s">
        <v>18</v>
      </c>
      <c r="F35" s="12">
        <v>95</v>
      </c>
      <c r="G35" s="36">
        <v>3.4548611111111099E-2</v>
      </c>
      <c r="H35" s="36">
        <v>9.2453703703703705E-2</v>
      </c>
      <c r="I35" s="15">
        <f t="shared" si="0"/>
        <v>5.7905092592592605E-2</v>
      </c>
      <c r="J35" s="9">
        <v>14</v>
      </c>
      <c r="K35" s="4"/>
    </row>
    <row r="36" spans="1:13" x14ac:dyDescent="0.3">
      <c r="A36" s="5"/>
      <c r="B36" s="12">
        <v>29</v>
      </c>
      <c r="C36" s="8" t="s">
        <v>72</v>
      </c>
      <c r="D36" s="12">
        <v>1992</v>
      </c>
      <c r="E36" s="19" t="s">
        <v>24</v>
      </c>
      <c r="F36" s="12">
        <v>2904</v>
      </c>
      <c r="G36" s="36">
        <v>3.4548611111111099E-2</v>
      </c>
      <c r="H36" s="36">
        <v>9.3368055555555551E-2</v>
      </c>
      <c r="I36" s="15">
        <f t="shared" si="0"/>
        <v>5.8819444444444452E-2</v>
      </c>
      <c r="J36" s="9">
        <v>15</v>
      </c>
      <c r="K36" s="4"/>
    </row>
    <row r="37" spans="1:13" x14ac:dyDescent="0.3">
      <c r="A37" s="5"/>
      <c r="B37" s="12">
        <v>37</v>
      </c>
      <c r="C37" s="8" t="s">
        <v>44</v>
      </c>
      <c r="D37" s="12">
        <v>1984</v>
      </c>
      <c r="E37" s="16" t="s">
        <v>30</v>
      </c>
      <c r="F37" s="12">
        <v>127</v>
      </c>
      <c r="G37" s="36">
        <v>3.2881944444444401E-2</v>
      </c>
      <c r="H37" s="36">
        <v>9.194444444444444E-2</v>
      </c>
      <c r="I37" s="15">
        <f t="shared" si="0"/>
        <v>5.9062500000000039E-2</v>
      </c>
      <c r="J37" s="9">
        <v>16</v>
      </c>
      <c r="K37" s="4"/>
    </row>
    <row r="38" spans="1:13" x14ac:dyDescent="0.3">
      <c r="A38" s="5"/>
      <c r="B38" s="12">
        <v>55</v>
      </c>
      <c r="C38" s="8" t="s">
        <v>84</v>
      </c>
      <c r="D38" s="12">
        <v>1966</v>
      </c>
      <c r="E38" s="16" t="s">
        <v>85</v>
      </c>
      <c r="F38" s="12">
        <v>48</v>
      </c>
      <c r="G38" s="36">
        <v>2.5520833333333336E-2</v>
      </c>
      <c r="H38" s="36">
        <v>8.4861111111111109E-2</v>
      </c>
      <c r="I38" s="15">
        <f t="shared" si="0"/>
        <v>5.934027777777777E-2</v>
      </c>
      <c r="J38" s="9">
        <v>17</v>
      </c>
      <c r="K38" s="4"/>
    </row>
    <row r="39" spans="1:13" x14ac:dyDescent="0.3">
      <c r="A39" s="5"/>
      <c r="B39" s="12">
        <v>37</v>
      </c>
      <c r="C39" s="8" t="s">
        <v>73</v>
      </c>
      <c r="D39" s="12">
        <v>1984</v>
      </c>
      <c r="E39" s="16" t="s">
        <v>30</v>
      </c>
      <c r="F39" s="12">
        <v>64</v>
      </c>
      <c r="G39" s="36">
        <v>3.2881944444444401E-2</v>
      </c>
      <c r="H39" s="36">
        <v>9.2465277777777785E-2</v>
      </c>
      <c r="I39" s="15">
        <f t="shared" si="0"/>
        <v>5.9583333333333384E-2</v>
      </c>
      <c r="J39" s="9">
        <v>18</v>
      </c>
      <c r="K39" s="4"/>
    </row>
    <row r="40" spans="1:13" x14ac:dyDescent="0.3">
      <c r="A40" s="5"/>
      <c r="B40" s="12">
        <v>52</v>
      </c>
      <c r="C40" s="8" t="s">
        <v>95</v>
      </c>
      <c r="D40" s="12">
        <v>1969</v>
      </c>
      <c r="E40" s="16" t="s">
        <v>96</v>
      </c>
      <c r="F40" s="12">
        <v>3907</v>
      </c>
      <c r="G40" s="36">
        <v>2.6875E-2</v>
      </c>
      <c r="H40" s="36">
        <v>8.6631944444444442E-2</v>
      </c>
      <c r="I40" s="15">
        <f t="shared" si="0"/>
        <v>5.9756944444444446E-2</v>
      </c>
      <c r="J40" s="9">
        <v>19</v>
      </c>
      <c r="K40" s="4"/>
    </row>
    <row r="41" spans="1:13" x14ac:dyDescent="0.3">
      <c r="A41" s="5"/>
      <c r="B41" s="12">
        <v>24</v>
      </c>
      <c r="C41" s="8" t="s">
        <v>47</v>
      </c>
      <c r="D41" s="12">
        <v>1997</v>
      </c>
      <c r="E41" s="18" t="s">
        <v>32</v>
      </c>
      <c r="F41" s="12">
        <v>31</v>
      </c>
      <c r="G41" s="36">
        <v>3.4548611111111099E-2</v>
      </c>
      <c r="H41" s="36">
        <v>9.4351851851851853E-2</v>
      </c>
      <c r="I41" s="15">
        <f t="shared" si="0"/>
        <v>5.9803240740740754E-2</v>
      </c>
      <c r="J41" s="9">
        <v>20</v>
      </c>
      <c r="K41" s="4"/>
    </row>
    <row r="42" spans="1:13" x14ac:dyDescent="0.3">
      <c r="A42" s="5"/>
      <c r="B42" s="12">
        <v>37</v>
      </c>
      <c r="C42" s="8" t="s">
        <v>33</v>
      </c>
      <c r="D42" s="12">
        <v>1984</v>
      </c>
      <c r="E42" s="16" t="s">
        <v>9</v>
      </c>
      <c r="F42" s="12">
        <v>26</v>
      </c>
      <c r="G42" s="36">
        <v>3.2881944444444443E-2</v>
      </c>
      <c r="H42" s="36">
        <v>9.3402777777777779E-2</v>
      </c>
      <c r="I42" s="15">
        <f t="shared" si="0"/>
        <v>6.0520833333333336E-2</v>
      </c>
      <c r="J42" s="9">
        <v>21</v>
      </c>
      <c r="K42" s="4"/>
    </row>
    <row r="43" spans="1:13" x14ac:dyDescent="0.3">
      <c r="A43" s="5"/>
      <c r="B43" s="12">
        <v>49</v>
      </c>
      <c r="C43" s="8" t="s">
        <v>27</v>
      </c>
      <c r="D43" s="12">
        <v>1972</v>
      </c>
      <c r="E43" s="16" t="s">
        <v>39</v>
      </c>
      <c r="F43" s="12">
        <v>133</v>
      </c>
      <c r="G43" s="36">
        <v>2.8229166666666666E-2</v>
      </c>
      <c r="H43" s="36">
        <v>8.895833333333332E-2</v>
      </c>
      <c r="I43" s="15">
        <f t="shared" si="0"/>
        <v>6.0729166666666654E-2</v>
      </c>
      <c r="J43" s="9">
        <v>22</v>
      </c>
      <c r="K43" s="4"/>
      <c r="M43" s="4"/>
    </row>
    <row r="44" spans="1:13" x14ac:dyDescent="0.3">
      <c r="A44" s="5"/>
      <c r="B44" s="12">
        <v>19</v>
      </c>
      <c r="C44" s="8" t="s">
        <v>125</v>
      </c>
      <c r="D44" s="12">
        <v>2002</v>
      </c>
      <c r="E44" s="16" t="s">
        <v>132</v>
      </c>
      <c r="F44" s="12">
        <v>5</v>
      </c>
      <c r="G44" s="36">
        <v>3.4548611111111099E-2</v>
      </c>
      <c r="H44" s="36">
        <v>9.5335648148148155E-2</v>
      </c>
      <c r="I44" s="15">
        <f t="shared" si="0"/>
        <v>6.0787037037037056E-2</v>
      </c>
      <c r="J44" s="9">
        <v>23</v>
      </c>
      <c r="K44" s="4"/>
      <c r="L44" s="6"/>
      <c r="M44" s="4"/>
    </row>
    <row r="45" spans="1:13" x14ac:dyDescent="0.3">
      <c r="A45" s="5"/>
      <c r="B45" s="12">
        <v>32</v>
      </c>
      <c r="C45" s="8" t="s">
        <v>7</v>
      </c>
      <c r="D45" s="12">
        <v>1989</v>
      </c>
      <c r="E45" s="19" t="s">
        <v>24</v>
      </c>
      <c r="F45" s="12">
        <v>1228</v>
      </c>
      <c r="G45" s="36">
        <v>3.4548611111111099E-2</v>
      </c>
      <c r="H45" s="45">
        <v>9.5370370370370369E-2</v>
      </c>
      <c r="I45" s="15">
        <f t="shared" si="0"/>
        <v>6.082175925925927E-2</v>
      </c>
      <c r="J45" s="9">
        <v>24</v>
      </c>
      <c r="K45" s="4"/>
    </row>
    <row r="46" spans="1:13" x14ac:dyDescent="0.3">
      <c r="A46" s="5"/>
      <c r="B46" s="12">
        <v>29</v>
      </c>
      <c r="C46" s="8" t="s">
        <v>69</v>
      </c>
      <c r="D46" s="12">
        <v>1992</v>
      </c>
      <c r="E46" s="16" t="s">
        <v>63</v>
      </c>
      <c r="F46" s="12">
        <v>76</v>
      </c>
      <c r="G46" s="36">
        <v>3.4548611111111099E-2</v>
      </c>
      <c r="H46" s="36">
        <v>9.5891203703703701E-2</v>
      </c>
      <c r="I46" s="15">
        <f t="shared" si="0"/>
        <v>6.1342592592592601E-2</v>
      </c>
      <c r="J46" s="9">
        <v>25</v>
      </c>
      <c r="K46" s="4"/>
    </row>
    <row r="47" spans="1:13" x14ac:dyDescent="0.3">
      <c r="A47" s="5"/>
      <c r="B47" s="12">
        <v>41</v>
      </c>
      <c r="C47" s="13" t="s">
        <v>43</v>
      </c>
      <c r="D47" s="12">
        <v>1980</v>
      </c>
      <c r="E47" s="18" t="s">
        <v>18</v>
      </c>
      <c r="F47" s="12">
        <v>3</v>
      </c>
      <c r="G47" s="36">
        <v>3.15625E-2</v>
      </c>
      <c r="H47" s="36">
        <v>9.2986111111111103E-2</v>
      </c>
      <c r="I47" s="15">
        <f t="shared" si="0"/>
        <v>6.1423611111111102E-2</v>
      </c>
      <c r="J47" s="9">
        <v>26</v>
      </c>
      <c r="K47" s="4"/>
    </row>
    <row r="48" spans="1:13" x14ac:dyDescent="0.3">
      <c r="A48" s="5"/>
      <c r="B48" s="12">
        <v>37</v>
      </c>
      <c r="C48" s="13" t="s">
        <v>119</v>
      </c>
      <c r="D48" s="9">
        <v>1984</v>
      </c>
      <c r="E48" s="18" t="s">
        <v>51</v>
      </c>
      <c r="F48" s="9">
        <v>665</v>
      </c>
      <c r="G48" s="36">
        <v>3.2881944444444443E-2</v>
      </c>
      <c r="H48" s="36">
        <v>9.4583333333333339E-2</v>
      </c>
      <c r="I48" s="15">
        <f t="shared" si="0"/>
        <v>6.1701388888888896E-2</v>
      </c>
      <c r="J48" s="9">
        <v>27</v>
      </c>
      <c r="K48" s="4"/>
    </row>
    <row r="49" spans="1:12" x14ac:dyDescent="0.3">
      <c r="A49" s="5"/>
      <c r="B49" s="12">
        <v>37</v>
      </c>
      <c r="C49" s="8" t="s">
        <v>99</v>
      </c>
      <c r="D49" s="12">
        <v>1984</v>
      </c>
      <c r="E49" s="16" t="s">
        <v>100</v>
      </c>
      <c r="F49" s="21">
        <v>52</v>
      </c>
      <c r="G49" s="36">
        <v>3.2881944444444443E-2</v>
      </c>
      <c r="H49" s="36">
        <v>9.4733796296296302E-2</v>
      </c>
      <c r="I49" s="15">
        <f t="shared" si="0"/>
        <v>6.1851851851851859E-2</v>
      </c>
      <c r="J49" s="9">
        <v>28</v>
      </c>
      <c r="K49" s="4"/>
    </row>
    <row r="50" spans="1:12" x14ac:dyDescent="0.3">
      <c r="A50" s="5"/>
      <c r="B50" s="12">
        <v>33</v>
      </c>
      <c r="C50" s="13" t="s">
        <v>64</v>
      </c>
      <c r="D50" s="9">
        <v>1988</v>
      </c>
      <c r="E50" s="16" t="s">
        <v>63</v>
      </c>
      <c r="F50" s="12">
        <v>60</v>
      </c>
      <c r="G50" s="36">
        <v>3.4548611111111099E-2</v>
      </c>
      <c r="H50" s="36">
        <v>9.7314814814814812E-2</v>
      </c>
      <c r="I50" s="15">
        <f t="shared" ref="I50:I81" si="1">H50-G50</f>
        <v>6.2766203703703713E-2</v>
      </c>
      <c r="J50" s="9">
        <v>29</v>
      </c>
      <c r="K50" s="4"/>
    </row>
    <row r="51" spans="1:12" x14ac:dyDescent="0.3">
      <c r="A51" s="5"/>
      <c r="B51" s="12">
        <v>67</v>
      </c>
      <c r="C51" s="8" t="s">
        <v>40</v>
      </c>
      <c r="D51" s="12">
        <v>1954</v>
      </c>
      <c r="E51" s="16" t="s">
        <v>41</v>
      </c>
      <c r="F51" s="12">
        <v>999</v>
      </c>
      <c r="G51" s="36">
        <v>1.9305555555555555E-2</v>
      </c>
      <c r="H51" s="36">
        <v>8.2465277777777776E-2</v>
      </c>
      <c r="I51" s="15">
        <f t="shared" si="1"/>
        <v>6.3159722222222214E-2</v>
      </c>
      <c r="J51" s="9">
        <v>30</v>
      </c>
      <c r="K51" s="4"/>
    </row>
    <row r="52" spans="1:12" x14ac:dyDescent="0.3">
      <c r="A52" s="5"/>
      <c r="B52" s="12">
        <v>38</v>
      </c>
      <c r="C52" s="13" t="s">
        <v>31</v>
      </c>
      <c r="D52" s="9">
        <v>1983</v>
      </c>
      <c r="E52" s="18" t="s">
        <v>32</v>
      </c>
      <c r="F52" s="12">
        <v>170</v>
      </c>
      <c r="G52" s="36">
        <v>3.2569444444444443E-2</v>
      </c>
      <c r="H52" s="36">
        <v>9.5833333333333326E-2</v>
      </c>
      <c r="I52" s="15">
        <f t="shared" si="1"/>
        <v>6.3263888888888883E-2</v>
      </c>
      <c r="J52" s="9">
        <v>31</v>
      </c>
      <c r="K52" s="4"/>
    </row>
    <row r="53" spans="1:12" x14ac:dyDescent="0.3">
      <c r="A53" s="5"/>
      <c r="B53" s="12">
        <v>44</v>
      </c>
      <c r="C53" s="13" t="s">
        <v>89</v>
      </c>
      <c r="D53" s="12">
        <v>1981</v>
      </c>
      <c r="E53" s="18" t="s">
        <v>9</v>
      </c>
      <c r="F53" s="12">
        <v>44</v>
      </c>
      <c r="G53" s="36">
        <v>3.1944444444444449E-2</v>
      </c>
      <c r="H53" s="36">
        <v>9.5636574074074068E-2</v>
      </c>
      <c r="I53" s="15">
        <f t="shared" si="1"/>
        <v>6.3692129629629612E-2</v>
      </c>
      <c r="J53" s="9">
        <v>32</v>
      </c>
      <c r="K53" s="4"/>
    </row>
    <row r="54" spans="1:12" x14ac:dyDescent="0.3">
      <c r="A54" s="5"/>
      <c r="B54" s="12">
        <v>33</v>
      </c>
      <c r="C54" s="13" t="s">
        <v>45</v>
      </c>
      <c r="D54" s="9">
        <v>1988</v>
      </c>
      <c r="E54" s="19" t="s">
        <v>24</v>
      </c>
      <c r="F54" s="12">
        <v>330</v>
      </c>
      <c r="G54" s="36">
        <v>3.4548611111111099E-2</v>
      </c>
      <c r="H54" s="36">
        <v>9.9062499999999998E-2</v>
      </c>
      <c r="I54" s="15">
        <f t="shared" ref="I54:I68" si="2">H54-G54</f>
        <v>6.4513888888888898E-2</v>
      </c>
      <c r="J54" s="9">
        <v>33</v>
      </c>
      <c r="K54" s="4"/>
    </row>
    <row r="55" spans="1:12" x14ac:dyDescent="0.3">
      <c r="A55" s="5"/>
      <c r="B55" s="12">
        <v>31</v>
      </c>
      <c r="C55" s="13" t="s">
        <v>46</v>
      </c>
      <c r="D55" s="12">
        <v>1990</v>
      </c>
      <c r="E55" s="19" t="s">
        <v>24</v>
      </c>
      <c r="F55" s="12">
        <v>28</v>
      </c>
      <c r="G55" s="36">
        <v>3.4548611111111099E-2</v>
      </c>
      <c r="H55" s="36">
        <v>9.9618055555555543E-2</v>
      </c>
      <c r="I55" s="15">
        <f t="shared" si="2"/>
        <v>6.5069444444444444E-2</v>
      </c>
      <c r="J55" s="9">
        <v>34</v>
      </c>
      <c r="K55" s="4"/>
    </row>
    <row r="56" spans="1:12" x14ac:dyDescent="0.3">
      <c r="A56" s="5"/>
      <c r="B56" s="12">
        <v>23</v>
      </c>
      <c r="C56" s="13" t="s">
        <v>68</v>
      </c>
      <c r="D56" s="12">
        <v>1998</v>
      </c>
      <c r="E56" s="16" t="s">
        <v>63</v>
      </c>
      <c r="F56" s="12">
        <v>58</v>
      </c>
      <c r="G56" s="36">
        <v>3.4548611111111099E-2</v>
      </c>
      <c r="H56" s="36">
        <v>9.9733796296296306E-2</v>
      </c>
      <c r="I56" s="15">
        <f t="shared" si="2"/>
        <v>6.5185185185185207E-2</v>
      </c>
      <c r="J56" s="9">
        <v>35</v>
      </c>
      <c r="K56" s="4"/>
      <c r="L56" s="7"/>
    </row>
    <row r="57" spans="1:12" x14ac:dyDescent="0.3">
      <c r="A57" s="5"/>
      <c r="B57" s="12">
        <v>26</v>
      </c>
      <c r="C57" s="8" t="s">
        <v>140</v>
      </c>
      <c r="D57" s="12">
        <v>1995</v>
      </c>
      <c r="E57" s="18" t="s">
        <v>9</v>
      </c>
      <c r="F57" s="12">
        <v>200</v>
      </c>
      <c r="G57" s="36">
        <v>3.4548611111111099E-2</v>
      </c>
      <c r="H57" s="36">
        <v>9.9803240740740748E-2</v>
      </c>
      <c r="I57" s="15">
        <f t="shared" si="2"/>
        <v>6.5254629629629649E-2</v>
      </c>
      <c r="J57" s="9">
        <v>36</v>
      </c>
      <c r="K57" s="4"/>
    </row>
    <row r="58" spans="1:12" x14ac:dyDescent="0.3">
      <c r="A58" s="5"/>
      <c r="B58" s="12">
        <v>21</v>
      </c>
      <c r="C58" s="8" t="s">
        <v>34</v>
      </c>
      <c r="D58" s="12">
        <v>2000</v>
      </c>
      <c r="E58" s="18" t="s">
        <v>9</v>
      </c>
      <c r="F58" s="12">
        <v>45</v>
      </c>
      <c r="G58" s="36">
        <v>3.4548611111111099E-2</v>
      </c>
      <c r="H58" s="36">
        <v>0.10002314814814815</v>
      </c>
      <c r="I58" s="15">
        <f t="shared" si="2"/>
        <v>6.5474537037037053E-2</v>
      </c>
      <c r="J58" s="9">
        <v>37</v>
      </c>
      <c r="K58" s="4"/>
    </row>
    <row r="59" spans="1:12" x14ac:dyDescent="0.3">
      <c r="A59" s="5"/>
      <c r="B59" s="12">
        <v>36</v>
      </c>
      <c r="C59" s="13" t="s">
        <v>50</v>
      </c>
      <c r="D59" s="9">
        <v>1985</v>
      </c>
      <c r="E59" s="18" t="s">
        <v>51</v>
      </c>
      <c r="F59" s="12">
        <v>36</v>
      </c>
      <c r="G59" s="36">
        <v>3.3194444444444443E-2</v>
      </c>
      <c r="H59" s="36">
        <v>9.9143518518518506E-2</v>
      </c>
      <c r="I59" s="15">
        <f t="shared" si="2"/>
        <v>6.5949074074074063E-2</v>
      </c>
      <c r="J59" s="9">
        <v>38</v>
      </c>
      <c r="K59" s="4"/>
    </row>
    <row r="60" spans="1:12" x14ac:dyDescent="0.3">
      <c r="A60" s="5"/>
      <c r="B60" s="12">
        <v>35</v>
      </c>
      <c r="C60" s="8" t="s">
        <v>105</v>
      </c>
      <c r="D60" s="12">
        <v>1986</v>
      </c>
      <c r="E60" s="18" t="s">
        <v>9</v>
      </c>
      <c r="F60" s="12">
        <v>264</v>
      </c>
      <c r="G60" s="36">
        <v>3.3506944444444443E-2</v>
      </c>
      <c r="H60" s="36">
        <v>9.9502314814814821E-2</v>
      </c>
      <c r="I60" s="15">
        <f t="shared" si="2"/>
        <v>6.5995370370370371E-2</v>
      </c>
      <c r="J60" s="9">
        <v>39</v>
      </c>
      <c r="K60" s="4"/>
    </row>
    <row r="61" spans="1:12" x14ac:dyDescent="0.3">
      <c r="A61" s="5"/>
      <c r="B61" s="12">
        <v>34</v>
      </c>
      <c r="C61" s="8" t="s">
        <v>97</v>
      </c>
      <c r="D61" s="12">
        <v>1987</v>
      </c>
      <c r="E61" s="18" t="s">
        <v>98</v>
      </c>
      <c r="F61" s="12">
        <v>2125</v>
      </c>
      <c r="G61" s="36">
        <v>3.4548611111111099E-2</v>
      </c>
      <c r="H61" s="36">
        <v>0.1005787037037037</v>
      </c>
      <c r="I61" s="15">
        <f t="shared" si="2"/>
        <v>6.6030092592592599E-2</v>
      </c>
      <c r="J61" s="9">
        <v>40</v>
      </c>
      <c r="K61" s="4"/>
    </row>
    <row r="62" spans="1:12" x14ac:dyDescent="0.3">
      <c r="A62" s="5"/>
      <c r="B62" s="12">
        <v>60</v>
      </c>
      <c r="C62" s="8" t="s">
        <v>120</v>
      </c>
      <c r="D62" s="12">
        <v>1961</v>
      </c>
      <c r="E62" s="16" t="s">
        <v>18</v>
      </c>
      <c r="F62" s="12">
        <v>274</v>
      </c>
      <c r="G62" s="36">
        <v>2.326388888888889E-2</v>
      </c>
      <c r="H62" s="36">
        <v>8.9907407407407394E-2</v>
      </c>
      <c r="I62" s="15">
        <f t="shared" si="2"/>
        <v>6.6643518518518505E-2</v>
      </c>
      <c r="J62" s="9">
        <v>41</v>
      </c>
      <c r="K62" s="4"/>
    </row>
    <row r="63" spans="1:12" x14ac:dyDescent="0.3">
      <c r="A63" s="5"/>
      <c r="B63" s="12">
        <v>34</v>
      </c>
      <c r="C63" s="8" t="s">
        <v>111</v>
      </c>
      <c r="D63" s="12">
        <v>1987</v>
      </c>
      <c r="E63" s="18" t="s">
        <v>9</v>
      </c>
      <c r="F63" s="12">
        <v>49</v>
      </c>
      <c r="G63" s="36">
        <v>3.4548611111111099E-2</v>
      </c>
      <c r="H63" s="36">
        <v>0.10141203703703704</v>
      </c>
      <c r="I63" s="15">
        <f t="shared" si="2"/>
        <v>6.6863425925925937E-2</v>
      </c>
      <c r="J63" s="9">
        <v>42</v>
      </c>
      <c r="K63" s="4"/>
    </row>
    <row r="64" spans="1:12" x14ac:dyDescent="0.3">
      <c r="A64" s="5"/>
      <c r="B64" s="12">
        <v>44</v>
      </c>
      <c r="C64" s="8" t="s">
        <v>26</v>
      </c>
      <c r="D64" s="12">
        <v>1977</v>
      </c>
      <c r="E64" s="16" t="s">
        <v>124</v>
      </c>
      <c r="F64" s="12">
        <v>4</v>
      </c>
      <c r="G64" s="36">
        <v>3.0416666666666665E-2</v>
      </c>
      <c r="H64" s="36">
        <v>9.7997685185185188E-2</v>
      </c>
      <c r="I64" s="15">
        <f t="shared" si="2"/>
        <v>6.7581018518518526E-2</v>
      </c>
      <c r="J64" s="9">
        <v>43</v>
      </c>
      <c r="K64" s="4"/>
    </row>
    <row r="65" spans="1:11" x14ac:dyDescent="0.3">
      <c r="A65" s="5"/>
      <c r="B65" s="12">
        <v>32</v>
      </c>
      <c r="C65" s="8" t="s">
        <v>56</v>
      </c>
      <c r="D65" s="12">
        <v>1989</v>
      </c>
      <c r="E65" s="16" t="s">
        <v>9</v>
      </c>
      <c r="F65" s="12">
        <v>69</v>
      </c>
      <c r="G65" s="36">
        <v>3.4548611111111099E-2</v>
      </c>
      <c r="H65" s="45">
        <v>0.10240740740740741</v>
      </c>
      <c r="I65" s="15">
        <f t="shared" si="2"/>
        <v>6.7858796296296306E-2</v>
      </c>
      <c r="J65" s="9">
        <v>44</v>
      </c>
      <c r="K65" s="4"/>
    </row>
    <row r="66" spans="1:11" x14ac:dyDescent="0.3">
      <c r="A66" s="5"/>
      <c r="B66" s="12">
        <v>49</v>
      </c>
      <c r="C66" s="8" t="s">
        <v>76</v>
      </c>
      <c r="D66" s="14" t="s">
        <v>77</v>
      </c>
      <c r="E66" s="16" t="s">
        <v>9</v>
      </c>
      <c r="F66" s="12">
        <v>29</v>
      </c>
      <c r="G66" s="36">
        <v>2.8229166666666666E-2</v>
      </c>
      <c r="H66" s="36">
        <v>9.6192129629629627E-2</v>
      </c>
      <c r="I66" s="15">
        <f t="shared" si="2"/>
        <v>6.7962962962962961E-2</v>
      </c>
      <c r="J66" s="9">
        <v>45</v>
      </c>
      <c r="K66" s="4"/>
    </row>
    <row r="67" spans="1:11" x14ac:dyDescent="0.3">
      <c r="A67" s="5"/>
      <c r="B67" s="12">
        <v>45</v>
      </c>
      <c r="C67" s="8" t="s">
        <v>35</v>
      </c>
      <c r="D67" s="12">
        <v>1976</v>
      </c>
      <c r="E67" s="16" t="s">
        <v>9</v>
      </c>
      <c r="F67" s="9">
        <v>258</v>
      </c>
      <c r="G67" s="36">
        <v>3.0034722222222223E-2</v>
      </c>
      <c r="H67" s="36">
        <v>9.8217592592592592E-2</v>
      </c>
      <c r="I67" s="15">
        <f t="shared" si="2"/>
        <v>6.8182870370370366E-2</v>
      </c>
      <c r="J67" s="9">
        <v>46</v>
      </c>
      <c r="K67" s="4"/>
    </row>
    <row r="68" spans="1:11" x14ac:dyDescent="0.3">
      <c r="A68" s="5"/>
      <c r="B68" s="12">
        <v>34</v>
      </c>
      <c r="C68" s="8" t="s">
        <v>70</v>
      </c>
      <c r="D68" s="12">
        <v>1987</v>
      </c>
      <c r="E68" s="16" t="s">
        <v>63</v>
      </c>
      <c r="F68" s="12">
        <v>56</v>
      </c>
      <c r="G68" s="36">
        <v>3.4548611111111099E-2</v>
      </c>
      <c r="H68" s="36">
        <v>0.10281250000000001</v>
      </c>
      <c r="I68" s="15">
        <f t="shared" si="2"/>
        <v>6.8263888888888916E-2</v>
      </c>
      <c r="J68" s="9">
        <v>47</v>
      </c>
      <c r="K68" s="4"/>
    </row>
    <row r="69" spans="1:11" x14ac:dyDescent="0.3">
      <c r="A69" s="5"/>
      <c r="B69" s="12">
        <v>41</v>
      </c>
      <c r="C69" s="13" t="s">
        <v>8</v>
      </c>
      <c r="D69" s="12">
        <v>1980</v>
      </c>
      <c r="E69" s="18" t="s">
        <v>9</v>
      </c>
      <c r="F69" s="12">
        <v>46</v>
      </c>
      <c r="G69" s="36">
        <v>3.15625E-2</v>
      </c>
      <c r="H69" s="36">
        <v>0.10150462962962963</v>
      </c>
      <c r="I69" s="15">
        <f t="shared" si="1"/>
        <v>6.9942129629629618E-2</v>
      </c>
      <c r="J69" s="9">
        <v>48</v>
      </c>
      <c r="K69" s="4"/>
    </row>
    <row r="70" spans="1:11" x14ac:dyDescent="0.3">
      <c r="A70" s="5"/>
      <c r="B70" s="12">
        <v>34</v>
      </c>
      <c r="C70" s="8" t="s">
        <v>48</v>
      </c>
      <c r="D70" s="12">
        <v>1987</v>
      </c>
      <c r="E70" s="16" t="s">
        <v>49</v>
      </c>
      <c r="F70" s="12">
        <v>55</v>
      </c>
      <c r="G70" s="36">
        <v>3.4548611111111113E-2</v>
      </c>
      <c r="H70" s="36">
        <v>0.10479166666666667</v>
      </c>
      <c r="I70" s="15">
        <f t="shared" si="1"/>
        <v>7.0243055555555559E-2</v>
      </c>
      <c r="J70" s="9">
        <v>49</v>
      </c>
      <c r="K70" s="4"/>
    </row>
    <row r="71" spans="1:11" x14ac:dyDescent="0.3">
      <c r="A71" s="5"/>
      <c r="B71" s="12">
        <v>64</v>
      </c>
      <c r="C71" s="10" t="s">
        <v>38</v>
      </c>
      <c r="D71" s="9">
        <v>1957</v>
      </c>
      <c r="E71" s="16" t="s">
        <v>9</v>
      </c>
      <c r="F71" s="12">
        <v>901</v>
      </c>
      <c r="G71" s="36">
        <v>2.1041666666666667E-2</v>
      </c>
      <c r="H71" s="36">
        <v>9.1527777777777777E-2</v>
      </c>
      <c r="I71" s="15">
        <f t="shared" si="1"/>
        <v>7.048611111111111E-2</v>
      </c>
      <c r="J71" s="9">
        <v>50</v>
      </c>
      <c r="K71" s="4"/>
    </row>
    <row r="72" spans="1:11" x14ac:dyDescent="0.3">
      <c r="A72" s="5"/>
      <c r="B72" s="12">
        <v>25</v>
      </c>
      <c r="C72" s="13" t="s">
        <v>67</v>
      </c>
      <c r="D72" s="12">
        <v>1996</v>
      </c>
      <c r="E72" s="16" t="s">
        <v>63</v>
      </c>
      <c r="F72" s="12">
        <v>57</v>
      </c>
      <c r="G72" s="36">
        <v>3.4548611111111099E-2</v>
      </c>
      <c r="H72" s="36">
        <v>0.10517361111111112</v>
      </c>
      <c r="I72" s="15">
        <f t="shared" si="1"/>
        <v>7.0625000000000021E-2</v>
      </c>
      <c r="J72" s="9">
        <v>51</v>
      </c>
      <c r="K72" s="4"/>
    </row>
    <row r="73" spans="1:11" x14ac:dyDescent="0.3">
      <c r="A73" s="5"/>
      <c r="B73" s="12">
        <v>27</v>
      </c>
      <c r="C73" s="8" t="s">
        <v>129</v>
      </c>
      <c r="D73" s="12">
        <v>1994</v>
      </c>
      <c r="E73" s="19" t="s">
        <v>130</v>
      </c>
      <c r="F73" s="12">
        <v>18</v>
      </c>
      <c r="G73" s="36">
        <v>3.4548611111111099E-2</v>
      </c>
      <c r="H73" s="36">
        <v>0.10574074074074075</v>
      </c>
      <c r="I73" s="15">
        <f t="shared" si="1"/>
        <v>7.1192129629629647E-2</v>
      </c>
      <c r="J73" s="9">
        <v>52</v>
      </c>
      <c r="K73" s="4"/>
    </row>
    <row r="74" spans="1:11" x14ac:dyDescent="0.3">
      <c r="A74" s="5"/>
      <c r="B74" s="12">
        <v>30</v>
      </c>
      <c r="C74" s="8" t="s">
        <v>13</v>
      </c>
      <c r="D74" s="12">
        <v>1991</v>
      </c>
      <c r="E74" s="16" t="s">
        <v>30</v>
      </c>
      <c r="F74" s="12">
        <v>47</v>
      </c>
      <c r="G74" s="36">
        <v>3.4548611111111099E-2</v>
      </c>
      <c r="H74" s="36">
        <v>0.10596064814814815</v>
      </c>
      <c r="I74" s="15">
        <f t="shared" si="1"/>
        <v>7.1412037037037052E-2</v>
      </c>
      <c r="J74" s="9">
        <v>53</v>
      </c>
      <c r="K74" s="4"/>
    </row>
    <row r="75" spans="1:11" x14ac:dyDescent="0.3">
      <c r="A75" s="5"/>
      <c r="B75" s="12">
        <v>26</v>
      </c>
      <c r="C75" s="13" t="s">
        <v>62</v>
      </c>
      <c r="D75" s="12">
        <v>1995</v>
      </c>
      <c r="E75" s="16" t="s">
        <v>63</v>
      </c>
      <c r="F75" s="12">
        <v>54</v>
      </c>
      <c r="G75" s="36">
        <v>3.4548611111111099E-2</v>
      </c>
      <c r="H75" s="36">
        <v>0.10613425925925928</v>
      </c>
      <c r="I75" s="15">
        <f t="shared" si="1"/>
        <v>7.1585648148148176E-2</v>
      </c>
      <c r="J75" s="9">
        <v>54</v>
      </c>
      <c r="K75" s="4"/>
    </row>
    <row r="76" spans="1:11" x14ac:dyDescent="0.3">
      <c r="A76" s="5"/>
      <c r="B76" s="12">
        <v>56</v>
      </c>
      <c r="C76" s="8" t="s">
        <v>108</v>
      </c>
      <c r="D76" s="12">
        <v>1965</v>
      </c>
      <c r="E76" s="16" t="s">
        <v>18</v>
      </c>
      <c r="F76" s="12">
        <v>2</v>
      </c>
      <c r="G76" s="36">
        <v>2.5104166666666664E-2</v>
      </c>
      <c r="H76" s="36">
        <v>9.6817129629629628E-2</v>
      </c>
      <c r="I76" s="15">
        <f t="shared" si="1"/>
        <v>7.1712962962962964E-2</v>
      </c>
      <c r="J76" s="9">
        <v>55</v>
      </c>
      <c r="K76" s="4"/>
    </row>
    <row r="77" spans="1:11" x14ac:dyDescent="0.3">
      <c r="A77" s="5"/>
      <c r="B77" s="12">
        <v>21</v>
      </c>
      <c r="C77" s="13" t="s">
        <v>109</v>
      </c>
      <c r="D77" s="12">
        <v>2000</v>
      </c>
      <c r="E77" s="18" t="s">
        <v>110</v>
      </c>
      <c r="F77" s="12">
        <v>14</v>
      </c>
      <c r="G77" s="36">
        <v>3.4548611111111099E-2</v>
      </c>
      <c r="H77" s="36">
        <v>0.10748842592592593</v>
      </c>
      <c r="I77" s="15">
        <f t="shared" si="1"/>
        <v>7.2939814814814832E-2</v>
      </c>
      <c r="J77" s="9">
        <v>56</v>
      </c>
      <c r="K77" s="4"/>
    </row>
    <row r="78" spans="1:11" x14ac:dyDescent="0.3">
      <c r="A78" s="5"/>
      <c r="B78" s="12">
        <v>54</v>
      </c>
      <c r="C78" s="8" t="s">
        <v>136</v>
      </c>
      <c r="D78" s="12">
        <v>1967</v>
      </c>
      <c r="E78" s="16" t="s">
        <v>85</v>
      </c>
      <c r="F78" s="12">
        <v>632</v>
      </c>
      <c r="G78" s="45">
        <v>2.5972222222222219E-2</v>
      </c>
      <c r="H78" s="36">
        <v>9.9467592592592594E-2</v>
      </c>
      <c r="I78" s="15">
        <f t="shared" si="1"/>
        <v>7.3495370370370378E-2</v>
      </c>
      <c r="J78" s="9">
        <v>57</v>
      </c>
      <c r="K78" s="4"/>
    </row>
    <row r="79" spans="1:11" x14ac:dyDescent="0.3">
      <c r="A79" s="5"/>
      <c r="B79" s="12">
        <v>37</v>
      </c>
      <c r="C79" s="8" t="s">
        <v>12</v>
      </c>
      <c r="D79" s="12">
        <v>1984</v>
      </c>
      <c r="E79" s="16" t="s">
        <v>9</v>
      </c>
      <c r="F79" s="12">
        <v>68</v>
      </c>
      <c r="G79" s="36">
        <v>3.2881944444444443E-2</v>
      </c>
      <c r="H79" s="36">
        <v>0.10655092592592592</v>
      </c>
      <c r="I79" s="15">
        <f t="shared" si="1"/>
        <v>7.3668981481481488E-2</v>
      </c>
      <c r="J79" s="9">
        <v>58</v>
      </c>
      <c r="K79" s="4"/>
    </row>
    <row r="80" spans="1:11" x14ac:dyDescent="0.3">
      <c r="A80" s="5"/>
      <c r="B80" s="12">
        <v>64</v>
      </c>
      <c r="C80" s="8" t="s">
        <v>102</v>
      </c>
      <c r="D80" s="12">
        <v>1957</v>
      </c>
      <c r="E80" s="16" t="s">
        <v>103</v>
      </c>
      <c r="F80" s="12">
        <v>100</v>
      </c>
      <c r="G80" s="36">
        <v>2.1041666666666667E-2</v>
      </c>
      <c r="H80" s="36">
        <v>9.481481481481481E-2</v>
      </c>
      <c r="I80" s="15">
        <f t="shared" si="1"/>
        <v>7.3773148148148143E-2</v>
      </c>
      <c r="J80" s="9">
        <v>59</v>
      </c>
      <c r="K80" s="4"/>
    </row>
    <row r="81" spans="1:11" x14ac:dyDescent="0.3">
      <c r="A81" s="5"/>
      <c r="B81" s="12">
        <v>66</v>
      </c>
      <c r="C81" s="8" t="s">
        <v>126</v>
      </c>
      <c r="D81" s="12">
        <v>1955</v>
      </c>
      <c r="E81" s="16" t="s">
        <v>145</v>
      </c>
      <c r="F81" s="12">
        <v>63</v>
      </c>
      <c r="G81" s="36">
        <v>1.9780092592592592E-2</v>
      </c>
      <c r="H81" s="36">
        <v>9.3599537037037037E-2</v>
      </c>
      <c r="I81" s="15">
        <f t="shared" si="1"/>
        <v>7.3819444444444438E-2</v>
      </c>
      <c r="J81" s="9">
        <v>60</v>
      </c>
      <c r="K81" s="4"/>
    </row>
    <row r="82" spans="1:11" x14ac:dyDescent="0.3">
      <c r="A82" s="5"/>
      <c r="B82" s="12">
        <v>32</v>
      </c>
      <c r="C82" s="8" t="s">
        <v>139</v>
      </c>
      <c r="D82" s="12">
        <v>1989</v>
      </c>
      <c r="E82" s="16" t="s">
        <v>9</v>
      </c>
      <c r="F82" s="12">
        <v>78</v>
      </c>
      <c r="G82" s="36">
        <v>3.4548611111111099E-2</v>
      </c>
      <c r="H82" s="45">
        <v>0.10866898148148148</v>
      </c>
      <c r="I82" s="15">
        <f t="shared" ref="I82:I102" si="3">H82-G82</f>
        <v>7.4120370370370378E-2</v>
      </c>
      <c r="J82" s="9">
        <v>61</v>
      </c>
      <c r="K82" s="4"/>
    </row>
    <row r="83" spans="1:11" x14ac:dyDescent="0.3">
      <c r="A83" s="5"/>
      <c r="B83" s="12">
        <v>44</v>
      </c>
      <c r="C83" s="13" t="s">
        <v>81</v>
      </c>
      <c r="D83" s="12">
        <v>1977</v>
      </c>
      <c r="E83" s="17" t="s">
        <v>82</v>
      </c>
      <c r="F83" s="12">
        <v>17</v>
      </c>
      <c r="G83" s="36">
        <v>3.0416666666666665E-2</v>
      </c>
      <c r="H83" s="36">
        <v>0.10561342592592593</v>
      </c>
      <c r="I83" s="15">
        <f t="shared" si="3"/>
        <v>7.5196759259259269E-2</v>
      </c>
      <c r="J83" s="9">
        <v>62</v>
      </c>
      <c r="K83" s="4"/>
    </row>
    <row r="84" spans="1:11" x14ac:dyDescent="0.3">
      <c r="A84" s="5"/>
      <c r="B84" s="12">
        <v>24</v>
      </c>
      <c r="C84" s="8" t="s">
        <v>61</v>
      </c>
      <c r="D84" s="12">
        <v>1997</v>
      </c>
      <c r="E84" s="19" t="s">
        <v>24</v>
      </c>
      <c r="F84" s="12">
        <v>1455</v>
      </c>
      <c r="G84" s="36">
        <v>3.4548611111111099E-2</v>
      </c>
      <c r="H84" s="36">
        <v>0.10997685185185185</v>
      </c>
      <c r="I84" s="15">
        <f t="shared" si="3"/>
        <v>7.5428240740740754E-2</v>
      </c>
      <c r="J84" s="9">
        <v>63</v>
      </c>
      <c r="K84" s="4"/>
    </row>
    <row r="85" spans="1:11" x14ac:dyDescent="0.3">
      <c r="A85" s="5"/>
      <c r="B85" s="12">
        <v>24</v>
      </c>
      <c r="C85" s="8" t="s">
        <v>58</v>
      </c>
      <c r="D85" s="12">
        <v>1997</v>
      </c>
      <c r="E85" s="16" t="s">
        <v>63</v>
      </c>
      <c r="F85" s="12">
        <v>59</v>
      </c>
      <c r="G85" s="36">
        <v>3.4548611111111099E-2</v>
      </c>
      <c r="H85" s="36">
        <v>0.11006944444444444</v>
      </c>
      <c r="I85" s="15">
        <f t="shared" si="3"/>
        <v>7.5520833333333343E-2</v>
      </c>
      <c r="J85" s="9">
        <v>64</v>
      </c>
      <c r="K85" s="4"/>
    </row>
    <row r="86" spans="1:11" x14ac:dyDescent="0.3">
      <c r="A86" s="5"/>
      <c r="B86" s="12">
        <v>25</v>
      </c>
      <c r="C86" s="13" t="s">
        <v>104</v>
      </c>
      <c r="D86" s="12">
        <v>1996</v>
      </c>
      <c r="E86" s="18" t="s">
        <v>9</v>
      </c>
      <c r="F86" s="12">
        <v>67</v>
      </c>
      <c r="G86" s="36">
        <v>3.4548611111111099E-2</v>
      </c>
      <c r="H86" s="36">
        <v>0.11020833333333334</v>
      </c>
      <c r="I86" s="15">
        <f t="shared" si="3"/>
        <v>7.5659722222222239E-2</v>
      </c>
      <c r="J86" s="9">
        <v>65</v>
      </c>
      <c r="K86" s="4"/>
    </row>
    <row r="87" spans="1:11" x14ac:dyDescent="0.3">
      <c r="A87" s="5"/>
      <c r="B87" s="12">
        <v>45</v>
      </c>
      <c r="C87" s="8" t="s">
        <v>19</v>
      </c>
      <c r="D87" s="12">
        <v>1976</v>
      </c>
      <c r="E87" s="16" t="s">
        <v>9</v>
      </c>
      <c r="F87" s="12">
        <v>6</v>
      </c>
      <c r="G87" s="36">
        <v>3.0034722222222223E-2</v>
      </c>
      <c r="H87" s="36">
        <v>0.10613425925925928</v>
      </c>
      <c r="I87" s="15">
        <f t="shared" si="3"/>
        <v>7.6099537037037049E-2</v>
      </c>
      <c r="J87" s="9">
        <v>66</v>
      </c>
      <c r="K87" s="4"/>
    </row>
    <row r="88" spans="1:11" x14ac:dyDescent="0.3">
      <c r="A88" s="5"/>
      <c r="B88" s="12">
        <v>22</v>
      </c>
      <c r="C88" s="13" t="s">
        <v>94</v>
      </c>
      <c r="D88" s="12">
        <v>1999</v>
      </c>
      <c r="E88" s="16" t="s">
        <v>132</v>
      </c>
      <c r="F88" s="12">
        <v>41</v>
      </c>
      <c r="G88" s="36">
        <v>3.4548611111111099E-2</v>
      </c>
      <c r="H88" s="36">
        <v>0.11092592592592593</v>
      </c>
      <c r="I88" s="15">
        <f t="shared" si="3"/>
        <v>7.6377314814814828E-2</v>
      </c>
      <c r="J88" s="9">
        <v>67</v>
      </c>
      <c r="K88" s="4"/>
    </row>
    <row r="89" spans="1:11" x14ac:dyDescent="0.3">
      <c r="A89" s="5"/>
      <c r="B89" s="12">
        <v>50</v>
      </c>
      <c r="C89" s="8" t="s">
        <v>17</v>
      </c>
      <c r="D89" s="12">
        <v>1971</v>
      </c>
      <c r="E89" s="16" t="s">
        <v>18</v>
      </c>
      <c r="F89" s="12">
        <v>232</v>
      </c>
      <c r="G89" s="36">
        <v>2.7777777777777776E-2</v>
      </c>
      <c r="H89" s="36">
        <v>0.10460648148148148</v>
      </c>
      <c r="I89" s="15">
        <f t="shared" si="3"/>
        <v>7.6828703703703705E-2</v>
      </c>
      <c r="J89" s="9">
        <v>68</v>
      </c>
      <c r="K89" s="4"/>
    </row>
    <row r="90" spans="1:11" x14ac:dyDescent="0.3">
      <c r="A90" s="5"/>
      <c r="B90" s="12">
        <v>45</v>
      </c>
      <c r="C90" s="10" t="s">
        <v>55</v>
      </c>
      <c r="D90" s="9">
        <v>1976</v>
      </c>
      <c r="E90" s="19" t="s">
        <v>9</v>
      </c>
      <c r="F90" s="12">
        <v>34</v>
      </c>
      <c r="G90" s="45">
        <v>3.0034722222222223E-2</v>
      </c>
      <c r="H90" s="45">
        <v>0.10732638888888889</v>
      </c>
      <c r="I90" s="15">
        <f t="shared" si="3"/>
        <v>7.7291666666666661E-2</v>
      </c>
      <c r="J90" s="9">
        <v>69</v>
      </c>
      <c r="K90" s="4"/>
    </row>
    <row r="91" spans="1:11" x14ac:dyDescent="0.3">
      <c r="A91" s="5"/>
      <c r="B91" s="12">
        <v>48</v>
      </c>
      <c r="C91" s="8" t="s">
        <v>128</v>
      </c>
      <c r="D91" s="12">
        <v>1973</v>
      </c>
      <c r="E91" s="16" t="s">
        <v>18</v>
      </c>
      <c r="F91" s="12">
        <v>16</v>
      </c>
      <c r="G91" s="36">
        <v>2.8680555555555553E-2</v>
      </c>
      <c r="H91" s="36">
        <v>0.1070949074074074</v>
      </c>
      <c r="I91" s="15">
        <f t="shared" si="3"/>
        <v>7.8414351851851846E-2</v>
      </c>
      <c r="J91" s="9">
        <v>70</v>
      </c>
      <c r="K91" s="4"/>
    </row>
    <row r="92" spans="1:11" x14ac:dyDescent="0.3">
      <c r="A92" s="5"/>
      <c r="B92" s="12">
        <v>40</v>
      </c>
      <c r="C92" s="13" t="s">
        <v>86</v>
      </c>
      <c r="D92" s="12">
        <v>1981</v>
      </c>
      <c r="E92" s="18" t="s">
        <v>9</v>
      </c>
      <c r="F92" s="12">
        <v>43</v>
      </c>
      <c r="G92" s="36">
        <v>3.1944444444444449E-2</v>
      </c>
      <c r="H92" s="36">
        <v>0.11125</v>
      </c>
      <c r="I92" s="15">
        <f t="shared" si="3"/>
        <v>7.9305555555555546E-2</v>
      </c>
      <c r="J92" s="9">
        <v>71</v>
      </c>
      <c r="K92" s="4"/>
    </row>
    <row r="93" spans="1:11" x14ac:dyDescent="0.3">
      <c r="A93" s="5"/>
      <c r="B93" s="12">
        <v>41</v>
      </c>
      <c r="C93" s="13" t="s">
        <v>121</v>
      </c>
      <c r="D93" s="12">
        <v>1980</v>
      </c>
      <c r="E93" s="18" t="s">
        <v>122</v>
      </c>
      <c r="F93" s="21">
        <v>52</v>
      </c>
      <c r="G93" s="36">
        <v>3.15625E-2</v>
      </c>
      <c r="H93" s="36">
        <v>0.11192129629629628</v>
      </c>
      <c r="I93" s="15">
        <f t="shared" si="3"/>
        <v>8.0358796296296275E-2</v>
      </c>
      <c r="J93" s="9">
        <v>72</v>
      </c>
      <c r="K93" s="4"/>
    </row>
    <row r="94" spans="1:11" x14ac:dyDescent="0.3">
      <c r="A94" s="5"/>
      <c r="B94" s="12">
        <v>40</v>
      </c>
      <c r="C94" s="13" t="s">
        <v>54</v>
      </c>
      <c r="D94" s="12">
        <v>1981</v>
      </c>
      <c r="E94" s="16" t="s">
        <v>9</v>
      </c>
      <c r="F94" s="12">
        <v>7</v>
      </c>
      <c r="G94" s="36">
        <v>3.1944444444444449E-2</v>
      </c>
      <c r="H94" s="36">
        <v>0.1124074074074074</v>
      </c>
      <c r="I94" s="15">
        <f t="shared" si="3"/>
        <v>8.0462962962962958E-2</v>
      </c>
      <c r="J94" s="9">
        <v>73</v>
      </c>
      <c r="K94" s="4"/>
    </row>
    <row r="95" spans="1:11" x14ac:dyDescent="0.3">
      <c r="A95" s="5"/>
      <c r="B95" s="12">
        <v>65</v>
      </c>
      <c r="C95" s="8" t="s">
        <v>52</v>
      </c>
      <c r="D95" s="12">
        <v>1956</v>
      </c>
      <c r="E95" s="16" t="s">
        <v>53</v>
      </c>
      <c r="F95" s="12">
        <v>24</v>
      </c>
      <c r="G95" s="36">
        <v>2.0486111111111111E-2</v>
      </c>
      <c r="H95" s="36">
        <v>0.10296296296296296</v>
      </c>
      <c r="I95" s="15">
        <f t="shared" si="3"/>
        <v>8.2476851851851857E-2</v>
      </c>
      <c r="J95" s="9">
        <v>74</v>
      </c>
      <c r="K95" s="4"/>
    </row>
    <row r="96" spans="1:11" x14ac:dyDescent="0.3">
      <c r="A96" s="5"/>
      <c r="B96" s="12">
        <v>51</v>
      </c>
      <c r="C96" s="8" t="s">
        <v>133</v>
      </c>
      <c r="D96" s="12">
        <v>1970</v>
      </c>
      <c r="E96" s="16" t="s">
        <v>9</v>
      </c>
      <c r="F96" s="12">
        <v>440</v>
      </c>
      <c r="G96" s="36">
        <v>2.732638888888889E-2</v>
      </c>
      <c r="H96" s="36">
        <v>0.1125</v>
      </c>
      <c r="I96" s="15">
        <f t="shared" si="3"/>
        <v>8.5173611111111117E-2</v>
      </c>
      <c r="J96" s="9">
        <v>75</v>
      </c>
      <c r="K96" s="4"/>
    </row>
    <row r="97" spans="1:11" x14ac:dyDescent="0.3">
      <c r="A97" s="5"/>
      <c r="B97" s="12">
        <v>37</v>
      </c>
      <c r="C97" s="13" t="s">
        <v>127</v>
      </c>
      <c r="D97" s="9">
        <v>1984</v>
      </c>
      <c r="E97" s="18" t="s">
        <v>9</v>
      </c>
      <c r="F97" s="9">
        <v>15</v>
      </c>
      <c r="G97" s="36">
        <v>3.2881944444444443E-2</v>
      </c>
      <c r="H97" s="36">
        <v>0.11820601851851853</v>
      </c>
      <c r="I97" s="15">
        <f t="shared" si="3"/>
        <v>8.532407407407408E-2</v>
      </c>
      <c r="J97" s="9">
        <v>76</v>
      </c>
      <c r="K97" s="4"/>
    </row>
    <row r="98" spans="1:11" x14ac:dyDescent="0.3">
      <c r="A98" s="5"/>
      <c r="B98" s="12">
        <v>40</v>
      </c>
      <c r="C98" s="13" t="s">
        <v>75</v>
      </c>
      <c r="D98" s="12">
        <v>1981</v>
      </c>
      <c r="E98" s="18" t="s">
        <v>9</v>
      </c>
      <c r="F98" s="12">
        <v>88</v>
      </c>
      <c r="G98" s="36">
        <v>3.1944444444444449E-2</v>
      </c>
      <c r="H98" s="36">
        <v>0.11785879629629629</v>
      </c>
      <c r="I98" s="15">
        <f t="shared" si="3"/>
        <v>8.5914351851851839E-2</v>
      </c>
      <c r="J98" s="9">
        <v>77</v>
      </c>
      <c r="K98" s="4"/>
    </row>
    <row r="99" spans="1:11" x14ac:dyDescent="0.3">
      <c r="A99" s="5"/>
      <c r="B99" s="9">
        <v>74</v>
      </c>
      <c r="C99" s="10" t="s">
        <v>57</v>
      </c>
      <c r="D99" s="9">
        <v>1947</v>
      </c>
      <c r="E99" s="16" t="s">
        <v>18</v>
      </c>
      <c r="F99" s="9">
        <v>1</v>
      </c>
      <c r="G99" s="45">
        <v>1.3229166666666667E-2</v>
      </c>
      <c r="H99" s="45">
        <v>0.10094907407407407</v>
      </c>
      <c r="I99" s="15">
        <f t="shared" si="3"/>
        <v>8.7719907407407399E-2</v>
      </c>
      <c r="J99" s="9">
        <v>78</v>
      </c>
      <c r="K99" s="4"/>
    </row>
    <row r="100" spans="1:11" x14ac:dyDescent="0.3">
      <c r="A100" s="5"/>
      <c r="B100" s="12">
        <v>65</v>
      </c>
      <c r="C100" s="8" t="s">
        <v>123</v>
      </c>
      <c r="D100" s="12">
        <v>1956</v>
      </c>
      <c r="E100" s="16" t="s">
        <v>9</v>
      </c>
      <c r="F100" s="12">
        <v>10</v>
      </c>
      <c r="G100" s="36">
        <v>2.0486111111111111E-2</v>
      </c>
      <c r="H100" s="36">
        <v>0.10895833333333334</v>
      </c>
      <c r="I100" s="15">
        <f t="shared" si="3"/>
        <v>8.847222222222223E-2</v>
      </c>
      <c r="J100" s="9">
        <v>79</v>
      </c>
      <c r="K100" s="4"/>
    </row>
    <row r="101" spans="1:11" x14ac:dyDescent="0.3">
      <c r="A101" s="5"/>
      <c r="B101" s="12">
        <v>72</v>
      </c>
      <c r="C101" s="8" t="s">
        <v>150</v>
      </c>
      <c r="D101" s="12">
        <v>1949</v>
      </c>
      <c r="E101" s="16" t="s">
        <v>18</v>
      </c>
      <c r="F101" s="9">
        <v>12</v>
      </c>
      <c r="G101" s="45">
        <v>1.5381944444444443E-2</v>
      </c>
      <c r="H101" s="45">
        <v>0.10717592592592594</v>
      </c>
      <c r="I101" s="11">
        <f t="shared" si="3"/>
        <v>9.179398148148149E-2</v>
      </c>
      <c r="J101" s="9">
        <v>80</v>
      </c>
      <c r="K101" s="4"/>
    </row>
    <row r="102" spans="1:11" x14ac:dyDescent="0.3">
      <c r="A102" s="5"/>
      <c r="B102" s="12">
        <v>72</v>
      </c>
      <c r="C102" s="8" t="s">
        <v>42</v>
      </c>
      <c r="D102" s="12">
        <v>1949</v>
      </c>
      <c r="E102" s="16" t="s">
        <v>9</v>
      </c>
      <c r="F102" s="9">
        <v>25</v>
      </c>
      <c r="G102" s="45">
        <v>1.5381944444444443E-2</v>
      </c>
      <c r="H102" s="45">
        <v>0.12976851851851853</v>
      </c>
      <c r="I102" s="11">
        <f t="shared" si="3"/>
        <v>0.11438657407407408</v>
      </c>
      <c r="J102" s="9">
        <v>81</v>
      </c>
      <c r="K102" s="4"/>
    </row>
    <row r="103" spans="1:11" x14ac:dyDescent="0.3">
      <c r="A103" s="5"/>
      <c r="B103" s="12">
        <v>44</v>
      </c>
      <c r="C103" s="13" t="s">
        <v>101</v>
      </c>
      <c r="D103" s="12">
        <v>1977</v>
      </c>
      <c r="E103" s="18" t="s">
        <v>9</v>
      </c>
      <c r="F103" s="12">
        <v>282</v>
      </c>
      <c r="G103" s="36">
        <v>3.0416666666666665E-2</v>
      </c>
      <c r="H103" s="31"/>
      <c r="I103" s="15" t="s">
        <v>148</v>
      </c>
      <c r="J103" s="9">
        <v>82</v>
      </c>
      <c r="K103" s="4"/>
    </row>
    <row r="104" spans="1:11" x14ac:dyDescent="0.3">
      <c r="A104" s="5"/>
      <c r="B104" s="12">
        <v>28</v>
      </c>
      <c r="C104" s="8" t="s">
        <v>137</v>
      </c>
      <c r="D104" s="12">
        <v>1993</v>
      </c>
      <c r="E104" s="16" t="s">
        <v>147</v>
      </c>
      <c r="F104" s="12">
        <v>772</v>
      </c>
      <c r="G104" s="36">
        <v>3.4548611111111099E-2</v>
      </c>
      <c r="H104" s="31"/>
      <c r="I104" s="15" t="s">
        <v>148</v>
      </c>
      <c r="J104" s="9">
        <v>83</v>
      </c>
      <c r="K104" s="4"/>
    </row>
    <row r="105" spans="1:11" x14ac:dyDescent="0.3">
      <c r="A105" s="5"/>
      <c r="B105" s="5"/>
      <c r="C105" s="6"/>
      <c r="D105" s="5"/>
      <c r="E105" s="33"/>
      <c r="F105" s="5"/>
      <c r="G105" s="5"/>
      <c r="H105" s="5"/>
      <c r="I105" s="5"/>
      <c r="K105" s="4"/>
    </row>
    <row r="106" spans="1:11" x14ac:dyDescent="0.3">
      <c r="A106" s="5"/>
      <c r="B106" s="5"/>
      <c r="C106" s="6"/>
      <c r="D106" s="5"/>
      <c r="E106" s="33"/>
      <c r="F106" s="5"/>
      <c r="G106" s="5"/>
      <c r="H106" s="5"/>
      <c r="I106" s="5"/>
      <c r="K106" s="4"/>
    </row>
    <row r="107" spans="1:11" x14ac:dyDescent="0.3">
      <c r="A107" s="5"/>
      <c r="B107" s="5"/>
      <c r="C107" s="6"/>
      <c r="D107" s="5"/>
      <c r="E107" s="33"/>
      <c r="F107" s="5"/>
      <c r="G107" s="37"/>
      <c r="H107" s="5"/>
      <c r="I107" s="37"/>
      <c r="K107" s="4"/>
    </row>
    <row r="108" spans="1:11" x14ac:dyDescent="0.3">
      <c r="A108" s="5"/>
      <c r="B108" s="5"/>
      <c r="C108" s="6"/>
      <c r="D108" s="5"/>
      <c r="E108" s="33"/>
      <c r="F108" s="5"/>
      <c r="G108" s="5"/>
      <c r="H108" s="5"/>
      <c r="I108" s="37"/>
      <c r="K108" s="4"/>
    </row>
    <row r="109" spans="1:11" x14ac:dyDescent="0.3">
      <c r="A109" s="5"/>
      <c r="B109" s="5"/>
      <c r="C109" s="6"/>
      <c r="D109" s="5"/>
      <c r="E109" s="33"/>
      <c r="F109" s="5"/>
      <c r="G109" s="37"/>
      <c r="H109" s="5"/>
      <c r="I109" s="37"/>
      <c r="K109" s="4"/>
    </row>
    <row r="110" spans="1:11" x14ac:dyDescent="0.3">
      <c r="A110" s="5"/>
      <c r="B110" s="5"/>
      <c r="C110" s="6"/>
      <c r="D110" s="5"/>
      <c r="E110" s="33"/>
      <c r="F110" s="5"/>
      <c r="G110" s="5"/>
      <c r="H110" s="5"/>
      <c r="I110" s="37"/>
      <c r="K110" s="4"/>
    </row>
    <row r="111" spans="1:11" x14ac:dyDescent="0.3">
      <c r="A111" s="5"/>
      <c r="B111" s="5"/>
      <c r="C111" s="6"/>
      <c r="D111" s="5"/>
      <c r="E111" s="33"/>
      <c r="F111" s="5"/>
      <c r="G111" s="37"/>
      <c r="H111" s="5"/>
      <c r="I111" s="37"/>
      <c r="K111" s="4"/>
    </row>
    <row r="112" spans="1:11" x14ac:dyDescent="0.3">
      <c r="A112" s="5"/>
      <c r="B112" s="5"/>
      <c r="C112" s="6"/>
      <c r="D112" s="5"/>
      <c r="E112" s="33"/>
      <c r="F112" s="5"/>
      <c r="G112" s="5"/>
      <c r="H112" s="5"/>
      <c r="I112" s="37"/>
      <c r="K112" s="4"/>
    </row>
    <row r="113" spans="1:11" x14ac:dyDescent="0.3">
      <c r="A113" s="5"/>
      <c r="B113" s="5"/>
      <c r="C113" s="6"/>
      <c r="D113" s="5"/>
      <c r="E113" s="33"/>
      <c r="F113" s="5"/>
      <c r="G113" s="5"/>
      <c r="H113" s="5"/>
      <c r="I113" s="37"/>
      <c r="K113" s="4"/>
    </row>
    <row r="114" spans="1:11" x14ac:dyDescent="0.3">
      <c r="A114" s="5"/>
      <c r="B114" s="5"/>
      <c r="C114" s="39"/>
      <c r="D114" s="5"/>
      <c r="E114" s="40"/>
      <c r="F114" s="5"/>
      <c r="G114" s="37"/>
      <c r="H114" s="5"/>
      <c r="I114" s="37"/>
      <c r="K114" s="4"/>
    </row>
    <row r="115" spans="1:11" x14ac:dyDescent="0.3">
      <c r="A115" s="5"/>
      <c r="B115" s="5"/>
      <c r="C115" s="39"/>
      <c r="D115" s="4"/>
      <c r="E115" s="40"/>
      <c r="F115" s="5"/>
      <c r="G115" s="37"/>
      <c r="H115" s="5"/>
      <c r="I115" s="37"/>
      <c r="K115" s="4"/>
    </row>
    <row r="116" spans="1:11" x14ac:dyDescent="0.3">
      <c r="A116" s="5"/>
      <c r="B116" s="5"/>
      <c r="C116" s="39"/>
      <c r="D116" s="4"/>
      <c r="E116" s="40"/>
      <c r="F116" s="5"/>
      <c r="G116" s="37"/>
      <c r="H116" s="5"/>
      <c r="I116" s="37"/>
      <c r="K116" s="4"/>
    </row>
    <row r="117" spans="1:11" x14ac:dyDescent="0.3">
      <c r="A117" s="5"/>
      <c r="B117" s="5"/>
      <c r="C117" s="39"/>
      <c r="D117" s="4"/>
      <c r="E117" s="40"/>
      <c r="F117" s="5"/>
      <c r="G117" s="5"/>
      <c r="H117" s="5"/>
      <c r="I117" s="37"/>
      <c r="K117" s="4"/>
    </row>
    <row r="118" spans="1:11" x14ac:dyDescent="0.3">
      <c r="A118" s="5"/>
      <c r="B118" s="5"/>
      <c r="C118" s="6"/>
      <c r="D118" s="5"/>
      <c r="E118" s="40"/>
      <c r="F118" s="5"/>
      <c r="G118" s="37"/>
      <c r="H118" s="5"/>
      <c r="I118" s="37"/>
      <c r="K118" s="4"/>
    </row>
    <row r="119" spans="1:11" x14ac:dyDescent="0.3">
      <c r="A119" s="5"/>
      <c r="B119" s="5"/>
      <c r="C119" s="39"/>
      <c r="D119" s="5"/>
      <c r="E119" s="41"/>
      <c r="F119" s="5"/>
      <c r="G119" s="37"/>
      <c r="H119" s="5"/>
      <c r="I119" s="37"/>
      <c r="K119" s="4"/>
    </row>
    <row r="120" spans="1:11" x14ac:dyDescent="0.3">
      <c r="A120" s="5"/>
      <c r="B120" s="5"/>
      <c r="C120" s="39"/>
      <c r="D120" s="5"/>
      <c r="E120" s="41"/>
      <c r="F120" s="5"/>
      <c r="G120" s="37"/>
      <c r="H120" s="5"/>
      <c r="I120" s="37"/>
      <c r="K120" s="4"/>
    </row>
    <row r="121" spans="1:11" x14ac:dyDescent="0.3">
      <c r="A121" s="5"/>
      <c r="B121" s="5"/>
      <c r="C121" s="6"/>
      <c r="D121" s="5"/>
      <c r="E121" s="33"/>
      <c r="F121" s="5"/>
      <c r="G121" s="37"/>
      <c r="H121" s="5"/>
      <c r="I121" s="37"/>
      <c r="K121" s="4"/>
    </row>
    <row r="122" spans="1:11" x14ac:dyDescent="0.3">
      <c r="A122" s="5"/>
      <c r="B122" s="5"/>
      <c r="C122" s="6"/>
      <c r="D122" s="5"/>
      <c r="E122" s="33"/>
      <c r="F122" s="5"/>
      <c r="G122" s="37"/>
      <c r="H122" s="5"/>
      <c r="I122" s="37"/>
      <c r="K122" s="4"/>
    </row>
    <row r="123" spans="1:11" x14ac:dyDescent="0.3">
      <c r="A123" s="5"/>
      <c r="B123" s="5"/>
      <c r="C123" s="6"/>
      <c r="D123" s="5"/>
      <c r="E123" s="33"/>
      <c r="F123" s="5"/>
      <c r="G123" s="37"/>
      <c r="H123" s="5"/>
      <c r="I123" s="37"/>
      <c r="K123" s="4"/>
    </row>
    <row r="124" spans="1:11" x14ac:dyDescent="0.3">
      <c r="A124" s="5"/>
      <c r="B124" s="5"/>
      <c r="C124" s="6"/>
      <c r="D124" s="5"/>
      <c r="E124" s="33"/>
      <c r="F124" s="5"/>
      <c r="G124" s="37"/>
      <c r="H124" s="5"/>
      <c r="I124" s="37"/>
      <c r="K124" s="4"/>
    </row>
    <row r="125" spans="1:11" x14ac:dyDescent="0.3">
      <c r="A125" s="5"/>
      <c r="B125" s="5"/>
      <c r="C125" s="6"/>
      <c r="D125" s="5"/>
      <c r="E125" s="33"/>
      <c r="F125" s="5"/>
      <c r="G125" s="37"/>
      <c r="H125" s="5"/>
      <c r="I125" s="37"/>
      <c r="K125" s="4"/>
    </row>
    <row r="126" spans="1:11" x14ac:dyDescent="0.3">
      <c r="A126" s="5"/>
      <c r="B126" s="5"/>
      <c r="C126" s="39"/>
      <c r="D126" s="5"/>
      <c r="E126" s="33"/>
      <c r="F126" s="5"/>
      <c r="G126" s="37"/>
      <c r="H126" s="5"/>
      <c r="I126" s="37"/>
      <c r="K126" s="4"/>
    </row>
    <row r="127" spans="1:11" x14ac:dyDescent="0.3">
      <c r="A127" s="5"/>
      <c r="B127" s="5"/>
      <c r="C127" s="39"/>
      <c r="D127" s="5"/>
      <c r="E127" s="33"/>
      <c r="F127" s="5"/>
      <c r="G127" s="37"/>
      <c r="H127" s="5"/>
      <c r="I127" s="37"/>
      <c r="K127" s="4"/>
    </row>
    <row r="128" spans="1:11" x14ac:dyDescent="0.3">
      <c r="A128" s="5"/>
      <c r="B128" s="5"/>
      <c r="C128" s="39"/>
      <c r="D128" s="4"/>
      <c r="E128" s="40"/>
      <c r="F128" s="5"/>
      <c r="G128" s="37"/>
      <c r="H128" s="5"/>
      <c r="I128" s="37"/>
      <c r="K128" s="4"/>
    </row>
    <row r="129" spans="1:11" x14ac:dyDescent="0.3">
      <c r="A129" s="5"/>
      <c r="B129" s="5"/>
      <c r="C129" s="6"/>
      <c r="D129" s="5"/>
      <c r="E129" s="33"/>
      <c r="F129" s="5"/>
      <c r="G129" s="37"/>
      <c r="H129" s="5"/>
      <c r="I129" s="37"/>
      <c r="K129" s="4"/>
    </row>
    <row r="130" spans="1:11" x14ac:dyDescent="0.3">
      <c r="A130" s="5"/>
      <c r="B130" s="5"/>
      <c r="C130" s="6"/>
      <c r="D130" s="5"/>
      <c r="E130" s="33"/>
      <c r="F130" s="5"/>
      <c r="G130" s="37"/>
      <c r="H130" s="5"/>
      <c r="I130" s="37"/>
      <c r="K130" s="4"/>
    </row>
    <row r="131" spans="1:11" x14ac:dyDescent="0.3">
      <c r="A131" s="5"/>
      <c r="B131" s="5"/>
      <c r="C131" s="6"/>
      <c r="D131" s="5"/>
      <c r="E131" s="40"/>
      <c r="F131" s="5"/>
      <c r="G131" s="37"/>
      <c r="H131" s="5"/>
      <c r="I131" s="37"/>
      <c r="K131" s="4"/>
    </row>
    <row r="132" spans="1:11" x14ac:dyDescent="0.3">
      <c r="A132" s="5"/>
      <c r="B132" s="5"/>
      <c r="C132" s="39"/>
      <c r="D132" s="5"/>
      <c r="E132" s="33"/>
      <c r="F132" s="5"/>
      <c r="G132" s="37"/>
      <c r="H132" s="5"/>
      <c r="I132" s="37"/>
      <c r="K132" s="4"/>
    </row>
    <row r="133" spans="1:11" x14ac:dyDescent="0.3">
      <c r="A133" s="5"/>
      <c r="B133" s="5"/>
      <c r="C133" s="6"/>
      <c r="D133" s="5"/>
      <c r="E133" s="33"/>
      <c r="F133" s="5"/>
      <c r="G133" s="37"/>
      <c r="H133" s="5"/>
      <c r="I133" s="37"/>
      <c r="K133" s="4"/>
    </row>
    <row r="134" spans="1:11" x14ac:dyDescent="0.3">
      <c r="A134" s="5"/>
      <c r="B134" s="5"/>
      <c r="C134" s="7"/>
      <c r="D134" s="28"/>
      <c r="E134" s="33"/>
      <c r="F134" s="5"/>
      <c r="G134" s="28"/>
      <c r="H134" s="5"/>
      <c r="I134" s="37"/>
      <c r="J134" s="7"/>
      <c r="K134" s="4"/>
    </row>
    <row r="135" spans="1:11" x14ac:dyDescent="0.3">
      <c r="A135" s="5"/>
      <c r="B135" s="5"/>
      <c r="C135" s="6"/>
      <c r="D135" s="5"/>
      <c r="E135" s="33"/>
      <c r="F135" s="5"/>
      <c r="G135" s="37"/>
      <c r="H135" s="5"/>
      <c r="I135" s="37"/>
      <c r="J135" s="7"/>
      <c r="K135" s="4"/>
    </row>
    <row r="136" spans="1:11" x14ac:dyDescent="0.3">
      <c r="A136" s="5"/>
      <c r="B136" s="5"/>
      <c r="C136" s="6"/>
      <c r="D136" s="5"/>
      <c r="E136" s="33"/>
      <c r="F136" s="5"/>
      <c r="G136" s="37"/>
      <c r="H136" s="5"/>
      <c r="I136" s="37"/>
      <c r="J136" s="7"/>
      <c r="K136" s="4"/>
    </row>
    <row r="137" spans="1:11" x14ac:dyDescent="0.3">
      <c r="A137" s="5"/>
      <c r="B137" s="5"/>
      <c r="C137" s="6"/>
      <c r="D137" s="5"/>
      <c r="E137" s="33"/>
      <c r="F137" s="5"/>
      <c r="G137" s="5"/>
      <c r="H137" s="5"/>
      <c r="I137" s="37"/>
      <c r="J137" s="7"/>
      <c r="K137" s="4"/>
    </row>
    <row r="138" spans="1:11" x14ac:dyDescent="0.3">
      <c r="A138" s="5"/>
      <c r="B138" s="5"/>
      <c r="C138" s="6"/>
      <c r="D138" s="5"/>
      <c r="E138" s="33"/>
      <c r="F138" s="5"/>
      <c r="G138" s="5"/>
      <c r="H138" s="5"/>
      <c r="I138" s="37"/>
      <c r="J138" s="7"/>
      <c r="K138" s="4"/>
    </row>
    <row r="139" spans="1:11" x14ac:dyDescent="0.3">
      <c r="A139" s="5"/>
      <c r="B139" s="5"/>
      <c r="C139" s="6"/>
      <c r="D139" s="5"/>
      <c r="E139" s="33"/>
      <c r="F139" s="5"/>
      <c r="G139" s="5"/>
      <c r="H139" s="5"/>
      <c r="I139" s="37"/>
      <c r="J139" s="7"/>
      <c r="K139" s="4"/>
    </row>
    <row r="140" spans="1:11" x14ac:dyDescent="0.3">
      <c r="A140" s="5"/>
      <c r="B140" s="5"/>
      <c r="C140" s="6"/>
      <c r="D140" s="5"/>
      <c r="E140" s="33"/>
      <c r="F140" s="5"/>
      <c r="G140" s="5"/>
      <c r="H140" s="5"/>
      <c r="I140" s="37"/>
      <c r="J140" s="7"/>
      <c r="K140" s="4"/>
    </row>
    <row r="141" spans="1:11" x14ac:dyDescent="0.3">
      <c r="A141" s="5"/>
      <c r="B141" s="5"/>
      <c r="C141" s="6"/>
      <c r="D141" s="5"/>
      <c r="E141" s="33"/>
      <c r="F141" s="5"/>
      <c r="G141" s="5"/>
      <c r="H141" s="5"/>
      <c r="I141" s="37"/>
      <c r="J141" s="7"/>
      <c r="K141" s="4"/>
    </row>
    <row r="142" spans="1:11" x14ac:dyDescent="0.3">
      <c r="A142" s="5"/>
      <c r="B142" s="5"/>
      <c r="C142" s="6"/>
      <c r="D142" s="5"/>
      <c r="E142" s="33"/>
      <c r="F142" s="5"/>
      <c r="G142" s="5"/>
      <c r="H142" s="5"/>
      <c r="I142" s="5"/>
      <c r="J142" s="7"/>
      <c r="K142" s="4"/>
    </row>
    <row r="143" spans="1:11" x14ac:dyDescent="0.3">
      <c r="A143" s="28"/>
      <c r="B143" s="28"/>
      <c r="C143" s="7"/>
      <c r="D143" s="28"/>
      <c r="E143" s="33"/>
      <c r="F143" s="5"/>
      <c r="G143" s="28"/>
      <c r="H143" s="28"/>
      <c r="I143" s="28"/>
      <c r="J143" s="7"/>
      <c r="K143" s="4"/>
    </row>
    <row r="144" spans="1:11" x14ac:dyDescent="0.3">
      <c r="A144" s="28"/>
      <c r="B144" s="28"/>
      <c r="C144" s="7"/>
      <c r="D144" s="28"/>
      <c r="E144" s="33"/>
      <c r="F144" s="5"/>
      <c r="G144" s="28"/>
      <c r="H144" s="28"/>
      <c r="I144" s="28"/>
      <c r="J144" s="7"/>
      <c r="K144" s="4"/>
    </row>
    <row r="145" spans="1:11" x14ac:dyDescent="0.3">
      <c r="A145" s="28"/>
      <c r="B145" s="28"/>
      <c r="C145" s="7"/>
      <c r="D145" s="28"/>
      <c r="E145" s="33"/>
      <c r="F145" s="5"/>
      <c r="G145" s="28"/>
      <c r="H145" s="28"/>
      <c r="I145" s="28"/>
      <c r="K145" s="4"/>
    </row>
    <row r="146" spans="1:11" x14ac:dyDescent="0.3">
      <c r="A146" s="28"/>
      <c r="B146" s="28"/>
      <c r="C146" s="7"/>
      <c r="D146" s="28"/>
      <c r="E146" s="33"/>
      <c r="F146" s="5"/>
      <c r="G146" s="28"/>
      <c r="H146" s="28"/>
      <c r="I146" s="28"/>
      <c r="K146" s="4"/>
    </row>
    <row r="147" spans="1:11" x14ac:dyDescent="0.3">
      <c r="A147" s="28"/>
      <c r="B147" s="28"/>
      <c r="C147" s="7"/>
      <c r="D147" s="28"/>
      <c r="E147" s="33"/>
      <c r="F147" s="5"/>
      <c r="G147" s="28"/>
      <c r="H147" s="28"/>
      <c r="I147" s="28"/>
      <c r="K147" s="4"/>
    </row>
    <row r="148" spans="1:11" x14ac:dyDescent="0.3">
      <c r="A148" s="28"/>
      <c r="B148" s="28"/>
      <c r="C148" s="7"/>
      <c r="D148" s="28"/>
      <c r="E148" s="33"/>
      <c r="F148" s="5"/>
      <c r="G148" s="28"/>
      <c r="H148" s="28"/>
      <c r="I148" s="28"/>
      <c r="K148" s="4"/>
    </row>
    <row r="149" spans="1:11" x14ac:dyDescent="0.3">
      <c r="K149" s="4"/>
    </row>
    <row r="150" spans="1:11" x14ac:dyDescent="0.3">
      <c r="K150" s="4"/>
    </row>
    <row r="151" spans="1:11" x14ac:dyDescent="0.3">
      <c r="K151" s="4"/>
    </row>
    <row r="152" spans="1:11" x14ac:dyDescent="0.3">
      <c r="K152" s="4"/>
    </row>
    <row r="153" spans="1:11" x14ac:dyDescent="0.3">
      <c r="K153" s="4"/>
    </row>
    <row r="154" spans="1:11" x14ac:dyDescent="0.3">
      <c r="K154" s="4"/>
    </row>
    <row r="155" spans="1:11" x14ac:dyDescent="0.3">
      <c r="K155" s="4"/>
    </row>
    <row r="156" spans="1:11" x14ac:dyDescent="0.3">
      <c r="K156" s="4"/>
    </row>
    <row r="157" spans="1:11" x14ac:dyDescent="0.3">
      <c r="K157" s="4"/>
    </row>
    <row r="158" spans="1:11" x14ac:dyDescent="0.3">
      <c r="K158" s="4"/>
    </row>
    <row r="159" spans="1:11" x14ac:dyDescent="0.3">
      <c r="K159" s="4"/>
    </row>
    <row r="160" spans="1:11" x14ac:dyDescent="0.3">
      <c r="K160" s="24"/>
    </row>
    <row r="161" spans="11:11" x14ac:dyDescent="0.3">
      <c r="K161" s="12"/>
    </row>
    <row r="162" spans="11:11" x14ac:dyDescent="0.3">
      <c r="K162" s="12"/>
    </row>
    <row r="163" spans="11:11" x14ac:dyDescent="0.3">
      <c r="K163" s="12"/>
    </row>
    <row r="164" spans="11:11" x14ac:dyDescent="0.3">
      <c r="K164" s="12"/>
    </row>
    <row r="165" spans="11:11" x14ac:dyDescent="0.3">
      <c r="K165" s="12"/>
    </row>
    <row r="166" spans="11:11" x14ac:dyDescent="0.3">
      <c r="K166" s="12"/>
    </row>
    <row r="167" spans="11:11" x14ac:dyDescent="0.3">
      <c r="K167" s="12"/>
    </row>
  </sheetData>
  <sortState ref="B54:I68">
    <sortCondition ref="I54:I68"/>
  </sortState>
  <mergeCells count="6">
    <mergeCell ref="D8:E8"/>
    <mergeCell ref="D6:G6"/>
    <mergeCell ref="B2:J2"/>
    <mergeCell ref="B3:J3"/>
    <mergeCell ref="B5:C5"/>
    <mergeCell ref="F5:J5"/>
  </mergeCells>
  <pageMargins left="0.11811023622047245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"/>
  <sheetViews>
    <sheetView workbookViewId="0">
      <selection activeCell="L33" sqref="L33"/>
    </sheetView>
  </sheetViews>
  <sheetFormatPr defaultRowHeight="15" x14ac:dyDescent="0.25"/>
  <cols>
    <col min="1" max="1" width="9.28515625" style="2" bestFit="1" customWidth="1"/>
    <col min="2" max="2" width="9.28515625" style="26" bestFit="1" customWidth="1"/>
    <col min="3" max="3" width="26.85546875" customWidth="1"/>
    <col min="4" max="4" width="9.28515625" style="2" bestFit="1" customWidth="1"/>
    <col min="5" max="5" width="26.28515625" style="23" customWidth="1"/>
    <col min="6" max="6" width="7.42578125" style="2" customWidth="1"/>
    <col min="7" max="7" width="10.42578125" style="2" customWidth="1"/>
    <col min="8" max="8" width="9.85546875" style="2" bestFit="1" customWidth="1"/>
    <col min="9" max="9" width="9.85546875" bestFit="1" customWidth="1"/>
    <col min="10" max="10" width="9.85546875" style="2" bestFit="1" customWidth="1"/>
    <col min="11" max="11" width="9.85546875" bestFit="1" customWidth="1"/>
  </cols>
  <sheetData>
    <row r="1" spans="2:10" ht="20.25" customHeight="1" x14ac:dyDescent="0.25">
      <c r="B1" s="71" t="s">
        <v>112</v>
      </c>
      <c r="C1" s="71"/>
      <c r="D1" s="71"/>
      <c r="E1" s="71"/>
      <c r="F1" s="71"/>
      <c r="G1" s="71"/>
      <c r="H1" s="71"/>
      <c r="I1" s="71"/>
      <c r="J1" s="71"/>
    </row>
    <row r="2" spans="2:10" ht="18.75" x14ac:dyDescent="0.3">
      <c r="B2" s="72" t="s">
        <v>118</v>
      </c>
      <c r="C2" s="72"/>
      <c r="D2" s="72"/>
      <c r="E2" s="72"/>
      <c r="F2" s="72"/>
      <c r="G2" s="72"/>
      <c r="H2" s="72"/>
      <c r="I2" s="72"/>
      <c r="J2" s="72"/>
    </row>
    <row r="3" spans="2:10" ht="18.75" x14ac:dyDescent="0.3">
      <c r="B3" s="2"/>
      <c r="D3"/>
      <c r="E3"/>
      <c r="F3"/>
      <c r="G3" s="3"/>
    </row>
    <row r="4" spans="2:10" x14ac:dyDescent="0.25">
      <c r="B4" s="73" t="s">
        <v>113</v>
      </c>
      <c r="C4" s="73"/>
      <c r="D4"/>
      <c r="E4"/>
      <c r="F4" s="74" t="s">
        <v>116</v>
      </c>
      <c r="G4" s="74"/>
      <c r="H4" s="74"/>
      <c r="I4" s="74"/>
      <c r="J4" s="74"/>
    </row>
    <row r="5" spans="2:10" x14ac:dyDescent="0.25">
      <c r="B5" s="2"/>
      <c r="C5" s="46" t="s">
        <v>117</v>
      </c>
      <c r="D5" s="70" t="s">
        <v>114</v>
      </c>
      <c r="E5" s="70"/>
      <c r="F5" s="70"/>
      <c r="G5" s="70"/>
    </row>
    <row r="6" spans="2:10" ht="18.75" customHeight="1" x14ac:dyDescent="0.25">
      <c r="B6" s="32"/>
      <c r="C6" s="7"/>
      <c r="D6" s="28"/>
      <c r="E6" s="33"/>
      <c r="F6" s="28"/>
      <c r="G6" s="28"/>
      <c r="H6" s="28"/>
      <c r="I6" s="7"/>
      <c r="J6" s="28"/>
    </row>
    <row r="7" spans="2:10" ht="18.75" customHeight="1" x14ac:dyDescent="0.4">
      <c r="B7" s="49" t="s">
        <v>142</v>
      </c>
      <c r="C7" s="4"/>
      <c r="D7" s="75" t="s">
        <v>149</v>
      </c>
      <c r="E7" s="75"/>
      <c r="F7" s="4" t="s">
        <v>115</v>
      </c>
      <c r="G7" s="4"/>
      <c r="H7" s="4"/>
      <c r="I7" s="4"/>
      <c r="J7" s="4"/>
    </row>
    <row r="8" spans="2:10" ht="18.75" customHeight="1" x14ac:dyDescent="0.3">
      <c r="B8" s="32">
        <v>38</v>
      </c>
      <c r="C8" s="6" t="s">
        <v>79</v>
      </c>
      <c r="D8" s="5">
        <v>1983</v>
      </c>
      <c r="E8" s="33" t="s">
        <v>9</v>
      </c>
      <c r="F8" s="4">
        <v>1</v>
      </c>
      <c r="G8" s="4"/>
      <c r="H8" s="4"/>
      <c r="I8" s="4"/>
      <c r="J8" s="4"/>
    </row>
    <row r="9" spans="2:10" ht="18.75" customHeight="1" x14ac:dyDescent="0.3">
      <c r="B9" s="32">
        <v>29</v>
      </c>
      <c r="C9" s="6" t="s">
        <v>23</v>
      </c>
      <c r="D9" s="5">
        <v>1992</v>
      </c>
      <c r="E9" s="41" t="s">
        <v>24</v>
      </c>
      <c r="F9" s="4">
        <v>2</v>
      </c>
      <c r="G9" s="4"/>
      <c r="H9" s="4"/>
      <c r="I9" s="4"/>
      <c r="J9" s="4"/>
    </row>
    <row r="10" spans="2:10" ht="18.75" customHeight="1" x14ac:dyDescent="0.3">
      <c r="B10" s="32">
        <v>39</v>
      </c>
      <c r="C10" s="39" t="s">
        <v>92</v>
      </c>
      <c r="D10" s="4">
        <v>1982</v>
      </c>
      <c r="E10" s="33" t="s">
        <v>30</v>
      </c>
      <c r="F10" s="4">
        <v>3</v>
      </c>
      <c r="G10" s="4"/>
      <c r="H10" s="4"/>
      <c r="I10" s="4"/>
      <c r="J10" s="4"/>
    </row>
    <row r="11" spans="2:10" ht="18.75" customHeight="1" x14ac:dyDescent="0.3">
      <c r="B11" s="32">
        <v>57</v>
      </c>
      <c r="C11" s="6" t="s">
        <v>16</v>
      </c>
      <c r="D11" s="5">
        <v>1964</v>
      </c>
      <c r="E11" s="41" t="s">
        <v>24</v>
      </c>
      <c r="F11" s="4">
        <v>4</v>
      </c>
      <c r="G11" s="4"/>
      <c r="H11" s="4"/>
      <c r="I11" s="4"/>
      <c r="J11" s="4"/>
    </row>
    <row r="12" spans="2:10" ht="18.75" customHeight="1" x14ac:dyDescent="0.3">
      <c r="B12" s="32">
        <v>28</v>
      </c>
      <c r="C12" s="39" t="s">
        <v>91</v>
      </c>
      <c r="D12" s="5">
        <v>1993</v>
      </c>
      <c r="E12" s="41" t="s">
        <v>24</v>
      </c>
      <c r="F12" s="4">
        <v>5</v>
      </c>
      <c r="G12" s="4"/>
      <c r="H12" s="4"/>
      <c r="I12" s="4"/>
      <c r="J12" s="4"/>
    </row>
    <row r="13" spans="2:10" ht="18.75" customHeight="1" x14ac:dyDescent="0.3">
      <c r="B13" s="32">
        <v>67</v>
      </c>
      <c r="C13" s="6" t="s">
        <v>131</v>
      </c>
      <c r="D13" s="5">
        <v>1954</v>
      </c>
      <c r="E13" s="33" t="s">
        <v>130</v>
      </c>
      <c r="F13" s="4">
        <v>6</v>
      </c>
      <c r="G13" s="4"/>
      <c r="H13" s="4"/>
      <c r="I13" s="4"/>
      <c r="J13" s="4"/>
    </row>
    <row r="14" spans="2:10" ht="18.75" customHeight="1" x14ac:dyDescent="0.3">
      <c r="B14" s="32">
        <v>40</v>
      </c>
      <c r="C14" s="6" t="s">
        <v>93</v>
      </c>
      <c r="D14" s="5">
        <v>1981</v>
      </c>
      <c r="E14" s="41" t="s">
        <v>24</v>
      </c>
      <c r="F14" s="4">
        <v>7</v>
      </c>
      <c r="G14" s="4"/>
      <c r="H14" s="4"/>
      <c r="I14" s="4"/>
      <c r="J14" s="4"/>
    </row>
    <row r="15" spans="2:10" ht="18.75" customHeight="1" x14ac:dyDescent="0.3">
      <c r="B15" s="32">
        <v>47</v>
      </c>
      <c r="C15" s="6" t="s">
        <v>21</v>
      </c>
      <c r="D15" s="5">
        <v>1974</v>
      </c>
      <c r="E15" s="33" t="s">
        <v>22</v>
      </c>
      <c r="F15" s="4">
        <v>8</v>
      </c>
      <c r="G15" s="4"/>
      <c r="H15" s="4"/>
      <c r="I15" s="4"/>
      <c r="J15" s="4"/>
    </row>
    <row r="16" spans="2:10" ht="18.75" customHeight="1" x14ac:dyDescent="0.3">
      <c r="B16" s="32">
        <v>34</v>
      </c>
      <c r="C16" s="6" t="s">
        <v>87</v>
      </c>
      <c r="D16" s="5">
        <v>1987</v>
      </c>
      <c r="E16" s="33" t="s">
        <v>30</v>
      </c>
      <c r="F16" s="4">
        <v>9</v>
      </c>
      <c r="G16" s="4"/>
      <c r="H16" s="4"/>
      <c r="I16" s="4"/>
      <c r="J16" s="4"/>
    </row>
    <row r="17" spans="1:11" ht="18.75" customHeight="1" x14ac:dyDescent="0.3">
      <c r="B17" s="32">
        <v>35</v>
      </c>
      <c r="C17" s="6" t="s">
        <v>36</v>
      </c>
      <c r="D17" s="5">
        <v>1986</v>
      </c>
      <c r="E17" s="33" t="s">
        <v>37</v>
      </c>
      <c r="F17" s="4">
        <v>10</v>
      </c>
      <c r="G17" s="4"/>
      <c r="H17" s="4"/>
      <c r="I17" s="4"/>
      <c r="J17" s="4"/>
    </row>
    <row r="18" spans="1:11" ht="18.75" customHeight="1" x14ac:dyDescent="0.3">
      <c r="B18" s="47"/>
      <c r="C18" s="4"/>
      <c r="D18" s="4"/>
      <c r="E18" s="48"/>
      <c r="F18" s="4"/>
      <c r="G18" s="4"/>
      <c r="H18" s="4"/>
      <c r="I18" s="4"/>
      <c r="J18" s="4"/>
    </row>
    <row r="19" spans="1:11" ht="18.75" customHeight="1" x14ac:dyDescent="0.3">
      <c r="B19" s="52"/>
      <c r="C19" s="53"/>
      <c r="D19" s="53"/>
      <c r="E19" s="54"/>
      <c r="F19" s="53"/>
      <c r="G19" s="53"/>
      <c r="H19" s="53"/>
      <c r="I19" s="53"/>
      <c r="J19" s="53"/>
    </row>
    <row r="20" spans="1:11" ht="18.75" customHeight="1" x14ac:dyDescent="0.3">
      <c r="B20" s="29" t="s">
        <v>142</v>
      </c>
      <c r="C20" s="1" t="s">
        <v>5</v>
      </c>
      <c r="D20" s="1" t="s">
        <v>3</v>
      </c>
      <c r="E20" s="22" t="s">
        <v>4</v>
      </c>
      <c r="F20" s="1" t="s">
        <v>0</v>
      </c>
      <c r="G20" s="1" t="s">
        <v>14</v>
      </c>
      <c r="H20" s="1" t="s">
        <v>15</v>
      </c>
      <c r="I20" s="1" t="s">
        <v>1</v>
      </c>
      <c r="J20" s="1" t="s">
        <v>2</v>
      </c>
    </row>
    <row r="21" spans="1:11" ht="18.75" customHeight="1" x14ac:dyDescent="0.3">
      <c r="B21" s="50"/>
      <c r="C21" s="9"/>
      <c r="D21" s="9"/>
      <c r="E21" s="51"/>
      <c r="F21" s="9"/>
      <c r="G21" s="9"/>
      <c r="H21" s="9"/>
      <c r="I21" s="9"/>
      <c r="J21" s="9"/>
    </row>
    <row r="22" spans="1:11" ht="18.75" x14ac:dyDescent="0.3">
      <c r="A22" s="5"/>
      <c r="B22" s="27">
        <v>38</v>
      </c>
      <c r="C22" s="8" t="s">
        <v>79</v>
      </c>
      <c r="D22" s="12">
        <v>1983</v>
      </c>
      <c r="E22" s="16" t="s">
        <v>9</v>
      </c>
      <c r="F22" s="12">
        <v>123</v>
      </c>
      <c r="G22" s="36">
        <v>2.2743055555555555E-2</v>
      </c>
      <c r="H22" s="36">
        <v>8.8136574074074062E-2</v>
      </c>
      <c r="I22" s="20">
        <f t="shared" ref="I22:I35" si="0">H22-G22</f>
        <v>6.5393518518518504E-2</v>
      </c>
      <c r="J22" s="35">
        <v>1</v>
      </c>
      <c r="K22" s="25"/>
    </row>
    <row r="23" spans="1:11" ht="18.75" x14ac:dyDescent="0.3">
      <c r="A23" s="5"/>
      <c r="B23" s="27">
        <v>29</v>
      </c>
      <c r="C23" s="8" t="s">
        <v>23</v>
      </c>
      <c r="D23" s="12">
        <v>1992</v>
      </c>
      <c r="E23" s="19" t="s">
        <v>24</v>
      </c>
      <c r="F23" s="12">
        <v>304</v>
      </c>
      <c r="G23" s="36">
        <v>2.5694444444444402E-2</v>
      </c>
      <c r="H23" s="36">
        <v>9.1342592592592586E-2</v>
      </c>
      <c r="I23" s="20">
        <f t="shared" si="0"/>
        <v>6.5648148148148178E-2</v>
      </c>
      <c r="J23" s="35">
        <v>2</v>
      </c>
      <c r="K23" s="25"/>
    </row>
    <row r="24" spans="1:11" ht="18.75" x14ac:dyDescent="0.3">
      <c r="A24" s="5"/>
      <c r="B24" s="27">
        <v>39</v>
      </c>
      <c r="C24" s="13" t="s">
        <v>92</v>
      </c>
      <c r="D24" s="9">
        <v>1982</v>
      </c>
      <c r="E24" s="16" t="s">
        <v>30</v>
      </c>
      <c r="F24" s="12">
        <v>4102</v>
      </c>
      <c r="G24" s="36">
        <v>2.2222222222222223E-2</v>
      </c>
      <c r="H24" s="36">
        <v>9.1608796296296299E-2</v>
      </c>
      <c r="I24" s="20">
        <f t="shared" si="0"/>
        <v>6.9386574074074073E-2</v>
      </c>
      <c r="J24" s="35">
        <v>3</v>
      </c>
    </row>
    <row r="25" spans="1:11" ht="18.75" x14ac:dyDescent="0.3">
      <c r="A25" s="5"/>
      <c r="B25" s="27">
        <v>28</v>
      </c>
      <c r="C25" s="13" t="s">
        <v>91</v>
      </c>
      <c r="D25" s="12">
        <v>1993</v>
      </c>
      <c r="E25" s="19" t="s">
        <v>24</v>
      </c>
      <c r="F25" s="9">
        <v>459</v>
      </c>
      <c r="G25" s="36">
        <v>2.5694444444444402E-2</v>
      </c>
      <c r="H25" s="36">
        <v>9.7337962962962973E-2</v>
      </c>
      <c r="I25" s="20">
        <f t="shared" si="0"/>
        <v>7.1643518518518579E-2</v>
      </c>
      <c r="J25" s="35">
        <v>4</v>
      </c>
    </row>
    <row r="26" spans="1:11" ht="18.75" x14ac:dyDescent="0.3">
      <c r="A26" s="5"/>
      <c r="B26" s="27">
        <v>40</v>
      </c>
      <c r="C26" s="8" t="s">
        <v>93</v>
      </c>
      <c r="D26" s="12">
        <v>1981</v>
      </c>
      <c r="E26" s="19" t="s">
        <v>24</v>
      </c>
      <c r="F26" s="12">
        <v>42</v>
      </c>
      <c r="G26" s="36">
        <v>2.1701388888888892E-2</v>
      </c>
      <c r="H26" s="36">
        <v>9.8136574074074071E-2</v>
      </c>
      <c r="I26" s="20">
        <f t="shared" si="0"/>
        <v>7.6435185185185175E-2</v>
      </c>
      <c r="J26" s="35">
        <v>5</v>
      </c>
    </row>
    <row r="27" spans="1:11" ht="18.75" x14ac:dyDescent="0.3">
      <c r="A27" s="5"/>
      <c r="B27" s="27">
        <v>34</v>
      </c>
      <c r="C27" s="8" t="s">
        <v>87</v>
      </c>
      <c r="D27" s="12">
        <v>1987</v>
      </c>
      <c r="E27" s="16" t="s">
        <v>30</v>
      </c>
      <c r="F27" s="12">
        <v>9</v>
      </c>
      <c r="G27" s="36">
        <v>2.5694444444444447E-2</v>
      </c>
      <c r="H27" s="36">
        <v>0.1021875</v>
      </c>
      <c r="I27" s="20">
        <f t="shared" si="0"/>
        <v>7.649305555555555E-2</v>
      </c>
      <c r="J27" s="35">
        <v>6</v>
      </c>
    </row>
    <row r="28" spans="1:11" ht="18.75" x14ac:dyDescent="0.3">
      <c r="A28" s="5"/>
      <c r="B28" s="27">
        <v>35</v>
      </c>
      <c r="C28" s="8" t="s">
        <v>36</v>
      </c>
      <c r="D28" s="12">
        <v>1986</v>
      </c>
      <c r="E28" s="16" t="s">
        <v>37</v>
      </c>
      <c r="F28" s="12">
        <v>788</v>
      </c>
      <c r="G28" s="36">
        <v>2.4305555555555556E-2</v>
      </c>
      <c r="H28" s="36">
        <v>0.10328703703703705</v>
      </c>
      <c r="I28" s="20">
        <f t="shared" si="0"/>
        <v>7.89814814814815E-2</v>
      </c>
      <c r="J28" s="35">
        <v>7</v>
      </c>
    </row>
    <row r="29" spans="1:11" ht="18.75" x14ac:dyDescent="0.3">
      <c r="A29" s="5"/>
      <c r="B29" s="27">
        <v>32</v>
      </c>
      <c r="C29" s="8" t="s">
        <v>10</v>
      </c>
      <c r="D29" s="12">
        <v>1989</v>
      </c>
      <c r="E29" s="16" t="s">
        <v>9</v>
      </c>
      <c r="F29" s="12">
        <v>455</v>
      </c>
      <c r="G29" s="36">
        <v>2.5694444444444447E-2</v>
      </c>
      <c r="H29" s="36">
        <v>0.10592592592592592</v>
      </c>
      <c r="I29" s="20">
        <f t="shared" si="0"/>
        <v>8.0231481481481473E-2</v>
      </c>
      <c r="J29" s="35">
        <v>8</v>
      </c>
    </row>
    <row r="30" spans="1:11" ht="18.75" x14ac:dyDescent="0.3">
      <c r="A30" s="5"/>
      <c r="B30" s="27">
        <v>47</v>
      </c>
      <c r="C30" s="8" t="s">
        <v>21</v>
      </c>
      <c r="D30" s="12">
        <v>1974</v>
      </c>
      <c r="E30" s="16" t="s">
        <v>22</v>
      </c>
      <c r="F30" s="12">
        <v>53</v>
      </c>
      <c r="G30" s="36">
        <v>1.7395833333333336E-2</v>
      </c>
      <c r="H30" s="36">
        <v>9.9780092592592587E-2</v>
      </c>
      <c r="I30" s="20">
        <f t="shared" si="0"/>
        <v>8.2384259259259254E-2</v>
      </c>
      <c r="J30" s="35">
        <v>9</v>
      </c>
    </row>
    <row r="31" spans="1:11" ht="18.75" x14ac:dyDescent="0.3">
      <c r="A31" s="5"/>
      <c r="B31" s="27">
        <v>34</v>
      </c>
      <c r="C31" s="8" t="s">
        <v>78</v>
      </c>
      <c r="D31" s="12">
        <v>1987</v>
      </c>
      <c r="E31" s="16" t="s">
        <v>9</v>
      </c>
      <c r="F31" s="12">
        <v>39</v>
      </c>
      <c r="G31" s="36">
        <v>2.5694444444444447E-2</v>
      </c>
      <c r="H31" s="36">
        <v>0.11032407407407407</v>
      </c>
      <c r="I31" s="20">
        <f t="shared" si="0"/>
        <v>8.4629629629629624E-2</v>
      </c>
      <c r="J31" s="35">
        <v>10</v>
      </c>
    </row>
    <row r="32" spans="1:11" ht="18.75" x14ac:dyDescent="0.3">
      <c r="A32" s="5"/>
      <c r="B32" s="27">
        <v>36</v>
      </c>
      <c r="C32" s="8" t="s">
        <v>138</v>
      </c>
      <c r="D32" s="12">
        <v>1985</v>
      </c>
      <c r="E32" s="16" t="s">
        <v>9</v>
      </c>
      <c r="F32" s="12">
        <v>43</v>
      </c>
      <c r="G32" s="36">
        <v>2.3784722222222221E-2</v>
      </c>
      <c r="H32" s="36">
        <v>0.10921296296296296</v>
      </c>
      <c r="I32" s="20">
        <f t="shared" si="0"/>
        <v>8.5428240740740735E-2</v>
      </c>
      <c r="J32" s="35">
        <v>11</v>
      </c>
    </row>
    <row r="33" spans="1:10" ht="18.75" x14ac:dyDescent="0.3">
      <c r="A33" s="5"/>
      <c r="B33" s="27">
        <v>57</v>
      </c>
      <c r="C33" s="8" t="s">
        <v>16</v>
      </c>
      <c r="D33" s="12">
        <v>1964</v>
      </c>
      <c r="E33" s="19" t="s">
        <v>24</v>
      </c>
      <c r="F33" s="12">
        <v>303</v>
      </c>
      <c r="G33" s="36">
        <v>1.0798611111111111E-2</v>
      </c>
      <c r="H33" s="36">
        <v>9.6504629629629635E-2</v>
      </c>
      <c r="I33" s="20">
        <f t="shared" si="0"/>
        <v>8.5706018518518529E-2</v>
      </c>
      <c r="J33" s="35">
        <v>12</v>
      </c>
    </row>
    <row r="34" spans="1:10" ht="18.75" x14ac:dyDescent="0.3">
      <c r="A34" s="5"/>
      <c r="B34" s="27">
        <v>23</v>
      </c>
      <c r="C34" s="8" t="s">
        <v>88</v>
      </c>
      <c r="D34" s="12">
        <v>1998</v>
      </c>
      <c r="E34" s="16" t="s">
        <v>18</v>
      </c>
      <c r="F34" s="12">
        <v>12</v>
      </c>
      <c r="G34" s="36">
        <v>2.5694444444444402E-2</v>
      </c>
      <c r="H34" s="36">
        <v>0.11994212962962963</v>
      </c>
      <c r="I34" s="20">
        <f t="shared" si="0"/>
        <v>9.4247685185185226E-2</v>
      </c>
      <c r="J34" s="35">
        <v>13</v>
      </c>
    </row>
    <row r="35" spans="1:10" ht="18.75" x14ac:dyDescent="0.3">
      <c r="A35" s="5"/>
      <c r="B35" s="27">
        <v>67</v>
      </c>
      <c r="C35" s="8" t="s">
        <v>131</v>
      </c>
      <c r="D35" s="12">
        <v>1954</v>
      </c>
      <c r="E35" s="16" t="s">
        <v>130</v>
      </c>
      <c r="F35" s="12">
        <v>38</v>
      </c>
      <c r="G35" s="36">
        <v>2.7083333333333334E-3</v>
      </c>
      <c r="H35" s="36">
        <v>9.752314814814815E-2</v>
      </c>
      <c r="I35" s="20">
        <f t="shared" si="0"/>
        <v>9.4814814814814824E-2</v>
      </c>
      <c r="J35" s="35">
        <v>14</v>
      </c>
    </row>
    <row r="36" spans="1:10" ht="18.75" x14ac:dyDescent="0.3">
      <c r="A36" s="5"/>
      <c r="B36" s="27">
        <v>36</v>
      </c>
      <c r="C36" s="8" t="s">
        <v>135</v>
      </c>
      <c r="D36" s="12">
        <v>1985</v>
      </c>
      <c r="E36" s="16" t="s">
        <v>9</v>
      </c>
      <c r="F36" s="12">
        <v>51</v>
      </c>
      <c r="G36" s="36">
        <v>2.3784722222222221E-2</v>
      </c>
      <c r="H36" s="31"/>
      <c r="I36" s="20" t="s">
        <v>141</v>
      </c>
      <c r="J36" s="30"/>
    </row>
    <row r="37" spans="1:10" ht="18.75" x14ac:dyDescent="0.3">
      <c r="A37" s="5"/>
      <c r="B37" s="27">
        <v>31</v>
      </c>
      <c r="C37" s="8" t="s">
        <v>6</v>
      </c>
      <c r="D37" s="12">
        <v>1990</v>
      </c>
      <c r="E37" s="16" t="s">
        <v>9</v>
      </c>
      <c r="F37" s="12">
        <v>65</v>
      </c>
      <c r="G37" s="36">
        <v>2.5694444444444447E-2</v>
      </c>
      <c r="H37" s="12"/>
      <c r="I37" s="20" t="s">
        <v>141</v>
      </c>
      <c r="J37" s="30"/>
    </row>
    <row r="38" spans="1:10" ht="18.75" x14ac:dyDescent="0.3">
      <c r="A38" s="5"/>
      <c r="B38" s="32"/>
      <c r="C38" s="6"/>
      <c r="D38" s="5"/>
      <c r="E38" s="33"/>
      <c r="F38" s="5"/>
      <c r="G38" s="37"/>
      <c r="H38" s="5"/>
      <c r="I38" s="34"/>
      <c r="J38" s="28"/>
    </row>
    <row r="39" spans="1:10" ht="18.75" x14ac:dyDescent="0.3">
      <c r="A39" s="5"/>
      <c r="G39" s="37"/>
      <c r="H39" s="5"/>
      <c r="I39" s="34"/>
      <c r="J39" s="28"/>
    </row>
    <row r="40" spans="1:10" ht="18.75" x14ac:dyDescent="0.3">
      <c r="A40" s="5"/>
      <c r="B40" s="32"/>
      <c r="C40" s="6"/>
      <c r="D40" s="5"/>
      <c r="E40" s="33"/>
      <c r="F40" s="5"/>
      <c r="G40" s="37"/>
      <c r="H40" s="5"/>
      <c r="I40" s="34"/>
      <c r="J40" s="28"/>
    </row>
    <row r="41" spans="1:10" ht="18.75" x14ac:dyDescent="0.3">
      <c r="A41" s="5"/>
      <c r="B41" s="32"/>
      <c r="C41" s="6"/>
      <c r="D41" s="5"/>
      <c r="E41" s="33"/>
      <c r="F41" s="5"/>
      <c r="G41" s="37"/>
      <c r="H41" s="5"/>
      <c r="I41" s="34"/>
      <c r="J41" s="28"/>
    </row>
    <row r="42" spans="1:10" ht="18.75" x14ac:dyDescent="0.3">
      <c r="A42" s="5"/>
      <c r="B42" s="32"/>
      <c r="C42" s="6"/>
      <c r="D42" s="5"/>
      <c r="E42" s="33"/>
      <c r="F42" s="5"/>
      <c r="G42" s="37"/>
      <c r="H42" s="5"/>
      <c r="I42" s="34"/>
      <c r="J42" s="28"/>
    </row>
    <row r="43" spans="1:10" ht="18.75" x14ac:dyDescent="0.3">
      <c r="A43" s="5"/>
      <c r="B43" s="32"/>
      <c r="C43" s="6"/>
      <c r="D43" s="5"/>
      <c r="E43" s="33"/>
      <c r="F43" s="5"/>
      <c r="G43" s="37"/>
      <c r="H43" s="5"/>
      <c r="I43" s="6"/>
      <c r="J43" s="28"/>
    </row>
    <row r="44" spans="1:10" ht="18.75" x14ac:dyDescent="0.3">
      <c r="A44" s="5"/>
      <c r="B44" s="32"/>
      <c r="C44" s="6"/>
      <c r="D44" s="5"/>
      <c r="E44" s="33"/>
      <c r="F44" s="5"/>
      <c r="G44" s="5"/>
      <c r="H44" s="5"/>
      <c r="I44" s="6"/>
      <c r="J44" s="28"/>
    </row>
    <row r="45" spans="1:10" x14ac:dyDescent="0.25">
      <c r="A45" s="28"/>
      <c r="B45" s="32"/>
      <c r="C45" s="7"/>
      <c r="D45" s="28"/>
      <c r="E45" s="33"/>
      <c r="F45" s="28"/>
      <c r="G45" s="28"/>
      <c r="H45" s="28"/>
      <c r="I45" s="7"/>
      <c r="J45" s="28"/>
    </row>
    <row r="46" spans="1:10" x14ac:dyDescent="0.25">
      <c r="A46" s="28"/>
      <c r="B46" s="32"/>
      <c r="C46" s="7"/>
      <c r="D46" s="28"/>
      <c r="E46" s="33"/>
      <c r="F46" s="28"/>
      <c r="G46" s="28"/>
      <c r="H46" s="28"/>
      <c r="I46" s="7"/>
      <c r="J46" s="28"/>
    </row>
    <row r="47" spans="1:10" x14ac:dyDescent="0.25">
      <c r="A47" s="28"/>
    </row>
    <row r="48" spans="1:10" x14ac:dyDescent="0.25">
      <c r="A48" s="28"/>
    </row>
    <row r="49" spans="1:1" x14ac:dyDescent="0.25">
      <c r="A49" s="28"/>
    </row>
    <row r="50" spans="1:1" x14ac:dyDescent="0.25">
      <c r="A50" s="28"/>
    </row>
    <row r="51" spans="1:1" x14ac:dyDescent="0.25">
      <c r="A51" s="28"/>
    </row>
    <row r="52" spans="1:1" x14ac:dyDescent="0.25">
      <c r="A52" s="28"/>
    </row>
    <row r="53" spans="1:1" x14ac:dyDescent="0.25">
      <c r="A53" s="28"/>
    </row>
    <row r="54" spans="1:1" x14ac:dyDescent="0.25">
      <c r="A54" s="28"/>
    </row>
    <row r="55" spans="1:1" x14ac:dyDescent="0.25">
      <c r="A55" s="28"/>
    </row>
    <row r="56" spans="1:1" x14ac:dyDescent="0.25">
      <c r="A56" s="28"/>
    </row>
    <row r="57" spans="1:1" x14ac:dyDescent="0.25">
      <c r="A57" s="28"/>
    </row>
    <row r="58" spans="1:1" x14ac:dyDescent="0.25">
      <c r="A58" s="28"/>
    </row>
  </sheetData>
  <sortState ref="B7:I27">
    <sortCondition ref="I7:I27"/>
  </sortState>
  <mergeCells count="6">
    <mergeCell ref="D7:E7"/>
    <mergeCell ref="B1:J1"/>
    <mergeCell ref="B2:J2"/>
    <mergeCell ref="B4:C4"/>
    <mergeCell ref="D5:G5"/>
    <mergeCell ref="F4:J4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2"/>
  <sheetViews>
    <sheetView tabSelected="1" topLeftCell="A76" workbookViewId="0">
      <selection activeCell="H99" sqref="H99"/>
    </sheetView>
  </sheetViews>
  <sheetFormatPr defaultRowHeight="15" x14ac:dyDescent="0.25"/>
  <cols>
    <col min="1" max="1" width="7.5703125" customWidth="1"/>
    <col min="2" max="2" width="30.7109375" customWidth="1"/>
    <col min="3" max="3" width="6.85546875" customWidth="1"/>
    <col min="4" max="4" width="22.7109375" customWidth="1"/>
    <col min="5" max="5" width="6.42578125" style="23" customWidth="1"/>
    <col min="6" max="6" width="9.5703125" customWidth="1"/>
    <col min="7" max="7" width="7.28515625" customWidth="1"/>
    <col min="8" max="8" width="11.42578125" customWidth="1"/>
  </cols>
  <sheetData>
    <row r="1" spans="1:10" ht="18.75" x14ac:dyDescent="0.3">
      <c r="A1" s="56"/>
      <c r="B1" s="4"/>
      <c r="C1" s="56"/>
      <c r="D1" s="56"/>
      <c r="E1" s="40"/>
      <c r="F1" s="56"/>
      <c r="G1" s="56"/>
      <c r="H1" s="56"/>
      <c r="I1" s="56"/>
      <c r="J1" s="56"/>
    </row>
    <row r="2" spans="1:10" ht="20.25" customHeight="1" x14ac:dyDescent="0.25">
      <c r="A2" s="78" t="s">
        <v>112</v>
      </c>
      <c r="B2" s="78"/>
      <c r="C2" s="78"/>
      <c r="D2" s="78"/>
      <c r="E2" s="78"/>
      <c r="F2" s="78"/>
      <c r="G2" s="78"/>
      <c r="H2" s="62"/>
      <c r="I2" s="62"/>
      <c r="J2" s="56"/>
    </row>
    <row r="3" spans="1:10" ht="18.75" x14ac:dyDescent="0.3">
      <c r="A3" s="79" t="s">
        <v>118</v>
      </c>
      <c r="B3" s="79"/>
      <c r="C3" s="79"/>
      <c r="D3" s="79"/>
      <c r="E3" s="79"/>
      <c r="F3" s="79"/>
      <c r="G3" s="79"/>
      <c r="H3" s="63"/>
      <c r="I3" s="63"/>
      <c r="J3" s="56"/>
    </row>
    <row r="4" spans="1:10" x14ac:dyDescent="0.25">
      <c r="A4" s="76" t="s">
        <v>113</v>
      </c>
      <c r="B4" s="76"/>
      <c r="C4" s="66"/>
      <c r="D4" s="66"/>
      <c r="E4" s="80" t="s">
        <v>116</v>
      </c>
      <c r="F4" s="80"/>
      <c r="G4" s="80"/>
      <c r="H4" s="64"/>
      <c r="I4" s="64"/>
      <c r="J4" s="56"/>
    </row>
    <row r="5" spans="1:10" x14ac:dyDescent="0.25">
      <c r="A5" s="26"/>
      <c r="B5" s="67" t="s">
        <v>117</v>
      </c>
      <c r="C5" s="77" t="s">
        <v>144</v>
      </c>
      <c r="D5" s="77"/>
      <c r="E5" s="77"/>
      <c r="F5" s="77"/>
      <c r="G5" s="26"/>
      <c r="H5" s="2"/>
      <c r="I5" s="2"/>
      <c r="J5" s="56"/>
    </row>
    <row r="6" spans="1:10" ht="18.75" x14ac:dyDescent="0.3">
      <c r="A6" s="38" t="s">
        <v>142</v>
      </c>
      <c r="B6" s="1" t="s">
        <v>143</v>
      </c>
      <c r="C6" s="1" t="s">
        <v>3</v>
      </c>
      <c r="D6" s="22" t="s">
        <v>4</v>
      </c>
      <c r="E6" s="22" t="s">
        <v>0</v>
      </c>
      <c r="F6" s="1" t="s">
        <v>1</v>
      </c>
      <c r="G6" s="1" t="s">
        <v>2</v>
      </c>
      <c r="H6" s="55"/>
      <c r="I6" s="4"/>
      <c r="J6" s="56"/>
    </row>
    <row r="7" spans="1:10" ht="18.75" x14ac:dyDescent="0.3">
      <c r="A7" s="12">
        <v>27</v>
      </c>
      <c r="B7" s="8" t="s">
        <v>25</v>
      </c>
      <c r="C7" s="27">
        <v>1994</v>
      </c>
      <c r="D7" s="19" t="s">
        <v>24</v>
      </c>
      <c r="E7" s="68">
        <v>201</v>
      </c>
      <c r="F7" s="45">
        <v>5.0092592592592598E-2</v>
      </c>
      <c r="G7" s="57">
        <v>1</v>
      </c>
      <c r="H7" s="55"/>
      <c r="I7" s="4"/>
      <c r="J7" s="56"/>
    </row>
    <row r="8" spans="1:10" ht="18.75" x14ac:dyDescent="0.3">
      <c r="A8" s="12">
        <v>25</v>
      </c>
      <c r="B8" s="13" t="s">
        <v>90</v>
      </c>
      <c r="C8" s="50">
        <v>1996</v>
      </c>
      <c r="D8" s="19" t="s">
        <v>24</v>
      </c>
      <c r="E8" s="68">
        <v>234</v>
      </c>
      <c r="F8" s="45">
        <v>5.2604166666666667E-2</v>
      </c>
      <c r="G8" s="57">
        <v>2</v>
      </c>
      <c r="H8" s="55"/>
      <c r="I8" s="4"/>
      <c r="J8" s="56"/>
    </row>
    <row r="9" spans="1:10" ht="18.75" x14ac:dyDescent="0.3">
      <c r="A9" s="12">
        <v>29</v>
      </c>
      <c r="B9" s="8" t="s">
        <v>80</v>
      </c>
      <c r="C9" s="27">
        <v>1992</v>
      </c>
      <c r="D9" s="16" t="s">
        <v>30</v>
      </c>
      <c r="E9" s="68">
        <v>787</v>
      </c>
      <c r="F9" s="45">
        <v>5.2650462962962961E-2</v>
      </c>
      <c r="G9" s="57">
        <v>3</v>
      </c>
      <c r="H9" s="55"/>
      <c r="I9" s="4"/>
      <c r="J9" s="56"/>
    </row>
    <row r="10" spans="1:10" ht="18.75" x14ac:dyDescent="0.3">
      <c r="A10" s="12">
        <v>33</v>
      </c>
      <c r="B10" s="13" t="s">
        <v>59</v>
      </c>
      <c r="C10" s="50">
        <v>1988</v>
      </c>
      <c r="D10" s="19" t="s">
        <v>60</v>
      </c>
      <c r="E10" s="68">
        <v>279</v>
      </c>
      <c r="F10" s="45">
        <v>5.4652777777777772E-2</v>
      </c>
      <c r="G10" s="57">
        <v>4</v>
      </c>
      <c r="H10" s="55"/>
      <c r="I10" s="4"/>
      <c r="J10" s="56"/>
    </row>
    <row r="11" spans="1:10" ht="18.75" x14ac:dyDescent="0.3">
      <c r="A11" s="12">
        <v>32</v>
      </c>
      <c r="B11" s="8" t="s">
        <v>134</v>
      </c>
      <c r="C11" s="27">
        <v>1989</v>
      </c>
      <c r="D11" s="18" t="s">
        <v>146</v>
      </c>
      <c r="E11" s="68">
        <v>733</v>
      </c>
      <c r="F11" s="45">
        <v>5.4965277777777773E-2</v>
      </c>
      <c r="G11" s="57">
        <v>5</v>
      </c>
      <c r="H11" s="55"/>
      <c r="I11" s="4"/>
      <c r="J11" s="56"/>
    </row>
    <row r="12" spans="1:10" ht="18.75" x14ac:dyDescent="0.3">
      <c r="A12" s="12">
        <v>33</v>
      </c>
      <c r="B12" s="8" t="s">
        <v>106</v>
      </c>
      <c r="C12" s="27">
        <v>1988</v>
      </c>
      <c r="D12" s="18" t="s">
        <v>107</v>
      </c>
      <c r="E12" s="68">
        <v>23</v>
      </c>
      <c r="F12" s="45">
        <v>5.590277777777778E-2</v>
      </c>
      <c r="G12" s="57">
        <v>6</v>
      </c>
      <c r="H12" s="55"/>
      <c r="I12" s="4"/>
      <c r="J12" s="56"/>
    </row>
    <row r="13" spans="1:10" ht="18.75" x14ac:dyDescent="0.3">
      <c r="A13" s="12">
        <v>41</v>
      </c>
      <c r="B13" s="8" t="s">
        <v>11</v>
      </c>
      <c r="C13" s="27">
        <v>1980</v>
      </c>
      <c r="D13" s="16" t="s">
        <v>29</v>
      </c>
      <c r="E13" s="51">
        <v>711</v>
      </c>
      <c r="F13" s="45">
        <v>5.5925925925925928E-2</v>
      </c>
      <c r="G13" s="57">
        <v>7</v>
      </c>
      <c r="H13" s="55"/>
      <c r="I13" s="4"/>
      <c r="J13" s="56"/>
    </row>
    <row r="14" spans="1:10" ht="18.75" x14ac:dyDescent="0.3">
      <c r="A14" s="12">
        <v>29</v>
      </c>
      <c r="B14" s="8" t="s">
        <v>28</v>
      </c>
      <c r="C14" s="27">
        <v>1992</v>
      </c>
      <c r="D14" s="16" t="s">
        <v>29</v>
      </c>
      <c r="E14" s="68">
        <v>112</v>
      </c>
      <c r="F14" s="45">
        <v>5.649305555555556E-2</v>
      </c>
      <c r="G14" s="57">
        <v>8</v>
      </c>
      <c r="H14" s="55"/>
      <c r="I14" s="4"/>
      <c r="J14" s="56"/>
    </row>
    <row r="15" spans="1:10" ht="18.75" x14ac:dyDescent="0.3">
      <c r="A15" s="12">
        <v>36</v>
      </c>
      <c r="B15" s="13" t="s">
        <v>65</v>
      </c>
      <c r="C15" s="50">
        <v>1985</v>
      </c>
      <c r="D15" s="16" t="s">
        <v>63</v>
      </c>
      <c r="E15" s="68">
        <v>37</v>
      </c>
      <c r="F15" s="45">
        <v>5.6608796296296303E-2</v>
      </c>
      <c r="G15" s="57">
        <v>9</v>
      </c>
      <c r="H15" s="55"/>
      <c r="I15" s="4"/>
      <c r="J15" s="56"/>
    </row>
    <row r="16" spans="1:10" ht="18.75" x14ac:dyDescent="0.3">
      <c r="A16" s="12">
        <v>56</v>
      </c>
      <c r="B16" s="8" t="s">
        <v>83</v>
      </c>
      <c r="C16" s="27">
        <v>1965</v>
      </c>
      <c r="D16" s="16" t="s">
        <v>9</v>
      </c>
      <c r="E16" s="68">
        <v>175</v>
      </c>
      <c r="F16" s="45">
        <v>5.6886574074074076E-2</v>
      </c>
      <c r="G16" s="57">
        <v>10</v>
      </c>
      <c r="H16" s="55"/>
      <c r="I16" s="4"/>
      <c r="J16" s="56"/>
    </row>
    <row r="17" spans="1:10" ht="18.75" x14ac:dyDescent="0.3">
      <c r="A17" s="12">
        <v>35</v>
      </c>
      <c r="B17" s="13" t="s">
        <v>74</v>
      </c>
      <c r="C17" s="27">
        <v>1986</v>
      </c>
      <c r="D17" s="18" t="s">
        <v>9</v>
      </c>
      <c r="E17" s="68">
        <v>294</v>
      </c>
      <c r="F17" s="45">
        <v>5.7129629629629634E-2</v>
      </c>
      <c r="G17" s="57">
        <v>11</v>
      </c>
      <c r="H17" s="55"/>
      <c r="I17" s="4"/>
      <c r="J17" s="56"/>
    </row>
    <row r="18" spans="1:10" ht="18.75" x14ac:dyDescent="0.3">
      <c r="A18" s="12">
        <v>47</v>
      </c>
      <c r="B18" s="8" t="s">
        <v>71</v>
      </c>
      <c r="C18" s="27">
        <v>1974</v>
      </c>
      <c r="D18" s="16" t="s">
        <v>9</v>
      </c>
      <c r="E18" s="68">
        <v>33</v>
      </c>
      <c r="F18" s="45">
        <v>5.7291666666666664E-2</v>
      </c>
      <c r="G18" s="57">
        <v>12</v>
      </c>
      <c r="H18" s="55"/>
      <c r="I18" s="4"/>
      <c r="J18" s="56"/>
    </row>
    <row r="19" spans="1:10" ht="18.75" x14ac:dyDescent="0.3">
      <c r="A19" s="12">
        <v>37</v>
      </c>
      <c r="B19" s="8" t="s">
        <v>66</v>
      </c>
      <c r="C19" s="27">
        <v>1984</v>
      </c>
      <c r="D19" s="16" t="s">
        <v>63</v>
      </c>
      <c r="E19" s="68">
        <v>8</v>
      </c>
      <c r="F19" s="45">
        <v>5.7708333333333334E-2</v>
      </c>
      <c r="G19" s="57">
        <v>13</v>
      </c>
      <c r="H19" s="55"/>
      <c r="I19" s="4"/>
      <c r="J19" s="56"/>
    </row>
    <row r="20" spans="1:10" ht="18.75" x14ac:dyDescent="0.3">
      <c r="A20" s="12">
        <v>18</v>
      </c>
      <c r="B20" s="8" t="s">
        <v>20</v>
      </c>
      <c r="C20" s="27">
        <v>2003</v>
      </c>
      <c r="D20" s="16" t="s">
        <v>18</v>
      </c>
      <c r="E20" s="68">
        <v>95</v>
      </c>
      <c r="F20" s="45">
        <v>5.7905092592592598E-2</v>
      </c>
      <c r="G20" s="57">
        <v>14</v>
      </c>
      <c r="H20" s="55"/>
      <c r="I20" s="4"/>
      <c r="J20" s="56"/>
    </row>
    <row r="21" spans="1:10" ht="18.75" x14ac:dyDescent="0.3">
      <c r="A21" s="12">
        <v>29</v>
      </c>
      <c r="B21" s="8" t="s">
        <v>72</v>
      </c>
      <c r="C21" s="27">
        <v>1992</v>
      </c>
      <c r="D21" s="19" t="s">
        <v>24</v>
      </c>
      <c r="E21" s="68">
        <v>2904</v>
      </c>
      <c r="F21" s="45">
        <v>5.8819444444444445E-2</v>
      </c>
      <c r="G21" s="57">
        <v>15</v>
      </c>
      <c r="H21" s="55"/>
      <c r="I21" s="4"/>
      <c r="J21" s="56"/>
    </row>
    <row r="22" spans="1:10" ht="18.75" x14ac:dyDescent="0.3">
      <c r="A22" s="12">
        <v>37</v>
      </c>
      <c r="B22" s="8" t="s">
        <v>44</v>
      </c>
      <c r="C22" s="27">
        <v>1984</v>
      </c>
      <c r="D22" s="16" t="s">
        <v>30</v>
      </c>
      <c r="E22" s="68">
        <v>127</v>
      </c>
      <c r="F22" s="45">
        <v>5.9062499999999997E-2</v>
      </c>
      <c r="G22" s="57">
        <v>16</v>
      </c>
      <c r="H22" s="55"/>
      <c r="I22" s="4"/>
      <c r="J22" s="56"/>
    </row>
    <row r="23" spans="1:10" ht="18.75" x14ac:dyDescent="0.3">
      <c r="A23" s="12">
        <v>55</v>
      </c>
      <c r="B23" s="8" t="s">
        <v>84</v>
      </c>
      <c r="C23" s="27">
        <v>1966</v>
      </c>
      <c r="D23" s="16" t="s">
        <v>85</v>
      </c>
      <c r="E23" s="68">
        <v>48</v>
      </c>
      <c r="F23" s="45">
        <v>5.9340277777777777E-2</v>
      </c>
      <c r="G23" s="57">
        <v>17</v>
      </c>
      <c r="H23" s="55"/>
      <c r="I23" s="4"/>
      <c r="J23" s="56"/>
    </row>
    <row r="24" spans="1:10" ht="18.75" x14ac:dyDescent="0.3">
      <c r="A24" s="12">
        <v>37</v>
      </c>
      <c r="B24" s="8" t="s">
        <v>73</v>
      </c>
      <c r="C24" s="27">
        <v>1984</v>
      </c>
      <c r="D24" s="16" t="s">
        <v>30</v>
      </c>
      <c r="E24" s="68">
        <v>64</v>
      </c>
      <c r="F24" s="45">
        <v>5.9583333333333328E-2</v>
      </c>
      <c r="G24" s="57">
        <v>18</v>
      </c>
      <c r="H24" s="55"/>
      <c r="I24" s="4"/>
      <c r="J24" s="56"/>
    </row>
    <row r="25" spans="1:10" ht="18.75" x14ac:dyDescent="0.3">
      <c r="A25" s="12">
        <v>52</v>
      </c>
      <c r="B25" s="8" t="s">
        <v>95</v>
      </c>
      <c r="C25" s="27">
        <v>1969</v>
      </c>
      <c r="D25" s="16" t="s">
        <v>96</v>
      </c>
      <c r="E25" s="68">
        <v>3907</v>
      </c>
      <c r="F25" s="45">
        <v>5.9756944444444439E-2</v>
      </c>
      <c r="G25" s="57">
        <v>19</v>
      </c>
      <c r="H25" s="55"/>
      <c r="I25" s="4"/>
      <c r="J25" s="56"/>
    </row>
    <row r="26" spans="1:10" ht="18.75" x14ac:dyDescent="0.3">
      <c r="A26" s="12">
        <v>24</v>
      </c>
      <c r="B26" s="8" t="s">
        <v>47</v>
      </c>
      <c r="C26" s="27">
        <v>1997</v>
      </c>
      <c r="D26" s="18" t="s">
        <v>32</v>
      </c>
      <c r="E26" s="68">
        <v>31</v>
      </c>
      <c r="F26" s="45">
        <v>5.9803240740740747E-2</v>
      </c>
      <c r="G26" s="57">
        <v>20</v>
      </c>
      <c r="H26" s="55"/>
      <c r="I26" s="4"/>
      <c r="J26" s="56"/>
    </row>
    <row r="27" spans="1:10" ht="18.75" x14ac:dyDescent="0.3">
      <c r="A27" s="12">
        <v>37</v>
      </c>
      <c r="B27" s="8" t="s">
        <v>33</v>
      </c>
      <c r="C27" s="27">
        <v>1984</v>
      </c>
      <c r="D27" s="16" t="s">
        <v>9</v>
      </c>
      <c r="E27" s="68">
        <v>26</v>
      </c>
      <c r="F27" s="45">
        <v>6.0520833333333329E-2</v>
      </c>
      <c r="G27" s="57">
        <v>21</v>
      </c>
      <c r="H27" s="55"/>
      <c r="I27" s="4"/>
      <c r="J27" s="56"/>
    </row>
    <row r="28" spans="1:10" ht="18.75" x14ac:dyDescent="0.3">
      <c r="A28" s="12">
        <v>49</v>
      </c>
      <c r="B28" s="8" t="s">
        <v>27</v>
      </c>
      <c r="C28" s="27">
        <v>1972</v>
      </c>
      <c r="D28" s="16" t="s">
        <v>39</v>
      </c>
      <c r="E28" s="68">
        <v>133</v>
      </c>
      <c r="F28" s="45">
        <v>6.0729166666666667E-2</v>
      </c>
      <c r="G28" s="57">
        <v>22</v>
      </c>
      <c r="H28" s="55"/>
      <c r="I28" s="4"/>
      <c r="J28" s="56"/>
    </row>
    <row r="29" spans="1:10" ht="18.75" x14ac:dyDescent="0.3">
      <c r="A29" s="12">
        <v>19</v>
      </c>
      <c r="B29" s="8" t="s">
        <v>125</v>
      </c>
      <c r="C29" s="27">
        <v>2002</v>
      </c>
      <c r="D29" s="16" t="s">
        <v>132</v>
      </c>
      <c r="E29" s="68">
        <v>5</v>
      </c>
      <c r="F29" s="45">
        <v>6.0787037037037035E-2</v>
      </c>
      <c r="G29" s="57">
        <v>23</v>
      </c>
      <c r="H29" s="55"/>
      <c r="I29" s="4"/>
      <c r="J29" s="56"/>
    </row>
    <row r="30" spans="1:10" ht="18.75" x14ac:dyDescent="0.3">
      <c r="A30" s="12">
        <v>32</v>
      </c>
      <c r="B30" s="8" t="s">
        <v>7</v>
      </c>
      <c r="C30" s="27">
        <v>1989</v>
      </c>
      <c r="D30" s="19" t="s">
        <v>24</v>
      </c>
      <c r="E30" s="68">
        <v>1228</v>
      </c>
      <c r="F30" s="45">
        <v>6.0821759259259256E-2</v>
      </c>
      <c r="G30" s="57">
        <v>24</v>
      </c>
      <c r="H30" s="55"/>
      <c r="I30" s="4"/>
      <c r="J30" s="56"/>
    </row>
    <row r="31" spans="1:10" ht="18.75" x14ac:dyDescent="0.3">
      <c r="A31" s="12">
        <v>29</v>
      </c>
      <c r="B31" s="8" t="s">
        <v>69</v>
      </c>
      <c r="C31" s="27">
        <v>1992</v>
      </c>
      <c r="D31" s="16" t="s">
        <v>63</v>
      </c>
      <c r="E31" s="68">
        <v>76</v>
      </c>
      <c r="F31" s="45">
        <v>6.1342592592592594E-2</v>
      </c>
      <c r="G31" s="57">
        <v>25</v>
      </c>
      <c r="H31" s="55"/>
      <c r="I31" s="4"/>
      <c r="J31" s="56"/>
    </row>
    <row r="32" spans="1:10" ht="18.75" x14ac:dyDescent="0.3">
      <c r="A32" s="12">
        <v>41</v>
      </c>
      <c r="B32" s="13" t="s">
        <v>43</v>
      </c>
      <c r="C32" s="27">
        <v>1980</v>
      </c>
      <c r="D32" s="18" t="s">
        <v>18</v>
      </c>
      <c r="E32" s="68">
        <v>3</v>
      </c>
      <c r="F32" s="45">
        <v>6.1423611111111109E-2</v>
      </c>
      <c r="G32" s="57">
        <v>26</v>
      </c>
      <c r="H32" s="55"/>
      <c r="I32" s="4"/>
      <c r="J32" s="56"/>
    </row>
    <row r="33" spans="1:10" ht="18.75" x14ac:dyDescent="0.3">
      <c r="A33" s="12">
        <v>37</v>
      </c>
      <c r="B33" s="13" t="s">
        <v>119</v>
      </c>
      <c r="C33" s="50">
        <v>1984</v>
      </c>
      <c r="D33" s="18" t="s">
        <v>51</v>
      </c>
      <c r="E33" s="51">
        <v>665</v>
      </c>
      <c r="F33" s="45">
        <v>6.1701388888888896E-2</v>
      </c>
      <c r="G33" s="57">
        <v>27</v>
      </c>
      <c r="H33" s="55"/>
      <c r="I33" s="4"/>
      <c r="J33" s="56"/>
    </row>
    <row r="34" spans="1:10" ht="18.75" x14ac:dyDescent="0.3">
      <c r="A34" s="12">
        <v>37</v>
      </c>
      <c r="B34" s="8" t="s">
        <v>121</v>
      </c>
      <c r="C34" s="27">
        <v>1980</v>
      </c>
      <c r="D34" s="16" t="s">
        <v>122</v>
      </c>
      <c r="E34" s="51">
        <v>52</v>
      </c>
      <c r="F34" s="45">
        <v>6.1851851851851852E-2</v>
      </c>
      <c r="G34" s="57">
        <v>28</v>
      </c>
      <c r="H34" s="55"/>
      <c r="I34" s="4"/>
      <c r="J34" s="56"/>
    </row>
    <row r="35" spans="1:10" ht="18.75" x14ac:dyDescent="0.3">
      <c r="A35" s="12">
        <v>33</v>
      </c>
      <c r="B35" s="13" t="s">
        <v>64</v>
      </c>
      <c r="C35" s="50">
        <v>1988</v>
      </c>
      <c r="D35" s="16" t="s">
        <v>63</v>
      </c>
      <c r="E35" s="68">
        <v>60</v>
      </c>
      <c r="F35" s="45">
        <v>6.2766203703703713E-2</v>
      </c>
      <c r="G35" s="57">
        <v>29</v>
      </c>
      <c r="H35" s="55"/>
      <c r="I35" s="4"/>
      <c r="J35" s="56"/>
    </row>
    <row r="36" spans="1:10" ht="18.75" x14ac:dyDescent="0.3">
      <c r="A36" s="12">
        <v>67</v>
      </c>
      <c r="B36" s="8" t="s">
        <v>40</v>
      </c>
      <c r="C36" s="27">
        <v>1954</v>
      </c>
      <c r="D36" s="16" t="s">
        <v>41</v>
      </c>
      <c r="E36" s="68">
        <v>999</v>
      </c>
      <c r="F36" s="45">
        <v>6.3159722222222228E-2</v>
      </c>
      <c r="G36" s="57">
        <v>30</v>
      </c>
      <c r="H36" s="55"/>
      <c r="I36" s="4"/>
      <c r="J36" s="56"/>
    </row>
    <row r="37" spans="1:10" ht="18.75" x14ac:dyDescent="0.3">
      <c r="A37" s="12">
        <v>38</v>
      </c>
      <c r="B37" s="13" t="s">
        <v>31</v>
      </c>
      <c r="C37" s="50">
        <v>1983</v>
      </c>
      <c r="D37" s="18" t="s">
        <v>32</v>
      </c>
      <c r="E37" s="68">
        <v>170</v>
      </c>
      <c r="F37" s="45">
        <v>6.3263888888888883E-2</v>
      </c>
      <c r="G37" s="57">
        <v>31</v>
      </c>
      <c r="H37" s="55"/>
      <c r="I37" s="4"/>
      <c r="J37" s="56"/>
    </row>
    <row r="38" spans="1:10" ht="18.75" x14ac:dyDescent="0.3">
      <c r="A38" s="12">
        <v>44</v>
      </c>
      <c r="B38" s="13" t="s">
        <v>89</v>
      </c>
      <c r="C38" s="27">
        <v>1981</v>
      </c>
      <c r="D38" s="18" t="s">
        <v>9</v>
      </c>
      <c r="E38" s="68">
        <v>44</v>
      </c>
      <c r="F38" s="45">
        <v>6.3692129629629626E-2</v>
      </c>
      <c r="G38" s="57">
        <v>32</v>
      </c>
      <c r="H38" s="55"/>
      <c r="I38" s="4"/>
      <c r="J38" s="56"/>
    </row>
    <row r="39" spans="1:10" ht="18.75" x14ac:dyDescent="0.3">
      <c r="A39" s="12">
        <v>33</v>
      </c>
      <c r="B39" s="13" t="s">
        <v>45</v>
      </c>
      <c r="C39" s="50">
        <v>1988</v>
      </c>
      <c r="D39" s="19" t="s">
        <v>24</v>
      </c>
      <c r="E39" s="68">
        <v>330</v>
      </c>
      <c r="F39" s="45">
        <v>6.4513888888888885E-2</v>
      </c>
      <c r="G39" s="57">
        <v>33</v>
      </c>
      <c r="H39" s="55"/>
      <c r="I39" s="4"/>
      <c r="J39" s="56"/>
    </row>
    <row r="40" spans="1:10" ht="18.75" x14ac:dyDescent="0.3">
      <c r="A40" s="12">
        <v>31</v>
      </c>
      <c r="B40" s="13" t="s">
        <v>46</v>
      </c>
      <c r="C40" s="27">
        <v>1990</v>
      </c>
      <c r="D40" s="19" t="s">
        <v>24</v>
      </c>
      <c r="E40" s="68">
        <v>28</v>
      </c>
      <c r="F40" s="45">
        <v>6.5069444444444444E-2</v>
      </c>
      <c r="G40" s="57">
        <v>34</v>
      </c>
      <c r="H40" s="55"/>
      <c r="I40" s="4"/>
      <c r="J40" s="56"/>
    </row>
    <row r="41" spans="1:10" ht="18.75" x14ac:dyDescent="0.3">
      <c r="A41" s="12">
        <v>23</v>
      </c>
      <c r="B41" s="13" t="s">
        <v>68</v>
      </c>
      <c r="C41" s="27">
        <v>1998</v>
      </c>
      <c r="D41" s="16" t="s">
        <v>63</v>
      </c>
      <c r="E41" s="68">
        <v>58</v>
      </c>
      <c r="F41" s="45">
        <v>6.5185185185185179E-2</v>
      </c>
      <c r="G41" s="57">
        <v>35</v>
      </c>
      <c r="H41" s="55"/>
      <c r="I41" s="4"/>
      <c r="J41" s="56"/>
    </row>
    <row r="42" spans="1:10" ht="18.75" x14ac:dyDescent="0.3">
      <c r="A42" s="12">
        <v>26</v>
      </c>
      <c r="B42" s="8" t="s">
        <v>140</v>
      </c>
      <c r="C42" s="27">
        <v>1995</v>
      </c>
      <c r="D42" s="18" t="s">
        <v>9</v>
      </c>
      <c r="E42" s="68">
        <v>200</v>
      </c>
      <c r="F42" s="45">
        <v>6.5254629629629635E-2</v>
      </c>
      <c r="G42" s="57">
        <v>36</v>
      </c>
      <c r="H42" s="55"/>
      <c r="I42" s="4"/>
      <c r="J42" s="56"/>
    </row>
    <row r="43" spans="1:10" ht="18.75" x14ac:dyDescent="0.3">
      <c r="A43" s="12">
        <v>21</v>
      </c>
      <c r="B43" s="8" t="s">
        <v>34</v>
      </c>
      <c r="C43" s="27">
        <v>2000</v>
      </c>
      <c r="D43" s="18" t="s">
        <v>9</v>
      </c>
      <c r="E43" s="68">
        <v>45</v>
      </c>
      <c r="F43" s="45">
        <v>6.5474537037037039E-2</v>
      </c>
      <c r="G43" s="57">
        <v>37</v>
      </c>
      <c r="H43" s="55"/>
      <c r="I43" s="4"/>
      <c r="J43" s="56"/>
    </row>
    <row r="44" spans="1:10" ht="18.75" x14ac:dyDescent="0.3">
      <c r="A44" s="12">
        <v>36</v>
      </c>
      <c r="B44" s="13" t="s">
        <v>50</v>
      </c>
      <c r="C44" s="50">
        <v>1985</v>
      </c>
      <c r="D44" s="18" t="s">
        <v>51</v>
      </c>
      <c r="E44" s="68">
        <v>36</v>
      </c>
      <c r="F44" s="45">
        <v>6.5949074074074077E-2</v>
      </c>
      <c r="G44" s="57">
        <v>38</v>
      </c>
      <c r="H44" s="55"/>
      <c r="I44" s="4"/>
      <c r="J44" s="56"/>
    </row>
    <row r="45" spans="1:10" ht="18.75" x14ac:dyDescent="0.3">
      <c r="A45" s="12">
        <v>35</v>
      </c>
      <c r="B45" s="8" t="s">
        <v>105</v>
      </c>
      <c r="C45" s="27">
        <v>1986</v>
      </c>
      <c r="D45" s="18" t="s">
        <v>9</v>
      </c>
      <c r="E45" s="68">
        <v>264</v>
      </c>
      <c r="F45" s="45">
        <v>6.5995370370370371E-2</v>
      </c>
      <c r="G45" s="57">
        <v>39</v>
      </c>
      <c r="H45" s="55"/>
      <c r="I45" s="4"/>
      <c r="J45" s="56"/>
    </row>
    <row r="46" spans="1:10" ht="18.75" x14ac:dyDescent="0.3">
      <c r="A46" s="12">
        <v>34</v>
      </c>
      <c r="B46" s="8" t="s">
        <v>97</v>
      </c>
      <c r="C46" s="27">
        <v>1987</v>
      </c>
      <c r="D46" s="18" t="s">
        <v>98</v>
      </c>
      <c r="E46" s="68">
        <v>2125</v>
      </c>
      <c r="F46" s="45">
        <v>6.6030092592592585E-2</v>
      </c>
      <c r="G46" s="57">
        <v>40</v>
      </c>
      <c r="H46" s="55"/>
      <c r="I46" s="4"/>
      <c r="J46" s="56"/>
    </row>
    <row r="47" spans="1:10" ht="18.75" x14ac:dyDescent="0.3">
      <c r="A47" s="12">
        <v>60</v>
      </c>
      <c r="B47" s="8" t="s">
        <v>120</v>
      </c>
      <c r="C47" s="27">
        <v>1961</v>
      </c>
      <c r="D47" s="16" t="s">
        <v>18</v>
      </c>
      <c r="E47" s="68">
        <v>274</v>
      </c>
      <c r="F47" s="45">
        <v>6.6643518518518519E-2</v>
      </c>
      <c r="G47" s="57">
        <v>41</v>
      </c>
      <c r="H47" s="55"/>
      <c r="I47" s="4"/>
      <c r="J47" s="56"/>
    </row>
    <row r="48" spans="1:10" ht="18.75" x14ac:dyDescent="0.3">
      <c r="A48" s="12">
        <v>34</v>
      </c>
      <c r="B48" s="8" t="s">
        <v>111</v>
      </c>
      <c r="C48" s="27">
        <v>1987</v>
      </c>
      <c r="D48" s="18" t="s">
        <v>9</v>
      </c>
      <c r="E48" s="68">
        <v>49</v>
      </c>
      <c r="F48" s="45">
        <v>6.6863425925925923E-2</v>
      </c>
      <c r="G48" s="57">
        <v>42</v>
      </c>
      <c r="H48" s="55"/>
      <c r="I48" s="4"/>
      <c r="J48" s="56"/>
    </row>
    <row r="49" spans="1:10" ht="18.75" x14ac:dyDescent="0.3">
      <c r="A49" s="12">
        <v>44</v>
      </c>
      <c r="B49" s="8" t="s">
        <v>26</v>
      </c>
      <c r="C49" s="27">
        <v>1977</v>
      </c>
      <c r="D49" s="16" t="s">
        <v>124</v>
      </c>
      <c r="E49" s="68">
        <v>4</v>
      </c>
      <c r="F49" s="45">
        <v>6.7581018518518512E-2</v>
      </c>
      <c r="G49" s="57">
        <v>43</v>
      </c>
      <c r="H49" s="55"/>
      <c r="I49" s="4"/>
      <c r="J49" s="56"/>
    </row>
    <row r="50" spans="1:10" ht="18.75" x14ac:dyDescent="0.3">
      <c r="A50" s="12">
        <v>32</v>
      </c>
      <c r="B50" s="8" t="s">
        <v>56</v>
      </c>
      <c r="C50" s="27">
        <v>1989</v>
      </c>
      <c r="D50" s="16" t="s">
        <v>9</v>
      </c>
      <c r="E50" s="68">
        <v>69</v>
      </c>
      <c r="F50" s="45">
        <v>6.7858796296296306E-2</v>
      </c>
      <c r="G50" s="57">
        <v>44</v>
      </c>
      <c r="H50" s="55"/>
      <c r="I50" s="4"/>
      <c r="J50" s="56"/>
    </row>
    <row r="51" spans="1:10" ht="18.75" x14ac:dyDescent="0.3">
      <c r="A51" s="12">
        <v>49</v>
      </c>
      <c r="B51" s="8" t="s">
        <v>76</v>
      </c>
      <c r="C51" s="65" t="s">
        <v>77</v>
      </c>
      <c r="D51" s="16" t="s">
        <v>9</v>
      </c>
      <c r="E51" s="68">
        <v>29</v>
      </c>
      <c r="F51" s="45">
        <v>6.7962962962962961E-2</v>
      </c>
      <c r="G51" s="57">
        <v>45</v>
      </c>
      <c r="H51" s="55"/>
      <c r="I51" s="4"/>
      <c r="J51" s="56"/>
    </row>
    <row r="52" spans="1:10" ht="18.75" x14ac:dyDescent="0.3">
      <c r="A52" s="12">
        <v>45</v>
      </c>
      <c r="B52" s="8" t="s">
        <v>35</v>
      </c>
      <c r="C52" s="27">
        <v>1976</v>
      </c>
      <c r="D52" s="16" t="s">
        <v>9</v>
      </c>
      <c r="E52" s="51">
        <v>258</v>
      </c>
      <c r="F52" s="45">
        <v>6.8182870370370366E-2</v>
      </c>
      <c r="G52" s="57">
        <v>46</v>
      </c>
      <c r="H52" s="55"/>
      <c r="I52" s="4"/>
      <c r="J52" s="56"/>
    </row>
    <row r="53" spans="1:10" ht="18.75" x14ac:dyDescent="0.3">
      <c r="A53" s="12">
        <v>34</v>
      </c>
      <c r="B53" s="8" t="s">
        <v>70</v>
      </c>
      <c r="C53" s="27">
        <v>1987</v>
      </c>
      <c r="D53" s="16" t="s">
        <v>63</v>
      </c>
      <c r="E53" s="68">
        <v>56</v>
      </c>
      <c r="F53" s="45">
        <v>6.8263888888888888E-2</v>
      </c>
      <c r="G53" s="57">
        <v>47</v>
      </c>
      <c r="H53" s="55"/>
      <c r="I53" s="4"/>
      <c r="J53" s="56"/>
    </row>
    <row r="54" spans="1:10" ht="18.75" x14ac:dyDescent="0.3">
      <c r="A54" s="12">
        <v>41</v>
      </c>
      <c r="B54" s="13" t="s">
        <v>8</v>
      </c>
      <c r="C54" s="27">
        <v>1980</v>
      </c>
      <c r="D54" s="18" t="s">
        <v>9</v>
      </c>
      <c r="E54" s="68">
        <v>46</v>
      </c>
      <c r="F54" s="45">
        <v>6.9942129629629632E-2</v>
      </c>
      <c r="G54" s="57">
        <v>48</v>
      </c>
      <c r="H54" s="55"/>
      <c r="I54" s="4"/>
      <c r="J54" s="56"/>
    </row>
    <row r="55" spans="1:10" ht="18.75" x14ac:dyDescent="0.3">
      <c r="A55" s="12">
        <v>34</v>
      </c>
      <c r="B55" s="8" t="s">
        <v>48</v>
      </c>
      <c r="C55" s="27">
        <v>1987</v>
      </c>
      <c r="D55" s="16" t="s">
        <v>49</v>
      </c>
      <c r="E55" s="68">
        <v>55</v>
      </c>
      <c r="F55" s="45">
        <v>7.0243055555555559E-2</v>
      </c>
      <c r="G55" s="57">
        <v>49</v>
      </c>
      <c r="H55" s="55"/>
      <c r="I55" s="4"/>
      <c r="J55" s="56"/>
    </row>
    <row r="56" spans="1:10" ht="18.75" x14ac:dyDescent="0.3">
      <c r="A56" s="12">
        <v>64</v>
      </c>
      <c r="B56" s="10" t="s">
        <v>38</v>
      </c>
      <c r="C56" s="50">
        <v>1957</v>
      </c>
      <c r="D56" s="16" t="s">
        <v>9</v>
      </c>
      <c r="E56" s="68">
        <v>901</v>
      </c>
      <c r="F56" s="45">
        <v>7.048611111111111E-2</v>
      </c>
      <c r="G56" s="57">
        <v>50</v>
      </c>
      <c r="H56" s="55"/>
      <c r="I56" s="4"/>
      <c r="J56" s="56"/>
    </row>
    <row r="57" spans="1:10" ht="18.75" x14ac:dyDescent="0.3">
      <c r="A57" s="12">
        <v>25</v>
      </c>
      <c r="B57" s="13" t="s">
        <v>67</v>
      </c>
      <c r="C57" s="27">
        <v>1996</v>
      </c>
      <c r="D57" s="16" t="s">
        <v>63</v>
      </c>
      <c r="E57" s="68">
        <v>57</v>
      </c>
      <c r="F57" s="45">
        <v>7.0625000000000007E-2</v>
      </c>
      <c r="G57" s="57">
        <v>51</v>
      </c>
      <c r="H57" s="55"/>
      <c r="I57" s="4"/>
      <c r="J57" s="56"/>
    </row>
    <row r="58" spans="1:10" ht="18.75" x14ac:dyDescent="0.3">
      <c r="A58" s="12">
        <v>27</v>
      </c>
      <c r="B58" s="8" t="s">
        <v>129</v>
      </c>
      <c r="C58" s="27">
        <v>1994</v>
      </c>
      <c r="D58" s="19" t="s">
        <v>130</v>
      </c>
      <c r="E58" s="68">
        <v>18</v>
      </c>
      <c r="F58" s="45">
        <v>7.1192129629629633E-2</v>
      </c>
      <c r="G58" s="57">
        <v>52</v>
      </c>
      <c r="H58" s="55"/>
      <c r="I58" s="4"/>
      <c r="J58" s="56"/>
    </row>
    <row r="59" spans="1:10" ht="18.75" x14ac:dyDescent="0.3">
      <c r="A59" s="12">
        <v>30</v>
      </c>
      <c r="B59" s="8" t="s">
        <v>13</v>
      </c>
      <c r="C59" s="27">
        <v>1991</v>
      </c>
      <c r="D59" s="16" t="s">
        <v>30</v>
      </c>
      <c r="E59" s="68">
        <v>47</v>
      </c>
      <c r="F59" s="45">
        <v>7.1412037037037038E-2</v>
      </c>
      <c r="G59" s="57">
        <v>53</v>
      </c>
      <c r="H59" s="55"/>
      <c r="I59" s="4"/>
      <c r="J59" s="56"/>
    </row>
    <row r="60" spans="1:10" ht="18.75" x14ac:dyDescent="0.3">
      <c r="A60" s="12">
        <v>26</v>
      </c>
      <c r="B60" s="13" t="s">
        <v>62</v>
      </c>
      <c r="C60" s="27">
        <v>1995</v>
      </c>
      <c r="D60" s="16" t="s">
        <v>63</v>
      </c>
      <c r="E60" s="68">
        <v>54</v>
      </c>
      <c r="F60" s="45">
        <v>7.1585648148148148E-2</v>
      </c>
      <c r="G60" s="57">
        <v>54</v>
      </c>
      <c r="H60" s="55"/>
      <c r="I60" s="4"/>
      <c r="J60" s="56"/>
    </row>
    <row r="61" spans="1:10" ht="18.75" x14ac:dyDescent="0.3">
      <c r="A61" s="12">
        <v>56</v>
      </c>
      <c r="B61" s="8" t="s">
        <v>108</v>
      </c>
      <c r="C61" s="27">
        <v>1965</v>
      </c>
      <c r="D61" s="16" t="s">
        <v>18</v>
      </c>
      <c r="E61" s="68">
        <v>2</v>
      </c>
      <c r="F61" s="45">
        <v>7.1712962962962964E-2</v>
      </c>
      <c r="G61" s="57">
        <v>55</v>
      </c>
      <c r="H61" s="55"/>
      <c r="I61" s="4"/>
      <c r="J61" s="56"/>
    </row>
    <row r="62" spans="1:10" ht="18.75" x14ac:dyDescent="0.3">
      <c r="A62" s="12">
        <v>21</v>
      </c>
      <c r="B62" s="13" t="s">
        <v>109</v>
      </c>
      <c r="C62" s="27">
        <v>2000</v>
      </c>
      <c r="D62" s="18" t="s">
        <v>110</v>
      </c>
      <c r="E62" s="68">
        <v>14</v>
      </c>
      <c r="F62" s="45">
        <v>7.2939814814814818E-2</v>
      </c>
      <c r="G62" s="57">
        <v>56</v>
      </c>
      <c r="H62" s="55"/>
      <c r="I62" s="4"/>
      <c r="J62" s="56"/>
    </row>
    <row r="63" spans="1:10" ht="18.75" x14ac:dyDescent="0.3">
      <c r="A63" s="12">
        <v>54</v>
      </c>
      <c r="B63" s="8" t="s">
        <v>136</v>
      </c>
      <c r="C63" s="27">
        <v>1967</v>
      </c>
      <c r="D63" s="16" t="s">
        <v>85</v>
      </c>
      <c r="E63" s="68">
        <v>632</v>
      </c>
      <c r="F63" s="45">
        <v>7.3495370370370364E-2</v>
      </c>
      <c r="G63" s="57">
        <v>57</v>
      </c>
      <c r="H63" s="55"/>
      <c r="I63" s="4"/>
      <c r="J63" s="56"/>
    </row>
    <row r="64" spans="1:10" ht="18.75" x14ac:dyDescent="0.3">
      <c r="A64" s="12">
        <v>37</v>
      </c>
      <c r="B64" s="8" t="s">
        <v>12</v>
      </c>
      <c r="C64" s="27">
        <v>1984</v>
      </c>
      <c r="D64" s="16" t="s">
        <v>9</v>
      </c>
      <c r="E64" s="68">
        <v>68</v>
      </c>
      <c r="F64" s="45">
        <v>7.3668981481481488E-2</v>
      </c>
      <c r="G64" s="57">
        <v>58</v>
      </c>
      <c r="H64" s="55"/>
      <c r="I64" s="4"/>
      <c r="J64" s="56"/>
    </row>
    <row r="65" spans="1:10" ht="18.75" x14ac:dyDescent="0.3">
      <c r="A65" s="12">
        <v>64</v>
      </c>
      <c r="B65" s="8" t="s">
        <v>102</v>
      </c>
      <c r="C65" s="27">
        <v>1957</v>
      </c>
      <c r="D65" s="16" t="s">
        <v>103</v>
      </c>
      <c r="E65" s="68">
        <v>100</v>
      </c>
      <c r="F65" s="45">
        <v>7.3773148148148157E-2</v>
      </c>
      <c r="G65" s="57">
        <v>59</v>
      </c>
      <c r="H65" s="55"/>
      <c r="I65" s="4"/>
      <c r="J65" s="56"/>
    </row>
    <row r="66" spans="1:10" ht="18.75" x14ac:dyDescent="0.3">
      <c r="A66" s="12">
        <v>66</v>
      </c>
      <c r="B66" s="8" t="s">
        <v>126</v>
      </c>
      <c r="C66" s="27">
        <v>1955</v>
      </c>
      <c r="D66" s="16" t="s">
        <v>145</v>
      </c>
      <c r="E66" s="68">
        <v>63</v>
      </c>
      <c r="F66" s="45">
        <v>7.3819444444444438E-2</v>
      </c>
      <c r="G66" s="57">
        <v>60</v>
      </c>
      <c r="H66" s="55"/>
      <c r="I66" s="4"/>
      <c r="J66" s="56"/>
    </row>
    <row r="67" spans="1:10" ht="18.75" x14ac:dyDescent="0.3">
      <c r="A67" s="12">
        <v>32</v>
      </c>
      <c r="B67" s="8" t="s">
        <v>139</v>
      </c>
      <c r="C67" s="27">
        <v>1989</v>
      </c>
      <c r="D67" s="16" t="s">
        <v>9</v>
      </c>
      <c r="E67" s="68">
        <v>78</v>
      </c>
      <c r="F67" s="45">
        <v>7.4120370370370378E-2</v>
      </c>
      <c r="G67" s="57">
        <v>61</v>
      </c>
      <c r="H67" s="55"/>
      <c r="I67" s="4"/>
      <c r="J67" s="56"/>
    </row>
    <row r="68" spans="1:10" ht="18.75" x14ac:dyDescent="0.3">
      <c r="A68" s="12">
        <v>44</v>
      </c>
      <c r="B68" s="13" t="s">
        <v>81</v>
      </c>
      <c r="C68" s="27">
        <v>1977</v>
      </c>
      <c r="D68" s="17" t="s">
        <v>82</v>
      </c>
      <c r="E68" s="68">
        <v>17</v>
      </c>
      <c r="F68" s="45">
        <v>7.5196759259259269E-2</v>
      </c>
      <c r="G68" s="57">
        <v>62</v>
      </c>
      <c r="H68" s="55"/>
      <c r="I68" s="4"/>
      <c r="J68" s="56"/>
    </row>
    <row r="69" spans="1:10" ht="18.75" x14ac:dyDescent="0.3">
      <c r="A69" s="12">
        <v>24</v>
      </c>
      <c r="B69" s="8" t="s">
        <v>61</v>
      </c>
      <c r="C69" s="27">
        <v>1997</v>
      </c>
      <c r="D69" s="19" t="s">
        <v>24</v>
      </c>
      <c r="E69" s="68">
        <v>1455</v>
      </c>
      <c r="F69" s="45">
        <v>7.542824074074074E-2</v>
      </c>
      <c r="G69" s="57">
        <v>63</v>
      </c>
      <c r="H69" s="55"/>
      <c r="I69" s="4"/>
      <c r="J69" s="56"/>
    </row>
    <row r="70" spans="1:10" ht="18.75" x14ac:dyDescent="0.3">
      <c r="A70" s="12">
        <v>24</v>
      </c>
      <c r="B70" s="8" t="s">
        <v>58</v>
      </c>
      <c r="C70" s="27">
        <v>1997</v>
      </c>
      <c r="D70" s="16" t="s">
        <v>63</v>
      </c>
      <c r="E70" s="68">
        <v>59</v>
      </c>
      <c r="F70" s="45">
        <v>7.5520833333333329E-2</v>
      </c>
      <c r="G70" s="57">
        <v>64</v>
      </c>
      <c r="H70" s="55"/>
      <c r="I70" s="4"/>
      <c r="J70" s="56"/>
    </row>
    <row r="71" spans="1:10" ht="18.75" x14ac:dyDescent="0.3">
      <c r="A71" s="12">
        <v>25</v>
      </c>
      <c r="B71" s="13" t="s">
        <v>104</v>
      </c>
      <c r="C71" s="27">
        <v>1996</v>
      </c>
      <c r="D71" s="18" t="s">
        <v>9</v>
      </c>
      <c r="E71" s="68">
        <v>67</v>
      </c>
      <c r="F71" s="45">
        <v>7.5659722222222225E-2</v>
      </c>
      <c r="G71" s="57">
        <v>65</v>
      </c>
      <c r="H71" s="55"/>
      <c r="I71" s="4"/>
      <c r="J71" s="56"/>
    </row>
    <row r="72" spans="1:10" ht="18.75" x14ac:dyDescent="0.3">
      <c r="A72" s="12">
        <v>45</v>
      </c>
      <c r="B72" s="8" t="s">
        <v>19</v>
      </c>
      <c r="C72" s="27">
        <v>1976</v>
      </c>
      <c r="D72" s="16" t="s">
        <v>9</v>
      </c>
      <c r="E72" s="68">
        <v>6</v>
      </c>
      <c r="F72" s="45">
        <v>7.6099537037037035E-2</v>
      </c>
      <c r="G72" s="57">
        <v>66</v>
      </c>
      <c r="H72" s="55"/>
      <c r="I72" s="4"/>
      <c r="J72" s="56"/>
    </row>
    <row r="73" spans="1:10" ht="18.75" x14ac:dyDescent="0.3">
      <c r="A73" s="12">
        <v>22</v>
      </c>
      <c r="B73" s="13" t="s">
        <v>94</v>
      </c>
      <c r="C73" s="27">
        <v>1999</v>
      </c>
      <c r="D73" s="16" t="s">
        <v>132</v>
      </c>
      <c r="E73" s="68">
        <v>41</v>
      </c>
      <c r="F73" s="45">
        <v>7.6377314814814815E-2</v>
      </c>
      <c r="G73" s="57">
        <v>67</v>
      </c>
      <c r="H73" s="55"/>
      <c r="I73" s="4"/>
      <c r="J73" s="56"/>
    </row>
    <row r="74" spans="1:10" ht="18.75" x14ac:dyDescent="0.3">
      <c r="A74" s="12">
        <v>50</v>
      </c>
      <c r="B74" s="8" t="s">
        <v>17</v>
      </c>
      <c r="C74" s="27">
        <v>1971</v>
      </c>
      <c r="D74" s="16" t="s">
        <v>18</v>
      </c>
      <c r="E74" s="68">
        <v>232</v>
      </c>
      <c r="F74" s="45">
        <v>7.6828703703703705E-2</v>
      </c>
      <c r="G74" s="57">
        <v>68</v>
      </c>
      <c r="H74" s="55"/>
      <c r="I74" s="4"/>
      <c r="J74" s="56"/>
    </row>
    <row r="75" spans="1:10" ht="18.75" x14ac:dyDescent="0.3">
      <c r="A75" s="12">
        <v>45</v>
      </c>
      <c r="B75" s="10" t="s">
        <v>55</v>
      </c>
      <c r="C75" s="50">
        <v>1976</v>
      </c>
      <c r="D75" s="19" t="s">
        <v>9</v>
      </c>
      <c r="E75" s="68">
        <v>34</v>
      </c>
      <c r="F75" s="45">
        <v>7.7291666666666661E-2</v>
      </c>
      <c r="G75" s="57">
        <v>69</v>
      </c>
      <c r="H75" s="55"/>
      <c r="I75" s="4"/>
      <c r="J75" s="56"/>
    </row>
    <row r="76" spans="1:10" ht="18.75" x14ac:dyDescent="0.3">
      <c r="A76" s="12">
        <v>48</v>
      </c>
      <c r="B76" s="8" t="s">
        <v>128</v>
      </c>
      <c r="C76" s="27">
        <v>1973</v>
      </c>
      <c r="D76" s="16" t="s">
        <v>18</v>
      </c>
      <c r="E76" s="68">
        <v>16</v>
      </c>
      <c r="F76" s="45">
        <v>7.8414351851851846E-2</v>
      </c>
      <c r="G76" s="57">
        <v>70</v>
      </c>
      <c r="H76" s="55"/>
      <c r="I76" s="4"/>
      <c r="J76" s="56"/>
    </row>
    <row r="77" spans="1:10" ht="18.75" x14ac:dyDescent="0.3">
      <c r="A77" s="12">
        <v>40</v>
      </c>
      <c r="B77" s="13" t="s">
        <v>86</v>
      </c>
      <c r="C77" s="27">
        <v>1981</v>
      </c>
      <c r="D77" s="18" t="s">
        <v>9</v>
      </c>
      <c r="E77" s="68">
        <v>43</v>
      </c>
      <c r="F77" s="45">
        <v>7.930555555555556E-2</v>
      </c>
      <c r="G77" s="57">
        <v>71</v>
      </c>
      <c r="H77" s="55"/>
      <c r="I77" s="4"/>
      <c r="J77" s="56"/>
    </row>
    <row r="78" spans="1:10" ht="18.75" x14ac:dyDescent="0.3">
      <c r="A78" s="12">
        <v>41</v>
      </c>
      <c r="B78" s="13" t="s">
        <v>99</v>
      </c>
      <c r="C78" s="27">
        <v>1984</v>
      </c>
      <c r="D78" s="18" t="s">
        <v>100</v>
      </c>
      <c r="E78" s="51">
        <v>52</v>
      </c>
      <c r="F78" s="45">
        <v>8.0358796296296289E-2</v>
      </c>
      <c r="G78" s="57">
        <v>72</v>
      </c>
      <c r="H78" s="55"/>
      <c r="I78" s="4"/>
      <c r="J78" s="56"/>
    </row>
    <row r="79" spans="1:10" ht="18.75" x14ac:dyDescent="0.3">
      <c r="A79" s="12">
        <v>40</v>
      </c>
      <c r="B79" s="13" t="s">
        <v>54</v>
      </c>
      <c r="C79" s="27">
        <v>1981</v>
      </c>
      <c r="D79" s="16" t="s">
        <v>9</v>
      </c>
      <c r="E79" s="68">
        <v>7</v>
      </c>
      <c r="F79" s="45">
        <v>8.0462962962962958E-2</v>
      </c>
      <c r="G79" s="57">
        <v>73</v>
      </c>
      <c r="H79" s="55"/>
      <c r="I79" s="4"/>
      <c r="J79" s="56"/>
    </row>
    <row r="80" spans="1:10" ht="18.75" x14ac:dyDescent="0.3">
      <c r="A80" s="12">
        <v>65</v>
      </c>
      <c r="B80" s="8" t="s">
        <v>52</v>
      </c>
      <c r="C80" s="27">
        <v>1956</v>
      </c>
      <c r="D80" s="16" t="s">
        <v>53</v>
      </c>
      <c r="E80" s="68">
        <v>24</v>
      </c>
      <c r="F80" s="45">
        <v>8.2476851851851843E-2</v>
      </c>
      <c r="G80" s="57">
        <v>74</v>
      </c>
      <c r="H80" s="55"/>
      <c r="I80" s="4"/>
      <c r="J80" s="56"/>
    </row>
    <row r="81" spans="1:10" ht="18.75" x14ac:dyDescent="0.3">
      <c r="A81" s="12">
        <v>51</v>
      </c>
      <c r="B81" s="8" t="s">
        <v>133</v>
      </c>
      <c r="C81" s="27">
        <v>1970</v>
      </c>
      <c r="D81" s="16" t="s">
        <v>9</v>
      </c>
      <c r="E81" s="68">
        <v>440</v>
      </c>
      <c r="F81" s="58">
        <v>8.5173611111111103E-2</v>
      </c>
      <c r="G81" s="57">
        <v>75</v>
      </c>
      <c r="H81" s="55"/>
      <c r="I81" s="4"/>
      <c r="J81" s="56"/>
    </row>
    <row r="82" spans="1:10" ht="18.75" x14ac:dyDescent="0.3">
      <c r="A82" s="12">
        <v>37</v>
      </c>
      <c r="B82" s="13" t="s">
        <v>127</v>
      </c>
      <c r="C82" s="50">
        <v>1984</v>
      </c>
      <c r="D82" s="18" t="s">
        <v>9</v>
      </c>
      <c r="E82" s="51">
        <v>15</v>
      </c>
      <c r="F82" s="58">
        <v>8.5324074074074066E-2</v>
      </c>
      <c r="G82" s="57">
        <v>76</v>
      </c>
      <c r="H82" s="4"/>
      <c r="I82" s="56"/>
      <c r="J82" s="56"/>
    </row>
    <row r="83" spans="1:10" ht="18.75" x14ac:dyDescent="0.3">
      <c r="A83" s="12">
        <v>40</v>
      </c>
      <c r="B83" s="13" t="s">
        <v>75</v>
      </c>
      <c r="C83" s="27">
        <v>1981</v>
      </c>
      <c r="D83" s="18" t="s">
        <v>9</v>
      </c>
      <c r="E83" s="68">
        <v>88</v>
      </c>
      <c r="F83" s="58">
        <v>8.5914351851851853E-2</v>
      </c>
      <c r="G83" s="57">
        <v>77</v>
      </c>
      <c r="H83" s="4"/>
      <c r="I83" s="56"/>
      <c r="J83" s="56"/>
    </row>
    <row r="84" spans="1:10" ht="18.75" x14ac:dyDescent="0.3">
      <c r="A84" s="9">
        <v>74</v>
      </c>
      <c r="B84" s="10" t="s">
        <v>57</v>
      </c>
      <c r="C84" s="50">
        <v>1947</v>
      </c>
      <c r="D84" s="16" t="s">
        <v>18</v>
      </c>
      <c r="E84" s="51">
        <v>1</v>
      </c>
      <c r="F84" s="59">
        <v>8.7719907407407413E-2</v>
      </c>
      <c r="G84" s="57">
        <v>78</v>
      </c>
    </row>
    <row r="85" spans="1:10" ht="18.75" x14ac:dyDescent="0.3">
      <c r="A85" s="12">
        <v>65</v>
      </c>
      <c r="B85" s="8" t="s">
        <v>123</v>
      </c>
      <c r="C85" s="27">
        <v>1956</v>
      </c>
      <c r="D85" s="16" t="s">
        <v>9</v>
      </c>
      <c r="E85" s="68">
        <v>10</v>
      </c>
      <c r="F85" s="59">
        <v>8.8506944444444444E-2</v>
      </c>
      <c r="G85" s="57">
        <v>79</v>
      </c>
    </row>
    <row r="86" spans="1:10" ht="18.75" x14ac:dyDescent="0.3">
      <c r="A86" s="12">
        <v>72</v>
      </c>
      <c r="B86" s="8" t="s">
        <v>150</v>
      </c>
      <c r="C86" s="27">
        <v>1949</v>
      </c>
      <c r="D86" s="16" t="s">
        <v>18</v>
      </c>
      <c r="E86" s="51">
        <v>12</v>
      </c>
      <c r="F86" s="59">
        <v>9.179398148148149E-2</v>
      </c>
      <c r="G86" s="57">
        <v>80</v>
      </c>
    </row>
    <row r="87" spans="1:10" ht="18.75" x14ac:dyDescent="0.3">
      <c r="A87" s="12">
        <v>72</v>
      </c>
      <c r="B87" s="8" t="s">
        <v>42</v>
      </c>
      <c r="C87" s="27">
        <v>1949</v>
      </c>
      <c r="D87" s="16" t="s">
        <v>9</v>
      </c>
      <c r="E87" s="51">
        <v>25</v>
      </c>
      <c r="F87" s="59">
        <v>0.11438657407407408</v>
      </c>
      <c r="G87" s="57">
        <v>81</v>
      </c>
    </row>
    <row r="88" spans="1:10" ht="18.75" x14ac:dyDescent="0.3">
      <c r="A88" s="12">
        <v>44</v>
      </c>
      <c r="B88" s="13" t="s">
        <v>101</v>
      </c>
      <c r="C88" s="27">
        <v>1977</v>
      </c>
      <c r="D88" s="18" t="s">
        <v>9</v>
      </c>
      <c r="E88" s="68">
        <v>282</v>
      </c>
      <c r="F88" s="30" t="s">
        <v>148</v>
      </c>
      <c r="G88" s="60"/>
    </row>
    <row r="89" spans="1:10" ht="18.75" x14ac:dyDescent="0.3">
      <c r="A89" s="12">
        <v>28</v>
      </c>
      <c r="B89" s="8" t="s">
        <v>137</v>
      </c>
      <c r="C89" s="27">
        <v>1993</v>
      </c>
      <c r="D89" s="16" t="s">
        <v>147</v>
      </c>
      <c r="E89" s="68">
        <v>772</v>
      </c>
      <c r="F89" s="30" t="s">
        <v>148</v>
      </c>
      <c r="G89" s="60"/>
    </row>
    <row r="92" spans="1:10" ht="18.75" x14ac:dyDescent="0.3">
      <c r="A92" s="29" t="s">
        <v>142</v>
      </c>
      <c r="B92" s="1" t="s">
        <v>5</v>
      </c>
      <c r="C92" s="1" t="s">
        <v>3</v>
      </c>
      <c r="D92" s="22" t="s">
        <v>4</v>
      </c>
      <c r="E92" s="22" t="s">
        <v>0</v>
      </c>
      <c r="F92" s="1" t="s">
        <v>1</v>
      </c>
      <c r="G92" s="1" t="s">
        <v>2</v>
      </c>
    </row>
    <row r="94" spans="1:10" ht="18.75" x14ac:dyDescent="0.3">
      <c r="A94" s="27">
        <v>38</v>
      </c>
      <c r="B94" s="8" t="s">
        <v>79</v>
      </c>
      <c r="C94" s="12">
        <v>1983</v>
      </c>
      <c r="D94" s="16" t="s">
        <v>9</v>
      </c>
      <c r="E94" s="68">
        <v>123</v>
      </c>
      <c r="F94" s="59">
        <v>6.5393518518518517E-2</v>
      </c>
      <c r="G94" s="30">
        <v>1</v>
      </c>
    </row>
    <row r="95" spans="1:10" ht="18.75" x14ac:dyDescent="0.3">
      <c r="A95" s="27">
        <v>29</v>
      </c>
      <c r="B95" s="8" t="s">
        <v>23</v>
      </c>
      <c r="C95" s="12">
        <v>1992</v>
      </c>
      <c r="D95" s="19" t="s">
        <v>24</v>
      </c>
      <c r="E95" s="68">
        <v>304</v>
      </c>
      <c r="F95" s="59">
        <v>6.5648148148148136E-2</v>
      </c>
      <c r="G95" s="30">
        <v>2</v>
      </c>
    </row>
    <row r="96" spans="1:10" ht="18.75" x14ac:dyDescent="0.3">
      <c r="A96" s="27">
        <v>39</v>
      </c>
      <c r="B96" s="13" t="s">
        <v>92</v>
      </c>
      <c r="C96" s="9">
        <v>1982</v>
      </c>
      <c r="D96" s="16" t="s">
        <v>30</v>
      </c>
      <c r="E96" s="68">
        <v>4102</v>
      </c>
      <c r="F96" s="59">
        <v>6.9386574074074073E-2</v>
      </c>
      <c r="G96" s="30">
        <v>3</v>
      </c>
    </row>
    <row r="97" spans="1:7" ht="18.75" x14ac:dyDescent="0.3">
      <c r="A97" s="27">
        <v>28</v>
      </c>
      <c r="B97" s="13" t="s">
        <v>91</v>
      </c>
      <c r="C97" s="12">
        <v>1993</v>
      </c>
      <c r="D97" s="19" t="s">
        <v>24</v>
      </c>
      <c r="E97" s="51">
        <v>459</v>
      </c>
      <c r="F97" s="59">
        <v>7.1643518518518523E-2</v>
      </c>
      <c r="G97" s="30">
        <v>4</v>
      </c>
    </row>
    <row r="98" spans="1:7" ht="18.75" x14ac:dyDescent="0.3">
      <c r="A98" s="27">
        <v>40</v>
      </c>
      <c r="B98" s="8" t="s">
        <v>93</v>
      </c>
      <c r="C98" s="12">
        <v>1981</v>
      </c>
      <c r="D98" s="19" t="s">
        <v>24</v>
      </c>
      <c r="E98" s="68">
        <v>42</v>
      </c>
      <c r="F98" s="59">
        <v>7.6435185185185189E-2</v>
      </c>
      <c r="G98" s="30">
        <v>5</v>
      </c>
    </row>
    <row r="99" spans="1:7" ht="18.75" x14ac:dyDescent="0.3">
      <c r="A99" s="27">
        <v>34</v>
      </c>
      <c r="B99" s="8" t="s">
        <v>87</v>
      </c>
      <c r="C99" s="12">
        <v>1987</v>
      </c>
      <c r="D99" s="16" t="s">
        <v>30</v>
      </c>
      <c r="E99" s="68">
        <v>9</v>
      </c>
      <c r="F99" s="59">
        <v>7.6493055555555564E-2</v>
      </c>
      <c r="G99" s="30">
        <v>6</v>
      </c>
    </row>
    <row r="100" spans="1:7" ht="18.75" x14ac:dyDescent="0.3">
      <c r="A100" s="27">
        <v>35</v>
      </c>
      <c r="B100" s="8" t="s">
        <v>36</v>
      </c>
      <c r="C100" s="12">
        <v>1986</v>
      </c>
      <c r="D100" s="16" t="s">
        <v>37</v>
      </c>
      <c r="E100" s="68">
        <v>788</v>
      </c>
      <c r="F100" s="59">
        <v>7.8981481481481486E-2</v>
      </c>
      <c r="G100" s="30">
        <v>7</v>
      </c>
    </row>
    <row r="101" spans="1:7" ht="18.75" x14ac:dyDescent="0.3">
      <c r="A101" s="27">
        <v>32</v>
      </c>
      <c r="B101" s="8" t="s">
        <v>10</v>
      </c>
      <c r="C101" s="12">
        <v>1989</v>
      </c>
      <c r="D101" s="16" t="s">
        <v>9</v>
      </c>
      <c r="E101" s="68">
        <v>455</v>
      </c>
      <c r="F101" s="59">
        <v>8.0231481481481473E-2</v>
      </c>
      <c r="G101" s="30">
        <v>8</v>
      </c>
    </row>
    <row r="102" spans="1:7" ht="18.75" x14ac:dyDescent="0.3">
      <c r="A102" s="27">
        <v>47</v>
      </c>
      <c r="B102" s="8" t="s">
        <v>21</v>
      </c>
      <c r="C102" s="12">
        <v>1974</v>
      </c>
      <c r="D102" s="16" t="s">
        <v>22</v>
      </c>
      <c r="E102" s="68">
        <v>53</v>
      </c>
      <c r="F102" s="59">
        <v>8.2384259259259254E-2</v>
      </c>
      <c r="G102" s="30">
        <v>9</v>
      </c>
    </row>
    <row r="103" spans="1:7" ht="18.75" x14ac:dyDescent="0.3">
      <c r="A103" s="27">
        <v>34</v>
      </c>
      <c r="B103" s="8" t="s">
        <v>78</v>
      </c>
      <c r="C103" s="12">
        <v>1987</v>
      </c>
      <c r="D103" s="16" t="s">
        <v>9</v>
      </c>
      <c r="E103" s="68">
        <v>39</v>
      </c>
      <c r="F103" s="59">
        <v>8.4629629629629624E-2</v>
      </c>
      <c r="G103" s="30">
        <v>10</v>
      </c>
    </row>
    <row r="104" spans="1:7" ht="18.75" x14ac:dyDescent="0.3">
      <c r="A104" s="27">
        <v>36</v>
      </c>
      <c r="B104" s="8" t="s">
        <v>138</v>
      </c>
      <c r="C104" s="12">
        <v>1985</v>
      </c>
      <c r="D104" s="16" t="s">
        <v>9</v>
      </c>
      <c r="E104" s="68">
        <v>43</v>
      </c>
      <c r="F104" s="59">
        <v>8.5428240740740735E-2</v>
      </c>
      <c r="G104" s="30">
        <v>11</v>
      </c>
    </row>
    <row r="105" spans="1:7" ht="18.75" x14ac:dyDescent="0.3">
      <c r="A105" s="27">
        <v>57</v>
      </c>
      <c r="B105" s="8" t="s">
        <v>16</v>
      </c>
      <c r="C105" s="12">
        <v>1964</v>
      </c>
      <c r="D105" s="19" t="s">
        <v>24</v>
      </c>
      <c r="E105" s="68">
        <v>303</v>
      </c>
      <c r="F105" s="59">
        <v>8.5821759259259264E-2</v>
      </c>
      <c r="G105" s="30">
        <v>12</v>
      </c>
    </row>
    <row r="106" spans="1:7" ht="18.75" x14ac:dyDescent="0.3">
      <c r="A106" s="27">
        <v>23</v>
      </c>
      <c r="B106" s="8" t="s">
        <v>88</v>
      </c>
      <c r="C106" s="12">
        <v>1998</v>
      </c>
      <c r="D106" s="16" t="s">
        <v>18</v>
      </c>
      <c r="E106" s="68">
        <v>12</v>
      </c>
      <c r="F106" s="59">
        <v>9.4247685185185184E-2</v>
      </c>
      <c r="G106" s="30">
        <v>13</v>
      </c>
    </row>
    <row r="107" spans="1:7" ht="18.75" x14ac:dyDescent="0.3">
      <c r="A107" s="27">
        <v>67</v>
      </c>
      <c r="B107" s="8" t="s">
        <v>131</v>
      </c>
      <c r="C107" s="12">
        <v>1954</v>
      </c>
      <c r="D107" s="16" t="s">
        <v>130</v>
      </c>
      <c r="E107" s="68">
        <v>38</v>
      </c>
      <c r="F107" s="59">
        <v>9.481481481481481E-2</v>
      </c>
      <c r="G107" s="30">
        <v>14</v>
      </c>
    </row>
    <row r="108" spans="1:7" ht="18.75" x14ac:dyDescent="0.3">
      <c r="A108" s="27">
        <v>36</v>
      </c>
      <c r="B108" s="8" t="s">
        <v>135</v>
      </c>
      <c r="C108" s="12">
        <v>1985</v>
      </c>
      <c r="D108" s="16" t="s">
        <v>9</v>
      </c>
      <c r="E108" s="68">
        <v>51</v>
      </c>
      <c r="F108" s="61" t="s">
        <v>141</v>
      </c>
      <c r="G108" s="60"/>
    </row>
    <row r="109" spans="1:7" ht="18.75" x14ac:dyDescent="0.3">
      <c r="A109" s="27">
        <v>31</v>
      </c>
      <c r="B109" s="8" t="s">
        <v>6</v>
      </c>
      <c r="C109" s="12">
        <v>1990</v>
      </c>
      <c r="D109" s="16" t="s">
        <v>9</v>
      </c>
      <c r="E109" s="68">
        <v>65</v>
      </c>
      <c r="F109" s="61" t="s">
        <v>141</v>
      </c>
      <c r="G109" s="60"/>
    </row>
    <row r="112" spans="1:7" ht="18.75" x14ac:dyDescent="0.3">
      <c r="B112" s="39" t="s">
        <v>151</v>
      </c>
      <c r="E112" s="23" t="s">
        <v>152</v>
      </c>
    </row>
  </sheetData>
  <sortState ref="A27:H79">
    <sortCondition ref="H27:H79"/>
  </sortState>
  <mergeCells count="5">
    <mergeCell ref="A4:B4"/>
    <mergeCell ref="C5:F5"/>
    <mergeCell ref="A2:G2"/>
    <mergeCell ref="A3:G3"/>
    <mergeCell ref="E4:G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</vt:lpstr>
      <vt:lpstr>Ж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kisel</cp:lastModifiedBy>
  <cp:lastPrinted>2021-04-14T12:46:57Z</cp:lastPrinted>
  <dcterms:created xsi:type="dcterms:W3CDTF">2021-04-02T17:37:50Z</dcterms:created>
  <dcterms:modified xsi:type="dcterms:W3CDTF">2021-04-14T12:50:49Z</dcterms:modified>
</cp:coreProperties>
</file>