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Многоборье Итоговый протокол" sheetId="11" r:id="rId1"/>
  </sheets>
  <definedNames>
    <definedName name="_xlnm._FilterDatabase" localSheetId="0" hidden="1">'Многоборье Итоговый протокол'!#REF!</definedName>
  </definedNames>
  <calcPr calcId="124519"/>
</workbook>
</file>

<file path=xl/calcChain.xml><?xml version="1.0" encoding="utf-8"?>
<calcChain xmlns="http://schemas.openxmlformats.org/spreadsheetml/2006/main">
  <c r="H467" i="11"/>
  <c r="H466"/>
  <c r="H465"/>
  <c r="H464"/>
  <c r="H456"/>
  <c r="H455"/>
  <c r="H454"/>
  <c r="H453"/>
  <c r="H445"/>
  <c r="H444"/>
  <c r="H443"/>
  <c r="H442"/>
  <c r="H441"/>
  <c r="H426"/>
  <c r="H425"/>
  <c r="H424"/>
  <c r="H423"/>
  <c r="H422"/>
  <c r="H421"/>
  <c r="H420"/>
  <c r="H419"/>
  <c r="H418"/>
  <c r="H417"/>
  <c r="H416"/>
  <c r="H400"/>
  <c r="H399"/>
  <c r="H398"/>
  <c r="H397"/>
  <c r="H396"/>
  <c r="H395"/>
  <c r="H394"/>
  <c r="H393"/>
  <c r="H392"/>
  <c r="H391"/>
  <c r="H39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39"/>
  <c r="H338"/>
  <c r="H337"/>
  <c r="H336"/>
  <c r="H335"/>
  <c r="H334"/>
  <c r="H333"/>
  <c r="H332"/>
  <c r="H331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17"/>
  <c r="H216"/>
  <c r="H215"/>
  <c r="H214"/>
  <c r="H213"/>
  <c r="H212"/>
  <c r="H211"/>
  <c r="H210"/>
  <c r="H209"/>
  <c r="H208"/>
  <c r="H195"/>
  <c r="H194"/>
  <c r="H193"/>
  <c r="H192"/>
  <c r="H191"/>
  <c r="H190"/>
  <c r="H189"/>
  <c r="H188"/>
  <c r="H187"/>
  <c r="H186"/>
  <c r="H185"/>
  <c r="H184"/>
  <c r="H183"/>
  <c r="H182"/>
  <c r="H267"/>
  <c r="H266"/>
  <c r="H265"/>
  <c r="H264"/>
  <c r="H263"/>
  <c r="H169"/>
  <c r="H168"/>
  <c r="H167"/>
  <c r="H166"/>
  <c r="H165"/>
  <c r="H164"/>
  <c r="H163"/>
  <c r="H162"/>
  <c r="H161"/>
  <c r="H160"/>
  <c r="H159"/>
  <c r="H158"/>
  <c r="H157"/>
  <c r="H243"/>
  <c r="H242"/>
  <c r="H241"/>
  <c r="H240"/>
  <c r="H239"/>
  <c r="H238"/>
  <c r="H237"/>
  <c r="H236"/>
  <c r="H235"/>
  <c r="H234"/>
  <c r="H233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</calcChain>
</file>

<file path=xl/sharedStrings.xml><?xml version="1.0" encoding="utf-8"?>
<sst xmlns="http://schemas.openxmlformats.org/spreadsheetml/2006/main" count="1062" uniqueCount="359">
  <si>
    <t>№ п/п</t>
  </si>
  <si>
    <t>Ф.И.</t>
  </si>
  <si>
    <t>Год рождения</t>
  </si>
  <si>
    <t>50м</t>
  </si>
  <si>
    <t>Место</t>
  </si>
  <si>
    <t>200м</t>
  </si>
  <si>
    <t>Сумма</t>
  </si>
  <si>
    <t>Организация</t>
  </si>
  <si>
    <t>Тренер</t>
  </si>
  <si>
    <t>С/к "Зауралец"              25 марта 2022 года</t>
  </si>
  <si>
    <t>600м</t>
  </si>
  <si>
    <t>300м</t>
  </si>
  <si>
    <t>1000м</t>
  </si>
  <si>
    <t>Суханов Ярослав</t>
  </si>
  <si>
    <t>Совертков Кирилл</t>
  </si>
  <si>
    <t>Аслезов Дмитрий</t>
  </si>
  <si>
    <t>Кубок с/к "Зауралец" по легкой атлетике среди юношей и девушек 2009 г.р. и младше. Юноши.</t>
  </si>
  <si>
    <t>Шашкова Маргарита</t>
  </si>
  <si>
    <t>Черникова Маргарита</t>
  </si>
  <si>
    <t>Гмызова Анна</t>
  </si>
  <si>
    <t>Кубок с/к "Зауралец" по легкой атлетике среди юношей и девушек 2009 г.р. и младше. Девушки.</t>
  </si>
  <si>
    <t>Галагуш Игорь</t>
  </si>
  <si>
    <t>Гормонов Дмитрий</t>
  </si>
  <si>
    <t>ДЮСШ 4</t>
  </si>
  <si>
    <t>Мисько А.Н.</t>
  </si>
  <si>
    <t>Гусева Варвара</t>
  </si>
  <si>
    <t>Курятникова Полина</t>
  </si>
  <si>
    <t>Коробейникова Мила</t>
  </si>
  <si>
    <t>Самсонова Дарья</t>
  </si>
  <si>
    <t>Григорьева Софья</t>
  </si>
  <si>
    <t>Совертков Е.И.</t>
  </si>
  <si>
    <t>Яковлев Егор</t>
  </si>
  <si>
    <t>Стенников Влад</t>
  </si>
  <si>
    <t>Лыткина Алена</t>
  </si>
  <si>
    <t>Никифорова Настя</t>
  </si>
  <si>
    <t>СШОР 1</t>
  </si>
  <si>
    <t>Торжесковская Мария</t>
  </si>
  <si>
    <t>Кубок с/к "Зауралец" по легкой атлетике среди юношей и девушек 2007-2008 г.р.  Девушки.</t>
  </si>
  <si>
    <t>Филимонова Полина</t>
  </si>
  <si>
    <t>Панфилова Настя</t>
  </si>
  <si>
    <t>Кубок с/к "Зауралец" по легкой атлетике среди юношей и девушек  2004 г.р. и старше.   Девушки.</t>
  </si>
  <si>
    <t>Чемерзина Ксения</t>
  </si>
  <si>
    <t>Белкин Дмитрий</t>
  </si>
  <si>
    <t>Сорокин Сергей</t>
  </si>
  <si>
    <t>Малахов Влад</t>
  </si>
  <si>
    <t>Чулков Дмитрий</t>
  </si>
  <si>
    <t>Мисько А.Н. Пястолов А.А.</t>
  </si>
  <si>
    <t>Совертков Денис</t>
  </si>
  <si>
    <t>Малинов Илья</t>
  </si>
  <si>
    <t>Колбин Руслан</t>
  </si>
  <si>
    <t>Тимофеев Кирилл</t>
  </si>
  <si>
    <t>Хороших Даниил</t>
  </si>
  <si>
    <t>Немиров Дмитрий</t>
  </si>
  <si>
    <t>Шатров Егор</t>
  </si>
  <si>
    <t>Кубок с/к "Зауралец" по легкой атлетике среди юношей и девушек 2007-2008 г.р.  Юноши.</t>
  </si>
  <si>
    <t>Кубок с/к "Зауралец" по легкой атлетике среди юношей и девушек  2004 г.р. и старше.   Юноши.</t>
  </si>
  <si>
    <t xml:space="preserve">Воденников Егор </t>
  </si>
  <si>
    <t>ХаменяС.В. Колесникова Е.А.</t>
  </si>
  <si>
    <t xml:space="preserve">Рыжонкин Тимофей </t>
  </si>
  <si>
    <t xml:space="preserve">Чигак Артур </t>
  </si>
  <si>
    <t xml:space="preserve">Гамильянова Карина </t>
  </si>
  <si>
    <t xml:space="preserve">Ефремова Марьяна </t>
  </si>
  <si>
    <t>Минина Дарья</t>
  </si>
  <si>
    <t xml:space="preserve">Дохоян Валерия </t>
  </si>
  <si>
    <t xml:space="preserve">Елистратова Марина </t>
  </si>
  <si>
    <t xml:space="preserve">Пильникова Полина </t>
  </si>
  <si>
    <t xml:space="preserve">Халявина Ксения </t>
  </si>
  <si>
    <t>Мартиросян Мари</t>
  </si>
  <si>
    <t xml:space="preserve">Макарова София </t>
  </si>
  <si>
    <t xml:space="preserve">Ефремова Карина </t>
  </si>
  <si>
    <t xml:space="preserve">Воденникова Татьяна </t>
  </si>
  <si>
    <t xml:space="preserve">Рыбак Татьяна </t>
  </si>
  <si>
    <t xml:space="preserve">Гаврилова Алена </t>
  </si>
  <si>
    <t xml:space="preserve">Мячков Илья </t>
  </si>
  <si>
    <t xml:space="preserve">Пестерева Виктория </t>
  </si>
  <si>
    <t xml:space="preserve">Обабков Павел </t>
  </si>
  <si>
    <t xml:space="preserve">Осипова Дарья </t>
  </si>
  <si>
    <t xml:space="preserve">Илларионов Сергей </t>
  </si>
  <si>
    <t xml:space="preserve">Першуков Лев </t>
  </si>
  <si>
    <t>Третьяков В.Г. Павлова Н.С.</t>
  </si>
  <si>
    <t>Потемин Сергей</t>
  </si>
  <si>
    <t>Манакова Диана</t>
  </si>
  <si>
    <t>Амерсанеева Ксения</t>
  </si>
  <si>
    <t>Кузьмин Александр</t>
  </si>
  <si>
    <t>Кондратьев Владислав</t>
  </si>
  <si>
    <t>Лошакова Анастасия</t>
  </si>
  <si>
    <t>Ларьков Егор</t>
  </si>
  <si>
    <t>Игнатьев Евгений</t>
  </si>
  <si>
    <t>Коурова Полина</t>
  </si>
  <si>
    <t>Вяткина Софья</t>
  </si>
  <si>
    <t>Подгорбунских Даниил</t>
  </si>
  <si>
    <t>Федоров Максим</t>
  </si>
  <si>
    <t>Зырянов Кирилл</t>
  </si>
  <si>
    <t>Кочергина Валентина</t>
  </si>
  <si>
    <t>Меньщиков Иван</t>
  </si>
  <si>
    <t>Шалапинина Анастасия</t>
  </si>
  <si>
    <t>Пустозеров Иван</t>
  </si>
  <si>
    <t>Мусатова Карина</t>
  </si>
  <si>
    <t>Мишин Дмитрий</t>
  </si>
  <si>
    <t>Бабаева Севда</t>
  </si>
  <si>
    <t>Павлова Н.С.</t>
  </si>
  <si>
    <t>Голубцова Александра</t>
  </si>
  <si>
    <t>Евдокимова Мария</t>
  </si>
  <si>
    <t>Забоев Илья</t>
  </si>
  <si>
    <t>Лушникова Полина</t>
  </si>
  <si>
    <t>Соловьева Екатерина</t>
  </si>
  <si>
    <t>Усольцева Карина</t>
  </si>
  <si>
    <t>Юдин Павел</t>
  </si>
  <si>
    <t>Агаларов Магамед</t>
  </si>
  <si>
    <t>Глухова Анна</t>
  </si>
  <si>
    <t>Кочнева Екатерина</t>
  </si>
  <si>
    <t>Шибанова Евгения</t>
  </si>
  <si>
    <t>Агаларов Аваз</t>
  </si>
  <si>
    <t>Агапов денис</t>
  </si>
  <si>
    <t>Гусев Даниил</t>
  </si>
  <si>
    <t>Ерназарова Камила</t>
  </si>
  <si>
    <t>Тимошенко Андрей</t>
  </si>
  <si>
    <t>Чобан Дмитрий</t>
  </si>
  <si>
    <t>Марфин Б.Н.</t>
  </si>
  <si>
    <t>Добрыдин Роман</t>
  </si>
  <si>
    <t xml:space="preserve">Жакина Александра </t>
  </si>
  <si>
    <t>Замчий Екатерина</t>
  </si>
  <si>
    <t>Котова Екатерина</t>
  </si>
  <si>
    <t>Лунева Елизавета</t>
  </si>
  <si>
    <t>Мусоев Тимур</t>
  </si>
  <si>
    <t>Павлова Алена</t>
  </si>
  <si>
    <t>Печенкин Данил</t>
  </si>
  <si>
    <t>Проничева Полина</t>
  </si>
  <si>
    <t>Рогов Максим</t>
  </si>
  <si>
    <t>Урванцев Всеволод</t>
  </si>
  <si>
    <t>Федотов Степан</t>
  </si>
  <si>
    <t>Хайрутдинов Денис</t>
  </si>
  <si>
    <t>Чумичкина Юлия</t>
  </si>
  <si>
    <t>Долматова Дарья</t>
  </si>
  <si>
    <t>Ануфриева М.Б.</t>
  </si>
  <si>
    <t>Билык Богдана</t>
  </si>
  <si>
    <t>Белетей Юлия</t>
  </si>
  <si>
    <t>Баранов Иван</t>
  </si>
  <si>
    <t>Марков Александр</t>
  </si>
  <si>
    <t>Захарова Арина</t>
  </si>
  <si>
    <t>Рогова Валерия</t>
  </si>
  <si>
    <t>Кекулов Николай</t>
  </si>
  <si>
    <t>Гусев Кирилл</t>
  </si>
  <si>
    <t>Степанова Софья</t>
  </si>
  <si>
    <t>Пухова Юлия</t>
  </si>
  <si>
    <t>Манакова Агния</t>
  </si>
  <si>
    <t>Рыжакова Ксения</t>
  </si>
  <si>
    <t>Бабич Кира</t>
  </si>
  <si>
    <t>Горкун Андрей</t>
  </si>
  <si>
    <t>Ужанов Максим</t>
  </si>
  <si>
    <t>Лапов Андрей</t>
  </si>
  <si>
    <t>Комисаров Николай</t>
  </si>
  <si>
    <t>Свинцов Родион</t>
  </si>
  <si>
    <t>Лушников Кирилл</t>
  </si>
  <si>
    <t>Попадьин Иван</t>
  </si>
  <si>
    <t>Санникова Майя</t>
  </si>
  <si>
    <t>Лушников Денис</t>
  </si>
  <si>
    <t>Афонин Кирилл</t>
  </si>
  <si>
    <t>Мороз А.В.</t>
  </si>
  <si>
    <t>Кубок с/к "Зауралец" по легкой атлетике среди юношей и девушек 2005-2006 г.р. Юноши.</t>
  </si>
  <si>
    <t>Дьячков Ярослав</t>
  </si>
  <si>
    <t>Лумпов Максим</t>
  </si>
  <si>
    <t>Стуков Дмитрий</t>
  </si>
  <si>
    <t>Федоров Алексей</t>
  </si>
  <si>
    <t>Фролов Михаил</t>
  </si>
  <si>
    <t>Худякова Татьяна</t>
  </si>
  <si>
    <t>Яковлева Екатерина</t>
  </si>
  <si>
    <t>Колотовкина Соня</t>
  </si>
  <si>
    <t>2012</t>
  </si>
  <si>
    <t>Бражнова Яна</t>
  </si>
  <si>
    <t>Чечина София</t>
  </si>
  <si>
    <t>Гингуляк Милена</t>
  </si>
  <si>
    <t>Аслезова Вероника</t>
  </si>
  <si>
    <t>Тишкова Мария</t>
  </si>
  <si>
    <t>Кизерова Алиса</t>
  </si>
  <si>
    <t>2011</t>
  </si>
  <si>
    <t>Демешкин Олег</t>
  </si>
  <si>
    <t>2009</t>
  </si>
  <si>
    <t>Авериков Роман</t>
  </si>
  <si>
    <t xml:space="preserve">Кизеров Тимофей </t>
  </si>
  <si>
    <t>Смирнов Виталий</t>
  </si>
  <si>
    <t>Середовских Константин</t>
  </si>
  <si>
    <t>Шамседтинов Яромир</t>
  </si>
  <si>
    <t>Попов В.Ю</t>
  </si>
  <si>
    <t xml:space="preserve">Анисимова Александра </t>
  </si>
  <si>
    <t>Волкова Инга</t>
  </si>
  <si>
    <t>Ефимова Анастасия</t>
  </si>
  <si>
    <t xml:space="preserve">Иванова Диана </t>
  </si>
  <si>
    <t xml:space="preserve">Инютина Ангелина </t>
  </si>
  <si>
    <t>Кадошникова Екатерина</t>
  </si>
  <si>
    <t xml:space="preserve">Колотовкина Виктория </t>
  </si>
  <si>
    <t>Кулакова Ирина</t>
  </si>
  <si>
    <t>Кучина Лилия</t>
  </si>
  <si>
    <t>Лебедев Александр</t>
  </si>
  <si>
    <t xml:space="preserve">Лукашина Виктория </t>
  </si>
  <si>
    <t>Лушников Борис</t>
  </si>
  <si>
    <t>Обогрелов Павел</t>
  </si>
  <si>
    <t>Поспелова Анастасия</t>
  </si>
  <si>
    <t>Сабгайда Владимир</t>
  </si>
  <si>
    <t>Санатин Владислав</t>
  </si>
  <si>
    <t>Фролова Валерия</t>
  </si>
  <si>
    <t>Шевченко Софья</t>
  </si>
  <si>
    <t>Шмакова София</t>
  </si>
  <si>
    <t>Григорьева Полина</t>
  </si>
  <si>
    <t>Жмакин Андрей</t>
  </si>
  <si>
    <t>Жмакин Артемий</t>
  </si>
  <si>
    <t>Иванов Михаил</t>
  </si>
  <si>
    <t>Костоусова Валерия</t>
  </si>
  <si>
    <t>Гусева Валерия</t>
  </si>
  <si>
    <t>Артемьев Н.И.</t>
  </si>
  <si>
    <t>Тюленева Анна</t>
  </si>
  <si>
    <t>Утюмова Софья</t>
  </si>
  <si>
    <t>Человечкова Ирина</t>
  </si>
  <si>
    <t>Спирин Евгений</t>
  </si>
  <si>
    <t>Дедов Артем</t>
  </si>
  <si>
    <t>Тельманов Константин</t>
  </si>
  <si>
    <t>Тесленко Даниил</t>
  </si>
  <si>
    <t>Черданцев Егор</t>
  </si>
  <si>
    <t>Ануфриева М.Б. Такунцев М.Г.</t>
  </si>
  <si>
    <t>Постовалова Злата</t>
  </si>
  <si>
    <t>Шмакова Дарья</t>
  </si>
  <si>
    <t>Капчатова Анна</t>
  </si>
  <si>
    <t>Зубарев Степан</t>
  </si>
  <si>
    <t>Такунцев М.Г.</t>
  </si>
  <si>
    <t>Афанасьев Роман</t>
  </si>
  <si>
    <t>.2007</t>
  </si>
  <si>
    <t>Шумилов Андрей</t>
  </si>
  <si>
    <t>Зубарев Егор</t>
  </si>
  <si>
    <t>Федоров Иван</t>
  </si>
  <si>
    <t>Архипов Виталий</t>
  </si>
  <si>
    <t>Дрюпина Влада</t>
  </si>
  <si>
    <t>Ануфриева м.Б.</t>
  </si>
  <si>
    <t>№ заб</t>
  </si>
  <si>
    <t>Попов В.Ю.</t>
  </si>
  <si>
    <t>Кубок с/к "Зауралец" по легкой атлетике среди юношей и девушек 2007-2008 г.р.  Юноши</t>
  </si>
  <si>
    <t>Кубок с/к "Зауралец" по легкой атлетике среди юношей и девушек  2005-2006 г.р.; 2004 г.р.   Юноши</t>
  </si>
  <si>
    <t>Кубок с/к "Зауралец" по легкой атлетике среди юношей и девушек  2004 г.р. и старше Юноши</t>
  </si>
  <si>
    <t>Кубок с/к "Зауралец" по легкой атлетике среди юношей и девушек 2007-2008 г.р.   Девушки</t>
  </si>
  <si>
    <t>Кубок с/к "Зауралец" по легкой атлетике среди юношей и девушек  2005-2006 г.р. Девушки</t>
  </si>
  <si>
    <t>Кубок с/к "Зауралец" по легкой атлетике среди юношей и девушек  2004 г.р. и старше Девушки</t>
  </si>
  <si>
    <t>Нуреев Тимур</t>
  </si>
  <si>
    <t>Золина Анастасия</t>
  </si>
  <si>
    <t xml:space="preserve">Горшкова Елизавета    </t>
  </si>
  <si>
    <t>КГУ</t>
  </si>
  <si>
    <t xml:space="preserve">Луткова Анастасия       </t>
  </si>
  <si>
    <t xml:space="preserve">Кычева Лилия                </t>
  </si>
  <si>
    <t xml:space="preserve">Маевский Михаил        </t>
  </si>
  <si>
    <t xml:space="preserve">Немиров Кирилл           </t>
  </si>
  <si>
    <t xml:space="preserve">Касаткин Александр     </t>
  </si>
  <si>
    <t xml:space="preserve">Павличенко Михаил     </t>
  </si>
  <si>
    <t xml:space="preserve">Шибанов Владислав      </t>
  </si>
  <si>
    <t xml:space="preserve">Кузеванов Никита          </t>
  </si>
  <si>
    <t xml:space="preserve">Комаров Данил               </t>
  </si>
  <si>
    <t>Сергеев Евгений</t>
  </si>
  <si>
    <t>Пястолов А.А.</t>
  </si>
  <si>
    <t>Конопьянов Яков</t>
  </si>
  <si>
    <t>Ильясова Динара</t>
  </si>
  <si>
    <t>Проскурин Владимир</t>
  </si>
  <si>
    <t>Малишевский Михаил</t>
  </si>
  <si>
    <t>Кубок с/к "Зауралец" по легкой атлетике среди юношей и девушек 2007-2008 г.р.; 2005-2006 г.р.; 2004 г.р. и старше Девушки.</t>
  </si>
  <si>
    <t>Сосновских А.Ю.</t>
  </si>
  <si>
    <t>Труханова Вероника</t>
  </si>
  <si>
    <t>Гомзякова</t>
  </si>
  <si>
    <t>Боева Лиза</t>
  </si>
  <si>
    <t>Мезенцева Эвелина</t>
  </si>
  <si>
    <t>Медякова Александра</t>
  </si>
  <si>
    <t>2,25,7</t>
  </si>
  <si>
    <t>2,00,0</t>
  </si>
  <si>
    <t>2,16,9</t>
  </si>
  <si>
    <t>2,34,2</t>
  </si>
  <si>
    <t>2,19,8</t>
  </si>
  <si>
    <t>2,03,9</t>
  </si>
  <si>
    <t>2,14,0</t>
  </si>
  <si>
    <t>2,26,8</t>
  </si>
  <si>
    <t>2,10,7</t>
  </si>
  <si>
    <t>2,12,7</t>
  </si>
  <si>
    <t>2,07,3</t>
  </si>
  <si>
    <t>1,49,9</t>
  </si>
  <si>
    <t>2,48,3</t>
  </si>
  <si>
    <t>2,10,6</t>
  </si>
  <si>
    <t>1,58,3</t>
  </si>
  <si>
    <t>2,06,0</t>
  </si>
  <si>
    <t>2,26,0</t>
  </si>
  <si>
    <t>2,13,4</t>
  </si>
  <si>
    <t>2,13,7</t>
  </si>
  <si>
    <t>2,17,5</t>
  </si>
  <si>
    <t>2,33,9</t>
  </si>
  <si>
    <t>1,55,4</t>
  </si>
  <si>
    <t>1,00,5</t>
  </si>
  <si>
    <t>Суслова Анна</t>
  </si>
  <si>
    <t>1,03,3</t>
  </si>
  <si>
    <t>Кузнецова Елизавета</t>
  </si>
  <si>
    <t>Зуева Екатерина</t>
  </si>
  <si>
    <t>3,23,1</t>
  </si>
  <si>
    <t>3,46,5</t>
  </si>
  <si>
    <t>4,09,9</t>
  </si>
  <si>
    <t>3,53,9</t>
  </si>
  <si>
    <t>3,56,7</t>
  </si>
  <si>
    <t>3,40,6</t>
  </si>
  <si>
    <t>3,49,8</t>
  </si>
  <si>
    <t>3,26,1</t>
  </si>
  <si>
    <t>3,55,9</t>
  </si>
  <si>
    <t>3,16,5</t>
  </si>
  <si>
    <t>3,29,9</t>
  </si>
  <si>
    <t>3,38,7</t>
  </si>
  <si>
    <t>3,03,2</t>
  </si>
  <si>
    <t>3,33,9</t>
  </si>
  <si>
    <t>3,46,4</t>
  </si>
  <si>
    <t>3,31,7</t>
  </si>
  <si>
    <t>2,59,5</t>
  </si>
  <si>
    <t>2,52,3</t>
  </si>
  <si>
    <t>3,02,9</t>
  </si>
  <si>
    <t>2,52,9</t>
  </si>
  <si>
    <t>2,55,1</t>
  </si>
  <si>
    <t>3,05,8</t>
  </si>
  <si>
    <t>9.0</t>
  </si>
  <si>
    <t>Главный судья:</t>
  </si>
  <si>
    <t>Главный секретарь:</t>
  </si>
  <si>
    <t>8.0</t>
  </si>
  <si>
    <t>№ п\п</t>
  </si>
  <si>
    <t>7.0</t>
  </si>
  <si>
    <t>38.0</t>
  </si>
  <si>
    <t>37.0</t>
  </si>
  <si>
    <t>36.0</t>
  </si>
  <si>
    <t>52.0</t>
  </si>
  <si>
    <t>54.0</t>
  </si>
  <si>
    <t>45.0</t>
  </si>
  <si>
    <t>40.0</t>
  </si>
  <si>
    <t>Мисько А.Н.Совертков Е.И.</t>
  </si>
  <si>
    <t>Брюхов Артем</t>
  </si>
  <si>
    <t xml:space="preserve">            Итоговые протоколы</t>
  </si>
  <si>
    <t xml:space="preserve">                                   СОРЕВНОВАНИЙ   ПО ЛЁГКОЙ АТЛЕТИКЕ </t>
  </si>
  <si>
    <t xml:space="preserve">                                                    «МИСС  КУРГАНА - 2022»</t>
  </si>
  <si>
    <t xml:space="preserve"> </t>
  </si>
  <si>
    <t>Федерация легкой атлетики города Кургана</t>
  </si>
  <si>
    <t>Спортивный клуб "Зауралец"</t>
  </si>
  <si>
    <t>"Кубок с/к "Зауралец"</t>
  </si>
  <si>
    <t xml:space="preserve">                                                       Состав судейской бригады:</t>
  </si>
  <si>
    <t>главный судья</t>
  </si>
  <si>
    <t>1 категория</t>
  </si>
  <si>
    <t>3 категория</t>
  </si>
  <si>
    <t>главный секретарь</t>
  </si>
  <si>
    <t>Колесникова Е.А.</t>
  </si>
  <si>
    <t>старший судья на финише</t>
  </si>
  <si>
    <t>судья секретарь</t>
  </si>
  <si>
    <t>Хаменя С.В.</t>
  </si>
  <si>
    <t>старший хронометрист</t>
  </si>
  <si>
    <t>судья хронометрист</t>
  </si>
  <si>
    <t>судья стартер</t>
  </si>
  <si>
    <t>Замулин Т.А.</t>
  </si>
  <si>
    <t>помошник стартера</t>
  </si>
  <si>
    <t>Пылков П.</t>
  </si>
  <si>
    <t>судья на финише</t>
  </si>
  <si>
    <t>Родичев Н.Е.</t>
  </si>
  <si>
    <t xml:space="preserve"> 25.03.2022г.</t>
  </si>
  <si>
    <t>DNS</t>
  </si>
  <si>
    <t>DQ</t>
  </si>
  <si>
    <t>г.Курган с/к «Зауралец»</t>
  </si>
  <si>
    <t>г.Курган,  с/к «Зауралец»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</si>
</sst>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36"/>
      <color rgb="FF000000"/>
      <name val="Cambria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36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3" fillId="0" borderId="2" xfId="0" applyFont="1" applyBorder="1"/>
    <xf numFmtId="0" fontId="2" fillId="0" borderId="3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/>
    <xf numFmtId="0" fontId="6" fillId="0" borderId="1" xfId="0" applyFont="1" applyBorder="1"/>
    <xf numFmtId="0" fontId="1" fillId="0" borderId="1" xfId="0" applyFont="1" applyBorder="1" applyAlignment="1">
      <alignment horizontal="left" wrapText="1"/>
    </xf>
    <xf numFmtId="49" fontId="9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10" fillId="2" borderId="1" xfId="0" applyFont="1" applyFill="1" applyBorder="1" applyAlignment="1">
      <alignment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13" fillId="0" borderId="1" xfId="0" applyFont="1" applyBorder="1"/>
    <xf numFmtId="0" fontId="10" fillId="0" borderId="1" xfId="0" applyFont="1" applyBorder="1"/>
    <xf numFmtId="0" fontId="3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5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/>
    <xf numFmtId="0" fontId="10" fillId="0" borderId="0" xfId="0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0" fontId="25" fillId="0" borderId="0" xfId="0" applyFont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1</xdr:col>
      <xdr:colOff>106680</xdr:colOff>
      <xdr:row>36</xdr:row>
      <xdr:rowOff>121920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0" y="540258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2"/>
  <sheetViews>
    <sheetView tabSelected="1" workbookViewId="0">
      <selection activeCell="N471" sqref="N471"/>
    </sheetView>
  </sheetViews>
  <sheetFormatPr defaultRowHeight="14.4"/>
  <cols>
    <col min="1" max="1" width="2.88671875" customWidth="1"/>
    <col min="2" max="2" width="21.77734375" customWidth="1"/>
    <col min="3" max="3" width="7.21875" customWidth="1"/>
    <col min="4" max="4" width="6.77734375" customWidth="1"/>
    <col min="5" max="5" width="5.6640625" customWidth="1"/>
    <col min="6" max="6" width="6.5546875" customWidth="1"/>
    <col min="7" max="7" width="6.21875" customWidth="1"/>
    <col min="8" max="8" width="6.5546875" customWidth="1"/>
    <col min="9" max="9" width="5.5546875" customWidth="1"/>
    <col min="10" max="10" width="9.33203125" customWidth="1"/>
    <col min="11" max="11" width="20.77734375" customWidth="1"/>
  </cols>
  <sheetData>
    <row r="1" spans="1:11">
      <c r="A1" s="75" t="s">
        <v>334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>
      <c r="A2" s="76" t="s">
        <v>335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>
      <c r="A3" s="63"/>
    </row>
    <row r="4" spans="1:11">
      <c r="A4" s="63"/>
    </row>
    <row r="5" spans="1:11">
      <c r="A5" s="63"/>
    </row>
    <row r="6" spans="1:11">
      <c r="A6" s="63"/>
    </row>
    <row r="7" spans="1:11">
      <c r="A7" s="63"/>
    </row>
    <row r="8" spans="1:11">
      <c r="A8" s="63"/>
    </row>
    <row r="9" spans="1:11">
      <c r="A9" s="63"/>
    </row>
    <row r="10" spans="1:11">
      <c r="A10" s="63"/>
    </row>
    <row r="11" spans="1:11" ht="44.4">
      <c r="A11" s="77" t="s">
        <v>330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spans="1:11" ht="45.6">
      <c r="A12" s="64"/>
    </row>
    <row r="13" spans="1:11" ht="17.399999999999999">
      <c r="A13" s="78" t="s">
        <v>331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</row>
    <row r="14" spans="1:11" ht="20.399999999999999">
      <c r="A14" s="79" t="s">
        <v>332</v>
      </c>
      <c r="B14" s="70" t="s">
        <v>336</v>
      </c>
      <c r="C14" s="70"/>
      <c r="D14" s="70"/>
      <c r="E14" s="70"/>
      <c r="F14" s="70"/>
      <c r="G14" s="70"/>
      <c r="H14" s="70"/>
      <c r="I14" s="70"/>
      <c r="J14" s="70"/>
      <c r="K14" s="70"/>
    </row>
    <row r="15" spans="1:11" ht="17.399999999999999">
      <c r="A15" s="65"/>
    </row>
    <row r="16" spans="1:11" ht="17.399999999999999">
      <c r="A16" s="65"/>
    </row>
    <row r="17" spans="1:11" ht="17.399999999999999">
      <c r="A17" s="65"/>
    </row>
    <row r="18" spans="1:11" ht="17.399999999999999">
      <c r="A18" s="65"/>
    </row>
    <row r="19" spans="1:11" ht="17.399999999999999">
      <c r="A19" s="65"/>
    </row>
    <row r="20" spans="1:11" ht="17.399999999999999">
      <c r="A20" s="65"/>
    </row>
    <row r="21" spans="1:11" ht="17.399999999999999">
      <c r="A21" s="65"/>
    </row>
    <row r="22" spans="1:11" ht="17.399999999999999">
      <c r="A22" s="65"/>
    </row>
    <row r="23" spans="1:11" ht="17.399999999999999">
      <c r="A23" s="65"/>
    </row>
    <row r="24" spans="1:11" ht="17.399999999999999">
      <c r="A24" s="65"/>
    </row>
    <row r="25" spans="1:11" ht="15.6">
      <c r="A25" s="66"/>
    </row>
    <row r="26" spans="1:11" ht="15.6">
      <c r="A26" s="66"/>
    </row>
    <row r="27" spans="1:11" ht="15.6">
      <c r="A27" s="66"/>
    </row>
    <row r="28" spans="1:11" ht="15.6">
      <c r="A28" s="66"/>
    </row>
    <row r="29" spans="1:11" ht="15.6">
      <c r="A29" s="66"/>
    </row>
    <row r="30" spans="1:11" ht="15.6">
      <c r="A30" s="66"/>
    </row>
    <row r="31" spans="1:11" ht="15.6">
      <c r="A31" s="66"/>
    </row>
    <row r="32" spans="1:11" ht="15.6">
      <c r="A32" s="80" t="s">
        <v>357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</row>
    <row r="33" spans="1:11" ht="15.6">
      <c r="A33" s="80" t="s">
        <v>354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</row>
    <row r="34" spans="1:11">
      <c r="A34" s="67"/>
    </row>
    <row r="35" spans="1:11">
      <c r="A35" s="67"/>
    </row>
    <row r="36" spans="1:11">
      <c r="A36" s="68" t="s">
        <v>333</v>
      </c>
    </row>
    <row r="38" spans="1:11">
      <c r="A38" s="67"/>
    </row>
    <row r="39" spans="1:11">
      <c r="A39" s="69"/>
    </row>
    <row r="43" spans="1:11" ht="17.399999999999999">
      <c r="A43" s="78" t="s">
        <v>331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ht="20.399999999999999">
      <c r="A44" s="79" t="s">
        <v>332</v>
      </c>
      <c r="B44" s="70" t="s">
        <v>336</v>
      </c>
      <c r="C44" s="70"/>
      <c r="D44" s="70"/>
      <c r="E44" s="70"/>
      <c r="F44" s="70"/>
      <c r="G44" s="70"/>
      <c r="H44" s="70"/>
      <c r="I44" s="70"/>
      <c r="J44" s="70"/>
      <c r="K44" s="70"/>
    </row>
    <row r="45" spans="1:11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</row>
    <row r="46" spans="1:11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</row>
    <row r="47" spans="1:11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</row>
    <row r="48" spans="1:11" ht="15.6">
      <c r="A48" s="82" t="s">
        <v>337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</row>
    <row r="49" spans="1:11" ht="15.6">
      <c r="A49" s="82"/>
      <c r="B49" s="74"/>
      <c r="C49" s="74"/>
      <c r="D49" s="74"/>
      <c r="E49" s="74"/>
      <c r="F49" s="74"/>
      <c r="G49" s="74"/>
      <c r="H49" s="74"/>
      <c r="I49" s="74"/>
      <c r="J49" s="74"/>
      <c r="K49" s="74"/>
    </row>
    <row r="50" spans="1:11">
      <c r="A50" s="83">
        <v>1</v>
      </c>
      <c r="B50" s="74" t="s">
        <v>118</v>
      </c>
      <c r="C50" s="84" t="s">
        <v>338</v>
      </c>
      <c r="D50" s="84"/>
      <c r="E50" s="84"/>
      <c r="F50" s="84"/>
      <c r="G50" s="84"/>
      <c r="H50" s="84"/>
      <c r="I50" s="81"/>
      <c r="J50" s="81"/>
      <c r="K50" s="74"/>
    </row>
    <row r="51" spans="1:11">
      <c r="A51" s="83">
        <v>2</v>
      </c>
      <c r="B51" s="74" t="s">
        <v>30</v>
      </c>
      <c r="C51" s="84" t="s">
        <v>341</v>
      </c>
      <c r="D51" s="84"/>
      <c r="E51" s="84"/>
      <c r="F51" s="84"/>
      <c r="G51" s="84"/>
      <c r="H51" s="84"/>
      <c r="I51" s="81"/>
      <c r="J51" s="81"/>
      <c r="K51" s="74"/>
    </row>
    <row r="52" spans="1:11">
      <c r="A52" s="83">
        <v>3</v>
      </c>
      <c r="B52" s="74" t="s">
        <v>342</v>
      </c>
      <c r="C52" s="84" t="s">
        <v>343</v>
      </c>
      <c r="D52" s="84"/>
      <c r="E52" s="84"/>
      <c r="F52" s="84"/>
      <c r="G52" s="84"/>
      <c r="H52" s="84"/>
      <c r="I52" s="81" t="s">
        <v>339</v>
      </c>
      <c r="J52" s="81"/>
      <c r="K52" s="74"/>
    </row>
    <row r="53" spans="1:11">
      <c r="A53" s="83">
        <v>4</v>
      </c>
      <c r="B53" s="74" t="s">
        <v>24</v>
      </c>
      <c r="C53" s="84" t="s">
        <v>352</v>
      </c>
      <c r="D53" s="84"/>
      <c r="E53" s="84"/>
      <c r="F53" s="84"/>
      <c r="G53" s="84"/>
      <c r="H53" s="84"/>
      <c r="I53" s="81"/>
      <c r="J53" s="81"/>
      <c r="K53" s="74"/>
    </row>
    <row r="54" spans="1:11">
      <c r="A54" s="83">
        <v>5</v>
      </c>
      <c r="B54" s="74" t="s">
        <v>353</v>
      </c>
      <c r="C54" s="84" t="s">
        <v>352</v>
      </c>
      <c r="D54" s="84"/>
      <c r="E54" s="84"/>
      <c r="F54" s="84"/>
      <c r="G54" s="84"/>
      <c r="H54" s="84"/>
      <c r="I54" s="81"/>
      <c r="J54" s="81"/>
      <c r="K54" s="74"/>
    </row>
    <row r="55" spans="1:11">
      <c r="A55" s="83">
        <v>6</v>
      </c>
      <c r="B55" s="74" t="s">
        <v>134</v>
      </c>
      <c r="C55" s="84" t="s">
        <v>344</v>
      </c>
      <c r="D55" s="84"/>
      <c r="E55" s="84"/>
      <c r="F55" s="84"/>
      <c r="G55" s="84"/>
      <c r="H55" s="84"/>
      <c r="I55" s="81" t="s">
        <v>340</v>
      </c>
      <c r="J55" s="81"/>
      <c r="K55" s="74"/>
    </row>
    <row r="56" spans="1:11">
      <c r="A56" s="83">
        <v>7</v>
      </c>
      <c r="B56" s="74" t="s">
        <v>158</v>
      </c>
      <c r="C56" s="84" t="s">
        <v>344</v>
      </c>
      <c r="D56" s="84"/>
      <c r="E56" s="84"/>
      <c r="F56" s="84"/>
      <c r="G56" s="84"/>
      <c r="H56" s="84"/>
      <c r="I56" s="81" t="s">
        <v>340</v>
      </c>
      <c r="J56" s="81"/>
      <c r="K56" s="74"/>
    </row>
    <row r="57" spans="1:11">
      <c r="A57" s="83">
        <v>8</v>
      </c>
      <c r="B57" s="74" t="s">
        <v>345</v>
      </c>
      <c r="C57" s="84" t="s">
        <v>346</v>
      </c>
      <c r="D57" s="84"/>
      <c r="E57" s="84"/>
      <c r="F57" s="84"/>
      <c r="G57" s="84"/>
      <c r="H57" s="84"/>
      <c r="I57" s="81" t="s">
        <v>339</v>
      </c>
      <c r="J57" s="81"/>
      <c r="K57" s="74"/>
    </row>
    <row r="58" spans="1:11">
      <c r="A58" s="83">
        <v>9</v>
      </c>
      <c r="B58" s="74" t="s">
        <v>209</v>
      </c>
      <c r="C58" s="84" t="s">
        <v>347</v>
      </c>
      <c r="D58" s="84"/>
      <c r="E58" s="84"/>
      <c r="F58" s="84"/>
      <c r="G58" s="84"/>
      <c r="H58" s="84"/>
      <c r="I58" s="81" t="s">
        <v>340</v>
      </c>
      <c r="J58" s="81"/>
      <c r="K58" s="74"/>
    </row>
    <row r="59" spans="1:11">
      <c r="A59" s="83">
        <v>10</v>
      </c>
      <c r="B59" s="74" t="s">
        <v>233</v>
      </c>
      <c r="C59" s="84" t="s">
        <v>347</v>
      </c>
      <c r="D59" s="84"/>
      <c r="E59" s="84"/>
      <c r="F59" s="84"/>
      <c r="G59" s="84"/>
      <c r="H59" s="84"/>
      <c r="I59" s="81"/>
      <c r="J59" s="81"/>
      <c r="K59" s="74"/>
    </row>
    <row r="60" spans="1:11">
      <c r="A60" s="83">
        <v>11</v>
      </c>
      <c r="B60" s="74" t="s">
        <v>351</v>
      </c>
      <c r="C60" s="84" t="s">
        <v>348</v>
      </c>
      <c r="D60" s="84"/>
      <c r="E60" s="84"/>
      <c r="F60" s="84"/>
      <c r="G60" s="84"/>
      <c r="H60" s="84"/>
      <c r="I60" s="81"/>
      <c r="J60" s="81"/>
      <c r="K60" s="74"/>
    </row>
    <row r="61" spans="1:11">
      <c r="A61" s="83">
        <v>12</v>
      </c>
      <c r="B61" s="74" t="s">
        <v>349</v>
      </c>
      <c r="C61" s="84" t="s">
        <v>350</v>
      </c>
      <c r="D61" s="84"/>
      <c r="E61" s="84"/>
      <c r="F61" s="84"/>
      <c r="G61" s="84"/>
      <c r="H61" s="84"/>
      <c r="I61" s="81" t="s">
        <v>340</v>
      </c>
      <c r="J61" s="81"/>
      <c r="K61" s="74"/>
    </row>
    <row r="62" spans="1:11">
      <c r="A62" s="83">
        <v>13</v>
      </c>
      <c r="B62" s="74" t="s">
        <v>100</v>
      </c>
      <c r="C62" s="84" t="s">
        <v>350</v>
      </c>
      <c r="D62" s="84"/>
      <c r="E62" s="84"/>
      <c r="F62" s="84"/>
      <c r="G62" s="84"/>
      <c r="H62" s="84"/>
      <c r="I62" s="81"/>
      <c r="J62" s="81"/>
      <c r="K62" s="74"/>
    </row>
    <row r="63" spans="1:11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</row>
    <row r="64" spans="1:11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</row>
    <row r="65" spans="1:11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</row>
    <row r="66" spans="1:11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</row>
    <row r="67" spans="1:11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</row>
    <row r="68" spans="1:11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</row>
    <row r="69" spans="1:11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</row>
    <row r="70" spans="1:11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</row>
    <row r="71" spans="1:11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</row>
    <row r="72" spans="1:11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</row>
    <row r="73" spans="1:11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</row>
    <row r="74" spans="1:11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</row>
    <row r="75" spans="1:11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</row>
    <row r="76" spans="1:11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</row>
    <row r="77" spans="1:11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</row>
    <row r="78" spans="1:11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</row>
    <row r="79" spans="1:11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</row>
    <row r="80" spans="1:11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</row>
    <row r="81" spans="1:11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</row>
    <row r="82" spans="1:11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</row>
    <row r="83" spans="1:11" ht="15.6">
      <c r="A83" s="80" t="s">
        <v>358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</row>
    <row r="84" spans="1:11" ht="15.6">
      <c r="A84" s="80" t="s">
        <v>354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</row>
    <row r="85" spans="1:11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</row>
    <row r="86" spans="1:11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</row>
    <row r="87" spans="1:11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</row>
    <row r="88" spans="1:11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</row>
    <row r="89" spans="1:11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</row>
    <row r="90" spans="1:11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</row>
    <row r="91" spans="1:11">
      <c r="A91" s="71" t="s">
        <v>20</v>
      </c>
      <c r="B91" s="71"/>
      <c r="C91" s="71"/>
      <c r="D91" s="71"/>
      <c r="E91" s="71"/>
      <c r="F91" s="71"/>
      <c r="G91" s="71"/>
      <c r="H91" s="71"/>
      <c r="I91" s="71"/>
      <c r="J91" s="71"/>
      <c r="K91" s="71"/>
    </row>
    <row r="92" spans="1:1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</row>
    <row r="93" spans="1:11">
      <c r="A93" s="48"/>
      <c r="B93" s="48"/>
      <c r="C93" s="73" t="s">
        <v>9</v>
      </c>
      <c r="D93" s="73"/>
      <c r="E93" s="73"/>
      <c r="F93" s="73"/>
      <c r="G93" s="73"/>
      <c r="H93" s="73"/>
      <c r="I93" s="73"/>
      <c r="J93" s="73"/>
      <c r="K93" s="73"/>
    </row>
    <row r="94" spans="1:11" ht="30.6">
      <c r="A94" s="42" t="s">
        <v>319</v>
      </c>
      <c r="B94" s="7" t="s">
        <v>1</v>
      </c>
      <c r="C94" s="45" t="s">
        <v>2</v>
      </c>
      <c r="D94" s="2" t="s">
        <v>3</v>
      </c>
      <c r="E94" s="3" t="s">
        <v>4</v>
      </c>
      <c r="F94" s="2" t="s">
        <v>5</v>
      </c>
      <c r="G94" s="3" t="s">
        <v>4</v>
      </c>
      <c r="H94" s="3" t="s">
        <v>6</v>
      </c>
      <c r="I94" s="3" t="s">
        <v>4</v>
      </c>
      <c r="J94" s="30" t="s">
        <v>7</v>
      </c>
      <c r="K94" s="2" t="s">
        <v>8</v>
      </c>
    </row>
    <row r="95" spans="1:11" ht="16.2" customHeight="1">
      <c r="A95" s="5">
        <v>1</v>
      </c>
      <c r="B95" s="15" t="s">
        <v>202</v>
      </c>
      <c r="C95" s="9">
        <v>2009</v>
      </c>
      <c r="D95" s="9">
        <v>7.2</v>
      </c>
      <c r="E95" s="9">
        <v>1</v>
      </c>
      <c r="F95" s="9">
        <v>30.3</v>
      </c>
      <c r="G95" s="9">
        <v>1</v>
      </c>
      <c r="H95" s="9">
        <f t="shared" ref="H95:H144" si="0">SUM(E95)+G95</f>
        <v>2</v>
      </c>
      <c r="I95" s="50">
        <v>1</v>
      </c>
      <c r="J95" s="19" t="s">
        <v>35</v>
      </c>
      <c r="K95" s="8" t="s">
        <v>183</v>
      </c>
    </row>
    <row r="96" spans="1:11" ht="16.2" customHeight="1">
      <c r="A96" s="5">
        <v>2</v>
      </c>
      <c r="B96" s="17" t="s">
        <v>65</v>
      </c>
      <c r="C96" s="9">
        <v>2009</v>
      </c>
      <c r="D96" s="9">
        <v>7.3</v>
      </c>
      <c r="E96" s="9">
        <v>2</v>
      </c>
      <c r="F96" s="9">
        <v>30.4</v>
      </c>
      <c r="G96" s="9">
        <v>2</v>
      </c>
      <c r="H96" s="9">
        <f t="shared" si="0"/>
        <v>4</v>
      </c>
      <c r="I96" s="50">
        <v>2</v>
      </c>
      <c r="J96" s="19" t="s">
        <v>23</v>
      </c>
      <c r="K96" s="13" t="s">
        <v>57</v>
      </c>
    </row>
    <row r="97" spans="1:11" ht="15.6">
      <c r="A97" s="5">
        <v>3</v>
      </c>
      <c r="B97" s="17" t="s">
        <v>102</v>
      </c>
      <c r="C97" s="9">
        <v>2010</v>
      </c>
      <c r="D97" s="9">
        <v>7.3</v>
      </c>
      <c r="E97" s="9">
        <v>2</v>
      </c>
      <c r="F97" s="9">
        <v>30.9</v>
      </c>
      <c r="G97" s="9">
        <v>3</v>
      </c>
      <c r="H97" s="9">
        <f t="shared" si="0"/>
        <v>5</v>
      </c>
      <c r="I97" s="50">
        <v>3</v>
      </c>
      <c r="J97" s="19" t="s">
        <v>23</v>
      </c>
      <c r="K97" s="8" t="s">
        <v>100</v>
      </c>
    </row>
    <row r="98" spans="1:11" ht="15.6">
      <c r="A98" s="5">
        <v>4</v>
      </c>
      <c r="B98" s="14" t="s">
        <v>104</v>
      </c>
      <c r="C98" s="9">
        <v>2009</v>
      </c>
      <c r="D98" s="9">
        <v>7.3</v>
      </c>
      <c r="E98" s="9">
        <v>2</v>
      </c>
      <c r="F98" s="9">
        <v>31.5</v>
      </c>
      <c r="G98" s="9">
        <v>4</v>
      </c>
      <c r="H98" s="9">
        <f t="shared" si="0"/>
        <v>6</v>
      </c>
      <c r="I98" s="50">
        <v>4</v>
      </c>
      <c r="J98" s="19" t="s">
        <v>23</v>
      </c>
      <c r="K98" s="8" t="s">
        <v>100</v>
      </c>
    </row>
    <row r="99" spans="1:11" ht="15.6">
      <c r="A99" s="5">
        <v>5</v>
      </c>
      <c r="B99" s="17" t="s">
        <v>64</v>
      </c>
      <c r="C99" s="9">
        <v>2009</v>
      </c>
      <c r="D99" s="9">
        <v>7.6</v>
      </c>
      <c r="E99" s="9">
        <v>5</v>
      </c>
      <c r="F99" s="9">
        <v>31.6</v>
      </c>
      <c r="G99" s="9">
        <v>5</v>
      </c>
      <c r="H99" s="9">
        <f t="shared" si="0"/>
        <v>10</v>
      </c>
      <c r="I99" s="50">
        <v>5</v>
      </c>
      <c r="J99" s="19" t="s">
        <v>23</v>
      </c>
      <c r="K99" s="13" t="s">
        <v>57</v>
      </c>
    </row>
    <row r="100" spans="1:11" ht="15.6">
      <c r="A100" s="5">
        <v>6</v>
      </c>
      <c r="B100" s="29" t="s">
        <v>85</v>
      </c>
      <c r="C100" s="9">
        <v>2009</v>
      </c>
      <c r="D100" s="9">
        <v>7.7</v>
      </c>
      <c r="E100" s="9">
        <v>6</v>
      </c>
      <c r="F100" s="9">
        <v>31.6</v>
      </c>
      <c r="G100" s="9">
        <v>5</v>
      </c>
      <c r="H100" s="9">
        <f t="shared" si="0"/>
        <v>11</v>
      </c>
      <c r="I100" s="50">
        <v>6</v>
      </c>
      <c r="J100" s="19" t="s">
        <v>35</v>
      </c>
      <c r="K100" s="12" t="s">
        <v>79</v>
      </c>
    </row>
    <row r="101" spans="1:11" ht="15.6">
      <c r="A101" s="5">
        <v>7</v>
      </c>
      <c r="B101" s="17" t="s">
        <v>99</v>
      </c>
      <c r="C101" s="9">
        <v>2009</v>
      </c>
      <c r="D101" s="9">
        <v>7.7</v>
      </c>
      <c r="E101" s="9">
        <v>6</v>
      </c>
      <c r="F101" s="9">
        <v>31.8</v>
      </c>
      <c r="G101" s="9">
        <v>7</v>
      </c>
      <c r="H101" s="9">
        <f t="shared" si="0"/>
        <v>13</v>
      </c>
      <c r="I101" s="50">
        <v>7</v>
      </c>
      <c r="J101" s="19" t="s">
        <v>23</v>
      </c>
      <c r="K101" s="8" t="s">
        <v>100</v>
      </c>
    </row>
    <row r="102" spans="1:11" ht="15.6">
      <c r="A102" s="5">
        <v>8</v>
      </c>
      <c r="B102" s="15" t="s">
        <v>201</v>
      </c>
      <c r="C102" s="9">
        <v>2009</v>
      </c>
      <c r="D102" s="9">
        <v>7.8</v>
      </c>
      <c r="E102" s="9">
        <v>10</v>
      </c>
      <c r="F102" s="9">
        <v>32.299999999999997</v>
      </c>
      <c r="G102" s="9">
        <v>8</v>
      </c>
      <c r="H102" s="9">
        <f t="shared" si="0"/>
        <v>18</v>
      </c>
      <c r="I102" s="50">
        <v>8</v>
      </c>
      <c r="J102" s="19" t="s">
        <v>35</v>
      </c>
      <c r="K102" s="8" t="s">
        <v>183</v>
      </c>
    </row>
    <row r="103" spans="1:11" ht="15.6">
      <c r="A103" s="5">
        <v>9</v>
      </c>
      <c r="B103" s="11" t="s">
        <v>219</v>
      </c>
      <c r="C103" s="25">
        <v>2009</v>
      </c>
      <c r="D103" s="9">
        <v>7.9</v>
      </c>
      <c r="E103" s="9">
        <v>11</v>
      </c>
      <c r="F103" s="9">
        <v>32.5</v>
      </c>
      <c r="G103" s="9">
        <v>9</v>
      </c>
      <c r="H103" s="9">
        <f t="shared" si="0"/>
        <v>20</v>
      </c>
      <c r="I103" s="50">
        <v>9</v>
      </c>
      <c r="J103" s="19" t="s">
        <v>23</v>
      </c>
      <c r="K103" s="13" t="s">
        <v>57</v>
      </c>
    </row>
    <row r="104" spans="1:11" ht="14.4" customHeight="1">
      <c r="A104" s="5">
        <v>10</v>
      </c>
      <c r="B104" s="16" t="s">
        <v>17</v>
      </c>
      <c r="C104" s="9">
        <v>2010</v>
      </c>
      <c r="D104" s="9">
        <v>7.7</v>
      </c>
      <c r="E104" s="9">
        <v>6</v>
      </c>
      <c r="F104" s="9">
        <v>34.299999999999997</v>
      </c>
      <c r="G104" s="9">
        <v>14</v>
      </c>
      <c r="H104" s="9">
        <f t="shared" si="0"/>
        <v>20</v>
      </c>
      <c r="I104" s="50">
        <v>10</v>
      </c>
      <c r="J104" s="19" t="s">
        <v>23</v>
      </c>
      <c r="K104" s="8" t="s">
        <v>24</v>
      </c>
    </row>
    <row r="105" spans="1:11" ht="14.4" customHeight="1">
      <c r="A105" s="5">
        <v>11</v>
      </c>
      <c r="B105" s="17" t="s">
        <v>66</v>
      </c>
      <c r="C105" s="9">
        <v>2009</v>
      </c>
      <c r="D105" s="9">
        <v>7.9</v>
      </c>
      <c r="E105" s="9">
        <v>11</v>
      </c>
      <c r="F105" s="9">
        <v>32.6</v>
      </c>
      <c r="G105" s="9">
        <v>10</v>
      </c>
      <c r="H105" s="9">
        <f t="shared" si="0"/>
        <v>21</v>
      </c>
      <c r="I105" s="50">
        <v>11</v>
      </c>
      <c r="J105" s="19" t="s">
        <v>23</v>
      </c>
      <c r="K105" s="13" t="s">
        <v>57</v>
      </c>
    </row>
    <row r="106" spans="1:11" ht="15.6">
      <c r="A106" s="5">
        <v>12</v>
      </c>
      <c r="B106" s="15" t="s">
        <v>121</v>
      </c>
      <c r="C106" s="9">
        <v>2009</v>
      </c>
      <c r="D106" s="9">
        <v>7.9</v>
      </c>
      <c r="E106" s="9">
        <v>11</v>
      </c>
      <c r="F106" s="9">
        <v>32.700000000000003</v>
      </c>
      <c r="G106" s="9">
        <v>11</v>
      </c>
      <c r="H106" s="9">
        <f t="shared" si="0"/>
        <v>22</v>
      </c>
      <c r="I106" s="50">
        <v>12</v>
      </c>
      <c r="J106" s="19" t="s">
        <v>35</v>
      </c>
      <c r="K106" s="8" t="s">
        <v>118</v>
      </c>
    </row>
    <row r="107" spans="1:11" ht="15.6">
      <c r="A107" s="5">
        <v>13</v>
      </c>
      <c r="B107" s="17" t="s">
        <v>61</v>
      </c>
      <c r="C107" s="9">
        <v>2012</v>
      </c>
      <c r="D107" s="9">
        <v>7.9</v>
      </c>
      <c r="E107" s="9">
        <v>11</v>
      </c>
      <c r="F107" s="9">
        <v>33.200000000000003</v>
      </c>
      <c r="G107" s="9">
        <v>12</v>
      </c>
      <c r="H107" s="9">
        <f t="shared" si="0"/>
        <v>23</v>
      </c>
      <c r="I107" s="50">
        <v>13</v>
      </c>
      <c r="J107" s="19" t="s">
        <v>23</v>
      </c>
      <c r="K107" s="13" t="s">
        <v>57</v>
      </c>
    </row>
    <row r="108" spans="1:11" ht="14.4" customHeight="1">
      <c r="A108" s="5">
        <v>14</v>
      </c>
      <c r="B108" s="21" t="s">
        <v>146</v>
      </c>
      <c r="C108" s="25">
        <v>2009</v>
      </c>
      <c r="D108" s="9">
        <v>8.1</v>
      </c>
      <c r="E108" s="9">
        <v>15</v>
      </c>
      <c r="F108" s="9">
        <v>34.200000000000003</v>
      </c>
      <c r="G108" s="9">
        <v>13</v>
      </c>
      <c r="H108" s="9">
        <f t="shared" si="0"/>
        <v>28</v>
      </c>
      <c r="I108" s="50">
        <v>14</v>
      </c>
      <c r="J108" s="19" t="s">
        <v>23</v>
      </c>
      <c r="K108" s="8" t="s">
        <v>134</v>
      </c>
    </row>
    <row r="109" spans="1:11" ht="15.6">
      <c r="A109" s="5">
        <v>15</v>
      </c>
      <c r="B109" s="14" t="s">
        <v>106</v>
      </c>
      <c r="C109" s="9">
        <v>2010</v>
      </c>
      <c r="D109" s="9">
        <v>8.1999999999999993</v>
      </c>
      <c r="E109" s="9">
        <v>17</v>
      </c>
      <c r="F109" s="9">
        <v>34.700000000000003</v>
      </c>
      <c r="G109" s="9">
        <v>15</v>
      </c>
      <c r="H109" s="9">
        <f t="shared" si="0"/>
        <v>32</v>
      </c>
      <c r="I109" s="50">
        <v>15</v>
      </c>
      <c r="J109" s="19" t="s">
        <v>23</v>
      </c>
      <c r="K109" s="8" t="s">
        <v>100</v>
      </c>
    </row>
    <row r="110" spans="1:11" ht="15.6">
      <c r="A110" s="5">
        <v>16</v>
      </c>
      <c r="B110" s="43" t="s">
        <v>18</v>
      </c>
      <c r="C110" s="9">
        <v>2010</v>
      </c>
      <c r="D110" s="9">
        <v>8.3000000000000007</v>
      </c>
      <c r="E110" s="9">
        <v>19</v>
      </c>
      <c r="F110" s="9">
        <v>34.9</v>
      </c>
      <c r="G110" s="9">
        <v>16</v>
      </c>
      <c r="H110" s="9">
        <f t="shared" si="0"/>
        <v>35</v>
      </c>
      <c r="I110" s="50">
        <v>16</v>
      </c>
      <c r="J110" s="19" t="s">
        <v>23</v>
      </c>
      <c r="K110" s="8" t="s">
        <v>24</v>
      </c>
    </row>
    <row r="111" spans="1:11" ht="15.6">
      <c r="A111" s="5">
        <v>17</v>
      </c>
      <c r="B111" s="15" t="s">
        <v>173</v>
      </c>
      <c r="C111" s="41">
        <v>2012</v>
      </c>
      <c r="D111" s="9">
        <v>8.3000000000000007</v>
      </c>
      <c r="E111" s="9">
        <v>19</v>
      </c>
      <c r="F111" s="9">
        <v>35.200000000000003</v>
      </c>
      <c r="G111" s="9">
        <v>17</v>
      </c>
      <c r="H111" s="9">
        <f t="shared" si="0"/>
        <v>36</v>
      </c>
      <c r="I111" s="50">
        <v>17</v>
      </c>
      <c r="J111" s="19" t="s">
        <v>23</v>
      </c>
      <c r="K111" s="8" t="s">
        <v>183</v>
      </c>
    </row>
    <row r="112" spans="1:11" ht="15.6">
      <c r="A112" s="5">
        <v>18</v>
      </c>
      <c r="B112" s="15" t="s">
        <v>191</v>
      </c>
      <c r="C112" s="9">
        <v>2010</v>
      </c>
      <c r="D112" s="9">
        <v>8.3000000000000007</v>
      </c>
      <c r="E112" s="9">
        <v>19</v>
      </c>
      <c r="F112" s="9">
        <v>35.200000000000003</v>
      </c>
      <c r="G112" s="9">
        <v>17</v>
      </c>
      <c r="H112" s="9">
        <f t="shared" si="0"/>
        <v>36</v>
      </c>
      <c r="I112" s="50">
        <v>18</v>
      </c>
      <c r="J112" s="19" t="s">
        <v>35</v>
      </c>
      <c r="K112" s="8" t="s">
        <v>183</v>
      </c>
    </row>
    <row r="113" spans="1:11" ht="15.6">
      <c r="A113" s="5">
        <v>19</v>
      </c>
      <c r="B113" s="14" t="s">
        <v>110</v>
      </c>
      <c r="C113" s="9">
        <v>2012</v>
      </c>
      <c r="D113" s="9">
        <v>8.1999999999999993</v>
      </c>
      <c r="E113" s="9">
        <v>17</v>
      </c>
      <c r="F113" s="9">
        <v>35.799999999999997</v>
      </c>
      <c r="G113" s="9">
        <v>20</v>
      </c>
      <c r="H113" s="9">
        <f t="shared" si="0"/>
        <v>37</v>
      </c>
      <c r="I113" s="50">
        <v>19</v>
      </c>
      <c r="J113" s="19" t="s">
        <v>23</v>
      </c>
      <c r="K113" s="8" t="s">
        <v>100</v>
      </c>
    </row>
    <row r="114" spans="1:11" ht="14.4" customHeight="1">
      <c r="A114" s="5">
        <v>20</v>
      </c>
      <c r="B114" s="24" t="s">
        <v>190</v>
      </c>
      <c r="C114" s="9">
        <v>2010</v>
      </c>
      <c r="D114" s="9">
        <v>7.7</v>
      </c>
      <c r="E114" s="9">
        <v>6</v>
      </c>
      <c r="F114" s="9" t="s">
        <v>321</v>
      </c>
      <c r="G114" s="9">
        <v>31</v>
      </c>
      <c r="H114" s="9">
        <f t="shared" si="0"/>
        <v>37</v>
      </c>
      <c r="I114" s="50">
        <v>20</v>
      </c>
      <c r="J114" s="19" t="s">
        <v>35</v>
      </c>
      <c r="K114" s="8" t="s">
        <v>183</v>
      </c>
    </row>
    <row r="115" spans="1:11" ht="15.6">
      <c r="A115" s="5">
        <v>21</v>
      </c>
      <c r="B115" s="8" t="s">
        <v>264</v>
      </c>
      <c r="C115" s="9">
        <v>2012</v>
      </c>
      <c r="D115" s="9">
        <v>8.3000000000000007</v>
      </c>
      <c r="E115" s="9">
        <v>19</v>
      </c>
      <c r="F115" s="9">
        <v>35.6</v>
      </c>
      <c r="G115" s="9">
        <v>19</v>
      </c>
      <c r="H115" s="9">
        <f t="shared" si="0"/>
        <v>38</v>
      </c>
      <c r="I115" s="50">
        <v>21</v>
      </c>
      <c r="J115" s="4"/>
      <c r="K115" s="4"/>
    </row>
    <row r="116" spans="1:11" ht="15.6">
      <c r="A116" s="5">
        <v>22</v>
      </c>
      <c r="B116" s="15" t="s">
        <v>170</v>
      </c>
      <c r="C116" s="41">
        <v>2012</v>
      </c>
      <c r="D116" s="9">
        <v>8.1</v>
      </c>
      <c r="E116" s="9">
        <v>15</v>
      </c>
      <c r="F116" s="9">
        <v>36.6</v>
      </c>
      <c r="G116" s="9">
        <v>23</v>
      </c>
      <c r="H116" s="9">
        <f t="shared" si="0"/>
        <v>38</v>
      </c>
      <c r="I116" s="50">
        <v>22</v>
      </c>
      <c r="J116" s="19" t="s">
        <v>23</v>
      </c>
      <c r="K116" s="8" t="s">
        <v>183</v>
      </c>
    </row>
    <row r="117" spans="1:11" ht="15.6">
      <c r="A117" s="5">
        <v>23</v>
      </c>
      <c r="B117" s="21" t="s">
        <v>147</v>
      </c>
      <c r="C117" s="25">
        <v>2011</v>
      </c>
      <c r="D117" s="9">
        <v>8.3000000000000007</v>
      </c>
      <c r="E117" s="9">
        <v>19</v>
      </c>
      <c r="F117" s="9">
        <v>35.799999999999997</v>
      </c>
      <c r="G117" s="9">
        <v>20</v>
      </c>
      <c r="H117" s="9">
        <f t="shared" si="0"/>
        <v>39</v>
      </c>
      <c r="I117" s="50">
        <v>23</v>
      </c>
      <c r="J117" s="19" t="s">
        <v>23</v>
      </c>
      <c r="K117" s="8" t="s">
        <v>134</v>
      </c>
    </row>
    <row r="118" spans="1:11" ht="15.6">
      <c r="A118" s="5">
        <v>24</v>
      </c>
      <c r="B118" s="17" t="s">
        <v>261</v>
      </c>
      <c r="C118" s="9">
        <v>2011</v>
      </c>
      <c r="D118" s="9">
        <v>8.3000000000000007</v>
      </c>
      <c r="E118" s="9">
        <v>19</v>
      </c>
      <c r="F118" s="9" t="s">
        <v>322</v>
      </c>
      <c r="G118" s="9">
        <v>27</v>
      </c>
      <c r="H118" s="9">
        <f t="shared" si="0"/>
        <v>46</v>
      </c>
      <c r="I118" s="50">
        <v>24</v>
      </c>
      <c r="J118" s="19" t="s">
        <v>23</v>
      </c>
      <c r="K118" s="8" t="s">
        <v>30</v>
      </c>
    </row>
    <row r="119" spans="1:11" ht="15.6">
      <c r="A119" s="5">
        <v>25</v>
      </c>
      <c r="B119" s="14" t="s">
        <v>111</v>
      </c>
      <c r="C119" s="9">
        <v>2011</v>
      </c>
      <c r="D119" s="9">
        <v>8.3000000000000007</v>
      </c>
      <c r="E119" s="9">
        <v>19</v>
      </c>
      <c r="F119" s="9">
        <v>37.5</v>
      </c>
      <c r="G119" s="9">
        <v>28</v>
      </c>
      <c r="H119" s="9">
        <f t="shared" si="0"/>
        <v>47</v>
      </c>
      <c r="I119" s="50">
        <v>25</v>
      </c>
      <c r="J119" s="19" t="s">
        <v>23</v>
      </c>
      <c r="K119" s="8" t="s">
        <v>100</v>
      </c>
    </row>
    <row r="120" spans="1:11" ht="13.8" customHeight="1">
      <c r="A120" s="5">
        <v>26</v>
      </c>
      <c r="B120" s="17" t="s">
        <v>115</v>
      </c>
      <c r="C120" s="9">
        <v>2009</v>
      </c>
      <c r="D120" s="9">
        <v>8.4</v>
      </c>
      <c r="E120" s="9">
        <v>27</v>
      </c>
      <c r="F120" s="9">
        <v>36.700000000000003</v>
      </c>
      <c r="G120" s="9">
        <v>25</v>
      </c>
      <c r="H120" s="9">
        <f t="shared" si="0"/>
        <v>52</v>
      </c>
      <c r="I120" s="50">
        <v>26</v>
      </c>
      <c r="J120" s="19" t="s">
        <v>23</v>
      </c>
      <c r="K120" s="8" t="s">
        <v>100</v>
      </c>
    </row>
    <row r="121" spans="1:11" ht="15.6">
      <c r="A121" s="5">
        <v>27</v>
      </c>
      <c r="B121" s="16" t="s">
        <v>19</v>
      </c>
      <c r="C121" s="9">
        <v>2010</v>
      </c>
      <c r="D121" s="9">
        <v>8.6999999999999993</v>
      </c>
      <c r="E121" s="9">
        <v>31</v>
      </c>
      <c r="F121" s="9" t="s">
        <v>323</v>
      </c>
      <c r="G121" s="9">
        <v>22</v>
      </c>
      <c r="H121" s="9">
        <f t="shared" si="0"/>
        <v>53</v>
      </c>
      <c r="I121" s="50">
        <v>27</v>
      </c>
      <c r="J121" s="19" t="s">
        <v>23</v>
      </c>
      <c r="K121" s="8" t="s">
        <v>24</v>
      </c>
    </row>
    <row r="122" spans="1:11" ht="15.6">
      <c r="A122" s="5">
        <v>28</v>
      </c>
      <c r="B122" s="8" t="s">
        <v>265</v>
      </c>
      <c r="C122" s="9">
        <v>2011</v>
      </c>
      <c r="D122" s="9">
        <v>8.4</v>
      </c>
      <c r="E122" s="9">
        <v>27</v>
      </c>
      <c r="F122" s="9">
        <v>36.799999999999997</v>
      </c>
      <c r="G122" s="9">
        <v>26</v>
      </c>
      <c r="H122" s="9">
        <f t="shared" si="0"/>
        <v>53</v>
      </c>
      <c r="I122" s="50">
        <v>28</v>
      </c>
      <c r="J122" s="19" t="s">
        <v>35</v>
      </c>
      <c r="K122" s="8" t="s">
        <v>118</v>
      </c>
    </row>
    <row r="123" spans="1:11" ht="15.6">
      <c r="A123" s="5">
        <v>29</v>
      </c>
      <c r="B123" s="18" t="s">
        <v>105</v>
      </c>
      <c r="C123" s="9">
        <v>2010</v>
      </c>
      <c r="D123" s="9">
        <v>8.6999999999999993</v>
      </c>
      <c r="E123" s="9">
        <v>31</v>
      </c>
      <c r="F123" s="9">
        <v>36.6</v>
      </c>
      <c r="G123" s="9">
        <v>23</v>
      </c>
      <c r="H123" s="9">
        <f t="shared" si="0"/>
        <v>54</v>
      </c>
      <c r="I123" s="50">
        <v>29</v>
      </c>
      <c r="J123" s="19" t="s">
        <v>23</v>
      </c>
      <c r="K123" s="8" t="s">
        <v>100</v>
      </c>
    </row>
    <row r="124" spans="1:11" ht="15.6">
      <c r="A124" s="5">
        <v>30</v>
      </c>
      <c r="B124" s="8" t="s">
        <v>263</v>
      </c>
      <c r="C124" s="9">
        <v>2011</v>
      </c>
      <c r="D124" s="9">
        <v>8.3000000000000007</v>
      </c>
      <c r="E124" s="9">
        <v>19</v>
      </c>
      <c r="F124" s="9">
        <v>38.299999999999997</v>
      </c>
      <c r="G124" s="9">
        <v>37</v>
      </c>
      <c r="H124" s="9">
        <f t="shared" si="0"/>
        <v>56</v>
      </c>
      <c r="I124" s="50">
        <v>30</v>
      </c>
      <c r="J124" s="10" t="s">
        <v>23</v>
      </c>
      <c r="K124" s="4" t="s">
        <v>183</v>
      </c>
    </row>
    <row r="125" spans="1:11" ht="14.4" customHeight="1">
      <c r="A125" s="5">
        <v>31</v>
      </c>
      <c r="B125" s="29" t="s">
        <v>89</v>
      </c>
      <c r="C125" s="9">
        <v>2009</v>
      </c>
      <c r="D125" s="9">
        <v>8.5</v>
      </c>
      <c r="E125" s="9">
        <v>29</v>
      </c>
      <c r="F125" s="9" t="s">
        <v>321</v>
      </c>
      <c r="G125" s="9">
        <v>31</v>
      </c>
      <c r="H125" s="9">
        <f t="shared" si="0"/>
        <v>60</v>
      </c>
      <c r="I125" s="50">
        <v>31</v>
      </c>
      <c r="J125" s="19" t="s">
        <v>35</v>
      </c>
      <c r="K125" s="12" t="s">
        <v>79</v>
      </c>
    </row>
    <row r="126" spans="1:11" ht="15.6">
      <c r="A126" s="5">
        <v>32</v>
      </c>
      <c r="B126" s="15" t="s">
        <v>167</v>
      </c>
      <c r="C126" s="27" t="s">
        <v>168</v>
      </c>
      <c r="D126" s="9">
        <v>8.6999999999999993</v>
      </c>
      <c r="E126" s="9">
        <v>31</v>
      </c>
      <c r="F126" s="9" t="s">
        <v>321</v>
      </c>
      <c r="G126" s="9">
        <v>31</v>
      </c>
      <c r="H126" s="9">
        <f t="shared" si="0"/>
        <v>62</v>
      </c>
      <c r="I126" s="50">
        <v>32</v>
      </c>
      <c r="J126" s="19" t="s">
        <v>23</v>
      </c>
      <c r="K126" s="8" t="s">
        <v>183</v>
      </c>
    </row>
    <row r="127" spans="1:11" ht="13.8" customHeight="1">
      <c r="A127" s="5">
        <v>33</v>
      </c>
      <c r="B127" s="17" t="s">
        <v>25</v>
      </c>
      <c r="C127" s="9">
        <v>2009</v>
      </c>
      <c r="D127" s="9">
        <v>8.8000000000000007</v>
      </c>
      <c r="E127" s="9">
        <v>35</v>
      </c>
      <c r="F127" s="9" t="s">
        <v>321</v>
      </c>
      <c r="G127" s="9">
        <v>31</v>
      </c>
      <c r="H127" s="9">
        <f t="shared" si="0"/>
        <v>66</v>
      </c>
      <c r="I127" s="50">
        <v>33</v>
      </c>
      <c r="J127" s="19" t="s">
        <v>23</v>
      </c>
      <c r="K127" s="8" t="s">
        <v>30</v>
      </c>
    </row>
    <row r="128" spans="1:11" ht="15.6">
      <c r="A128" s="5">
        <v>34</v>
      </c>
      <c r="B128" s="17" t="s">
        <v>28</v>
      </c>
      <c r="C128" s="9">
        <v>2011</v>
      </c>
      <c r="D128" s="9" t="s">
        <v>315</v>
      </c>
      <c r="E128" s="9">
        <v>39</v>
      </c>
      <c r="F128" s="9">
        <v>37.700000000000003</v>
      </c>
      <c r="G128" s="9">
        <v>29</v>
      </c>
      <c r="H128" s="9">
        <f t="shared" si="0"/>
        <v>68</v>
      </c>
      <c r="I128" s="50">
        <v>34</v>
      </c>
      <c r="J128" s="19" t="s">
        <v>23</v>
      </c>
      <c r="K128" s="8" t="s">
        <v>30</v>
      </c>
    </row>
    <row r="129" spans="1:11" ht="15.6">
      <c r="A129" s="5">
        <v>35</v>
      </c>
      <c r="B129" s="17" t="s">
        <v>67</v>
      </c>
      <c r="C129" s="9">
        <v>2013</v>
      </c>
      <c r="D129" s="9">
        <v>8.9</v>
      </c>
      <c r="E129" s="9">
        <v>37</v>
      </c>
      <c r="F129" s="9" t="s">
        <v>321</v>
      </c>
      <c r="G129" s="9">
        <v>31</v>
      </c>
      <c r="H129" s="9">
        <f t="shared" si="0"/>
        <v>68</v>
      </c>
      <c r="I129" s="50">
        <v>35</v>
      </c>
      <c r="J129" s="19" t="s">
        <v>23</v>
      </c>
      <c r="K129" s="13" t="s">
        <v>57</v>
      </c>
    </row>
    <row r="130" spans="1:11" ht="15.6">
      <c r="A130" s="5">
        <v>36</v>
      </c>
      <c r="B130" s="21" t="s">
        <v>207</v>
      </c>
      <c r="C130" s="25">
        <v>2009</v>
      </c>
      <c r="D130" s="9" t="s">
        <v>315</v>
      </c>
      <c r="E130" s="9">
        <v>39</v>
      </c>
      <c r="F130" s="9">
        <v>37.799999999999997</v>
      </c>
      <c r="G130" s="9">
        <v>30</v>
      </c>
      <c r="H130" s="9">
        <f t="shared" si="0"/>
        <v>69</v>
      </c>
      <c r="I130" s="50">
        <v>36</v>
      </c>
      <c r="J130" s="19" t="s">
        <v>23</v>
      </c>
      <c r="K130" s="8" t="s">
        <v>134</v>
      </c>
    </row>
    <row r="131" spans="1:11" ht="15.6">
      <c r="A131" s="5">
        <v>37</v>
      </c>
      <c r="B131" s="15" t="s">
        <v>125</v>
      </c>
      <c r="C131" s="9">
        <v>2009</v>
      </c>
      <c r="D131" s="9">
        <v>8.6999999999999993</v>
      </c>
      <c r="E131" s="9">
        <v>31</v>
      </c>
      <c r="F131" s="9">
        <v>38.700000000000003</v>
      </c>
      <c r="G131" s="9">
        <v>39</v>
      </c>
      <c r="H131" s="9">
        <f t="shared" si="0"/>
        <v>70</v>
      </c>
      <c r="I131" s="50">
        <v>37</v>
      </c>
      <c r="J131" s="19" t="s">
        <v>35</v>
      </c>
      <c r="K131" s="8" t="s">
        <v>118</v>
      </c>
    </row>
    <row r="132" spans="1:11" ht="15.6">
      <c r="A132" s="5">
        <v>38</v>
      </c>
      <c r="B132" s="21" t="s">
        <v>133</v>
      </c>
      <c r="C132" s="25">
        <v>2010</v>
      </c>
      <c r="D132" s="9">
        <v>8.8000000000000007</v>
      </c>
      <c r="E132" s="9">
        <v>35</v>
      </c>
      <c r="F132" s="9">
        <v>38.200000000000003</v>
      </c>
      <c r="G132" s="9">
        <v>36</v>
      </c>
      <c r="H132" s="9">
        <f t="shared" si="0"/>
        <v>71</v>
      </c>
      <c r="I132" s="50">
        <v>38</v>
      </c>
      <c r="J132" s="19" t="s">
        <v>23</v>
      </c>
      <c r="K132" s="8" t="s">
        <v>134</v>
      </c>
    </row>
    <row r="133" spans="1:11" ht="15.6">
      <c r="A133" s="5">
        <v>39</v>
      </c>
      <c r="B133" s="17" t="s">
        <v>29</v>
      </c>
      <c r="C133" s="9">
        <v>2011</v>
      </c>
      <c r="D133" s="9" t="s">
        <v>315</v>
      </c>
      <c r="E133" s="9">
        <v>39</v>
      </c>
      <c r="F133" s="9">
        <v>38.6</v>
      </c>
      <c r="G133" s="9">
        <v>38</v>
      </c>
      <c r="H133" s="9">
        <f t="shared" si="0"/>
        <v>77</v>
      </c>
      <c r="I133" s="50">
        <v>39</v>
      </c>
      <c r="J133" s="19" t="s">
        <v>23</v>
      </c>
      <c r="K133" s="8" t="s">
        <v>30</v>
      </c>
    </row>
    <row r="134" spans="1:11" ht="15.6">
      <c r="A134" s="5">
        <v>40</v>
      </c>
      <c r="B134" s="17" t="s">
        <v>26</v>
      </c>
      <c r="C134" s="9">
        <v>2011</v>
      </c>
      <c r="D134" s="9">
        <v>8.9</v>
      </c>
      <c r="E134" s="9">
        <v>37</v>
      </c>
      <c r="F134" s="9">
        <v>39.4</v>
      </c>
      <c r="G134" s="9">
        <v>42</v>
      </c>
      <c r="H134" s="9">
        <f t="shared" si="0"/>
        <v>79</v>
      </c>
      <c r="I134" s="50">
        <v>40</v>
      </c>
      <c r="J134" s="19" t="s">
        <v>23</v>
      </c>
      <c r="K134" s="8" t="s">
        <v>30</v>
      </c>
    </row>
    <row r="135" spans="1:11" ht="15.6">
      <c r="A135" s="5">
        <v>41</v>
      </c>
      <c r="B135" s="21" t="s">
        <v>136</v>
      </c>
      <c r="C135" s="25">
        <v>2012</v>
      </c>
      <c r="D135" s="9">
        <v>9.1</v>
      </c>
      <c r="E135" s="9">
        <v>42</v>
      </c>
      <c r="F135" s="9">
        <v>39.200000000000003</v>
      </c>
      <c r="G135" s="9">
        <v>40</v>
      </c>
      <c r="H135" s="9">
        <f t="shared" si="0"/>
        <v>82</v>
      </c>
      <c r="I135" s="50">
        <v>41</v>
      </c>
      <c r="J135" s="19" t="s">
        <v>23</v>
      </c>
      <c r="K135" s="8" t="s">
        <v>134</v>
      </c>
    </row>
    <row r="136" spans="1:11" ht="15.6">
      <c r="A136" s="5">
        <v>42</v>
      </c>
      <c r="B136" s="22" t="s">
        <v>165</v>
      </c>
      <c r="C136" s="26">
        <v>2010</v>
      </c>
      <c r="D136" s="9">
        <v>9.1999999999999993</v>
      </c>
      <c r="E136" s="9">
        <v>45</v>
      </c>
      <c r="F136" s="9">
        <v>39.299999999999997</v>
      </c>
      <c r="G136" s="9">
        <v>41</v>
      </c>
      <c r="H136" s="9">
        <f t="shared" si="0"/>
        <v>86</v>
      </c>
      <c r="I136" s="50">
        <v>42</v>
      </c>
      <c r="J136" s="19" t="s">
        <v>23</v>
      </c>
      <c r="K136" s="8" t="s">
        <v>118</v>
      </c>
    </row>
    <row r="137" spans="1:11" ht="15.6">
      <c r="A137" s="5">
        <v>43</v>
      </c>
      <c r="B137" s="15" t="s">
        <v>172</v>
      </c>
      <c r="C137" s="27" t="s">
        <v>168</v>
      </c>
      <c r="D137" s="9">
        <v>9.1999999999999993</v>
      </c>
      <c r="E137" s="9">
        <v>45</v>
      </c>
      <c r="F137" s="9">
        <v>39.4</v>
      </c>
      <c r="G137" s="9">
        <v>42</v>
      </c>
      <c r="H137" s="9">
        <f t="shared" si="0"/>
        <v>87</v>
      </c>
      <c r="I137" s="50">
        <v>43</v>
      </c>
      <c r="J137" s="19" t="s">
        <v>23</v>
      </c>
      <c r="K137" s="8" t="s">
        <v>183</v>
      </c>
    </row>
    <row r="138" spans="1:11" ht="14.4" customHeight="1">
      <c r="A138" s="5">
        <v>44</v>
      </c>
      <c r="B138" s="15" t="s">
        <v>174</v>
      </c>
      <c r="C138" s="27" t="s">
        <v>175</v>
      </c>
      <c r="D138" s="9">
        <v>9.1</v>
      </c>
      <c r="E138" s="9">
        <v>42</v>
      </c>
      <c r="F138" s="9">
        <v>40.799999999999997</v>
      </c>
      <c r="G138" s="9">
        <v>45</v>
      </c>
      <c r="H138" s="9">
        <f t="shared" si="0"/>
        <v>87</v>
      </c>
      <c r="I138" s="50">
        <v>44</v>
      </c>
      <c r="J138" s="19" t="s">
        <v>23</v>
      </c>
      <c r="K138" s="8" t="s">
        <v>183</v>
      </c>
    </row>
    <row r="139" spans="1:11" ht="15.6">
      <c r="A139" s="5">
        <v>45</v>
      </c>
      <c r="B139" s="17" t="s">
        <v>60</v>
      </c>
      <c r="C139" s="9">
        <v>2011</v>
      </c>
      <c r="D139" s="9">
        <v>9.1</v>
      </c>
      <c r="E139" s="9">
        <v>42</v>
      </c>
      <c r="F139" s="9">
        <v>43.7</v>
      </c>
      <c r="G139" s="9">
        <v>49</v>
      </c>
      <c r="H139" s="9">
        <f t="shared" si="0"/>
        <v>91</v>
      </c>
      <c r="I139" s="50">
        <v>45</v>
      </c>
      <c r="J139" s="19" t="s">
        <v>23</v>
      </c>
      <c r="K139" s="13" t="s">
        <v>57</v>
      </c>
    </row>
    <row r="140" spans="1:11" ht="15.6">
      <c r="A140" s="5">
        <v>46</v>
      </c>
      <c r="B140" s="17" t="s">
        <v>63</v>
      </c>
      <c r="C140" s="9">
        <v>2009</v>
      </c>
      <c r="D140" s="9">
        <v>9.3000000000000007</v>
      </c>
      <c r="E140" s="9">
        <v>47</v>
      </c>
      <c r="F140" s="9">
        <v>40.9</v>
      </c>
      <c r="G140" s="9">
        <v>46</v>
      </c>
      <c r="H140" s="9">
        <f t="shared" si="0"/>
        <v>93</v>
      </c>
      <c r="I140" s="50">
        <v>46</v>
      </c>
      <c r="J140" s="19" t="s">
        <v>23</v>
      </c>
      <c r="K140" s="13" t="s">
        <v>57</v>
      </c>
    </row>
    <row r="141" spans="1:11" ht="15.6">
      <c r="A141" s="5">
        <v>47</v>
      </c>
      <c r="B141" s="15" t="s">
        <v>171</v>
      </c>
      <c r="C141" s="27" t="s">
        <v>168</v>
      </c>
      <c r="D141" s="9">
        <v>9.6</v>
      </c>
      <c r="E141" s="9">
        <v>50</v>
      </c>
      <c r="F141" s="9">
        <v>40.4</v>
      </c>
      <c r="G141" s="9">
        <v>44</v>
      </c>
      <c r="H141" s="9">
        <f t="shared" si="0"/>
        <v>94</v>
      </c>
      <c r="I141" s="50">
        <v>47</v>
      </c>
      <c r="J141" s="19" t="s">
        <v>23</v>
      </c>
      <c r="K141" s="8" t="s">
        <v>183</v>
      </c>
    </row>
    <row r="142" spans="1:11" ht="15.6">
      <c r="A142" s="5">
        <v>48</v>
      </c>
      <c r="B142" s="17" t="s">
        <v>62</v>
      </c>
      <c r="C142" s="9">
        <v>2011</v>
      </c>
      <c r="D142" s="9">
        <v>9.3000000000000007</v>
      </c>
      <c r="E142" s="9">
        <v>47</v>
      </c>
      <c r="F142" s="9">
        <v>43.1</v>
      </c>
      <c r="G142" s="9">
        <v>47</v>
      </c>
      <c r="H142" s="9">
        <f t="shared" si="0"/>
        <v>94</v>
      </c>
      <c r="I142" s="50">
        <v>48</v>
      </c>
      <c r="J142" s="19" t="s">
        <v>23</v>
      </c>
      <c r="K142" s="13" t="s">
        <v>57</v>
      </c>
    </row>
    <row r="143" spans="1:11" ht="15.6">
      <c r="A143" s="5">
        <v>49</v>
      </c>
      <c r="B143" s="17" t="s">
        <v>27</v>
      </c>
      <c r="C143" s="9">
        <v>2011</v>
      </c>
      <c r="D143" s="9">
        <v>9.3000000000000007</v>
      </c>
      <c r="E143" s="9">
        <v>47</v>
      </c>
      <c r="F143" s="9">
        <v>43.2</v>
      </c>
      <c r="G143" s="9">
        <v>48</v>
      </c>
      <c r="H143" s="9">
        <f t="shared" si="0"/>
        <v>95</v>
      </c>
      <c r="I143" s="50">
        <v>49</v>
      </c>
      <c r="J143" s="19" t="s">
        <v>23</v>
      </c>
      <c r="K143" s="8" t="s">
        <v>30</v>
      </c>
    </row>
    <row r="144" spans="1:11" ht="15.6">
      <c r="A144" s="5">
        <v>50</v>
      </c>
      <c r="B144" s="8" t="s">
        <v>262</v>
      </c>
      <c r="C144" s="9">
        <v>2013</v>
      </c>
      <c r="D144" s="9">
        <v>11.4</v>
      </c>
      <c r="E144" s="9">
        <v>51</v>
      </c>
      <c r="F144" s="9">
        <v>53.2</v>
      </c>
      <c r="G144" s="9">
        <v>50</v>
      </c>
      <c r="H144" s="9">
        <f t="shared" si="0"/>
        <v>101</v>
      </c>
      <c r="I144" s="50">
        <v>50</v>
      </c>
      <c r="J144" s="19" t="s">
        <v>23</v>
      </c>
      <c r="K144" s="8" t="s">
        <v>134</v>
      </c>
    </row>
    <row r="145" spans="1:11" ht="15.6">
      <c r="A145" s="5">
        <v>51</v>
      </c>
      <c r="B145" s="15" t="s">
        <v>169</v>
      </c>
      <c r="C145" s="27" t="s">
        <v>168</v>
      </c>
      <c r="D145" s="9">
        <v>8.5</v>
      </c>
      <c r="E145" s="9">
        <v>29</v>
      </c>
      <c r="F145" s="9" t="s">
        <v>355</v>
      </c>
      <c r="G145" s="9"/>
      <c r="H145" s="9"/>
      <c r="I145" s="50"/>
      <c r="J145" s="19" t="s">
        <v>23</v>
      </c>
      <c r="K145" s="8" t="s">
        <v>183</v>
      </c>
    </row>
    <row r="148" spans="1:11">
      <c r="B148" s="74" t="s">
        <v>316</v>
      </c>
      <c r="C148" s="74"/>
      <c r="D148" s="74"/>
      <c r="E148" s="74"/>
      <c r="F148" s="74"/>
      <c r="G148" s="74" t="s">
        <v>118</v>
      </c>
      <c r="H148" s="74"/>
      <c r="I148" s="74"/>
    </row>
    <row r="149" spans="1:11">
      <c r="B149" s="74"/>
      <c r="C149" s="74"/>
      <c r="D149" s="74"/>
      <c r="E149" s="74"/>
      <c r="F149" s="74"/>
      <c r="G149" s="74"/>
      <c r="H149" s="74"/>
      <c r="I149" s="74"/>
    </row>
    <row r="150" spans="1:11">
      <c r="B150" s="74" t="s">
        <v>317</v>
      </c>
      <c r="C150" s="74"/>
      <c r="D150" s="74"/>
      <c r="E150" s="74"/>
      <c r="F150" s="74"/>
      <c r="G150" s="74" t="s">
        <v>30</v>
      </c>
      <c r="H150" s="74"/>
      <c r="I150" s="74"/>
    </row>
    <row r="153" spans="1:11">
      <c r="A153" s="71" t="s">
        <v>20</v>
      </c>
      <c r="B153" s="71"/>
      <c r="C153" s="71"/>
      <c r="D153" s="71"/>
      <c r="E153" s="71"/>
      <c r="F153" s="71"/>
      <c r="G153" s="71"/>
      <c r="H153" s="71"/>
      <c r="I153" s="71"/>
      <c r="J153" s="71"/>
      <c r="K153" s="71"/>
    </row>
    <row r="154" spans="1:11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</row>
    <row r="155" spans="1:11">
      <c r="A155" s="48"/>
      <c r="B155" s="48"/>
      <c r="C155" s="72" t="s">
        <v>9</v>
      </c>
      <c r="D155" s="72"/>
      <c r="E155" s="72"/>
      <c r="F155" s="72"/>
      <c r="G155" s="72"/>
      <c r="H155" s="72"/>
      <c r="I155" s="72"/>
      <c r="J155" s="72"/>
      <c r="K155" s="72"/>
    </row>
    <row r="156" spans="1:11" ht="30.6">
      <c r="A156" s="42" t="s">
        <v>319</v>
      </c>
      <c r="B156" s="7" t="s">
        <v>1</v>
      </c>
      <c r="C156" s="45" t="s">
        <v>2</v>
      </c>
      <c r="D156" s="2" t="s">
        <v>3</v>
      </c>
      <c r="E156" s="3" t="s">
        <v>4</v>
      </c>
      <c r="F156" s="2" t="s">
        <v>10</v>
      </c>
      <c r="G156" s="3" t="s">
        <v>4</v>
      </c>
      <c r="H156" s="3" t="s">
        <v>6</v>
      </c>
      <c r="I156" s="3" t="s">
        <v>4</v>
      </c>
      <c r="J156" s="30" t="s">
        <v>7</v>
      </c>
      <c r="K156" s="2" t="s">
        <v>8</v>
      </c>
    </row>
    <row r="157" spans="1:11" ht="15.6">
      <c r="A157" s="6">
        <v>1</v>
      </c>
      <c r="B157" s="24" t="s">
        <v>197</v>
      </c>
      <c r="C157" s="9">
        <v>2009</v>
      </c>
      <c r="D157" s="9">
        <v>7.3</v>
      </c>
      <c r="E157" s="9">
        <v>2</v>
      </c>
      <c r="F157" s="9" t="s">
        <v>277</v>
      </c>
      <c r="G157" s="9">
        <v>1</v>
      </c>
      <c r="H157" s="9">
        <f t="shared" ref="H157:H169" si="1">SUM(E157)+G157</f>
        <v>3</v>
      </c>
      <c r="I157" s="50">
        <v>1</v>
      </c>
      <c r="J157" s="19" t="s">
        <v>35</v>
      </c>
      <c r="K157" s="8" t="s">
        <v>183</v>
      </c>
    </row>
    <row r="158" spans="1:11" ht="15.6">
      <c r="A158" s="6">
        <v>2</v>
      </c>
      <c r="B158" s="21" t="s">
        <v>135</v>
      </c>
      <c r="C158" s="25">
        <v>2009</v>
      </c>
      <c r="D158" s="9">
        <v>7.2</v>
      </c>
      <c r="E158" s="9">
        <v>1</v>
      </c>
      <c r="F158" s="9" t="s">
        <v>287</v>
      </c>
      <c r="G158" s="9">
        <v>2</v>
      </c>
      <c r="H158" s="9">
        <f t="shared" si="1"/>
        <v>3</v>
      </c>
      <c r="I158" s="50">
        <v>2</v>
      </c>
      <c r="J158" s="5" t="s">
        <v>23</v>
      </c>
      <c r="K158" s="4" t="s">
        <v>134</v>
      </c>
    </row>
    <row r="159" spans="1:11" ht="15.6">
      <c r="A159" s="6">
        <v>3</v>
      </c>
      <c r="B159" s="15" t="s">
        <v>200</v>
      </c>
      <c r="C159" s="9">
        <v>2009</v>
      </c>
      <c r="D159" s="9">
        <v>7.6</v>
      </c>
      <c r="E159" s="9">
        <v>3</v>
      </c>
      <c r="F159" s="9" t="s">
        <v>280</v>
      </c>
      <c r="G159" s="9">
        <v>3</v>
      </c>
      <c r="H159" s="9">
        <f t="shared" si="1"/>
        <v>6</v>
      </c>
      <c r="I159" s="50">
        <v>3</v>
      </c>
      <c r="J159" s="19" t="s">
        <v>35</v>
      </c>
      <c r="K159" s="8" t="s">
        <v>183</v>
      </c>
    </row>
    <row r="160" spans="1:11" ht="15.6">
      <c r="A160" s="6">
        <v>4</v>
      </c>
      <c r="B160" s="21" t="s">
        <v>145</v>
      </c>
      <c r="C160" s="25">
        <v>2009</v>
      </c>
      <c r="D160" s="9">
        <v>7.6</v>
      </c>
      <c r="E160" s="9">
        <v>3</v>
      </c>
      <c r="F160" s="9" t="s">
        <v>276</v>
      </c>
      <c r="G160" s="9">
        <v>5</v>
      </c>
      <c r="H160" s="9">
        <f t="shared" si="1"/>
        <v>8</v>
      </c>
      <c r="I160" s="50">
        <v>4</v>
      </c>
      <c r="J160" s="19" t="s">
        <v>23</v>
      </c>
      <c r="K160" s="8" t="s">
        <v>134</v>
      </c>
    </row>
    <row r="161" spans="1:11" ht="15.6">
      <c r="A161" s="6">
        <v>5</v>
      </c>
      <c r="B161" s="8" t="s">
        <v>109</v>
      </c>
      <c r="C161" s="9">
        <v>2011</v>
      </c>
      <c r="D161" s="9">
        <v>7.7</v>
      </c>
      <c r="E161" s="9">
        <v>5</v>
      </c>
      <c r="F161" s="9" t="s">
        <v>281</v>
      </c>
      <c r="G161" s="9">
        <v>4</v>
      </c>
      <c r="H161" s="9">
        <f t="shared" si="1"/>
        <v>9</v>
      </c>
      <c r="I161" s="50">
        <v>5</v>
      </c>
      <c r="J161" s="19" t="s">
        <v>23</v>
      </c>
      <c r="K161" s="8" t="s">
        <v>100</v>
      </c>
    </row>
    <row r="162" spans="1:11" ht="15.6">
      <c r="A162" s="6">
        <v>6</v>
      </c>
      <c r="B162" s="22" t="s">
        <v>166</v>
      </c>
      <c r="C162" s="26">
        <v>2010</v>
      </c>
      <c r="D162" s="9">
        <v>8.1</v>
      </c>
      <c r="E162" s="9">
        <v>7</v>
      </c>
      <c r="F162" s="9" t="s">
        <v>279</v>
      </c>
      <c r="G162" s="9">
        <v>6</v>
      </c>
      <c r="H162" s="9">
        <f t="shared" si="1"/>
        <v>13</v>
      </c>
      <c r="I162" s="50">
        <v>6</v>
      </c>
      <c r="J162" s="19" t="s">
        <v>23</v>
      </c>
      <c r="K162" s="8" t="s">
        <v>118</v>
      </c>
    </row>
    <row r="163" spans="1:11" ht="15.6">
      <c r="A163" s="6">
        <v>7</v>
      </c>
      <c r="B163" s="11" t="s">
        <v>33</v>
      </c>
      <c r="C163" s="2">
        <v>2009</v>
      </c>
      <c r="D163" s="9">
        <v>8.1</v>
      </c>
      <c r="E163" s="9">
        <v>7</v>
      </c>
      <c r="F163" s="9" t="s">
        <v>275</v>
      </c>
      <c r="G163" s="9">
        <v>7</v>
      </c>
      <c r="H163" s="9">
        <f t="shared" si="1"/>
        <v>14</v>
      </c>
      <c r="I163" s="50">
        <v>7</v>
      </c>
      <c r="J163" s="19" t="s">
        <v>23</v>
      </c>
      <c r="K163" s="8" t="s">
        <v>30</v>
      </c>
    </row>
    <row r="164" spans="1:11" ht="15.6">
      <c r="A164" s="6">
        <v>8</v>
      </c>
      <c r="B164" s="15" t="s">
        <v>194</v>
      </c>
      <c r="C164" s="9">
        <v>2009</v>
      </c>
      <c r="D164" s="9">
        <v>7.8</v>
      </c>
      <c r="E164" s="9">
        <v>6</v>
      </c>
      <c r="F164" s="9" t="s">
        <v>285</v>
      </c>
      <c r="G164" s="9">
        <v>10</v>
      </c>
      <c r="H164" s="9">
        <f t="shared" si="1"/>
        <v>16</v>
      </c>
      <c r="I164" s="50">
        <v>8</v>
      </c>
      <c r="J164" s="19" t="s">
        <v>35</v>
      </c>
      <c r="K164" s="8" t="s">
        <v>183</v>
      </c>
    </row>
    <row r="165" spans="1:11" ht="14.4" customHeight="1">
      <c r="A165" s="6">
        <v>9</v>
      </c>
      <c r="B165" s="15" t="s">
        <v>192</v>
      </c>
      <c r="C165" s="9">
        <v>2009</v>
      </c>
      <c r="D165" s="9">
        <v>8.1</v>
      </c>
      <c r="E165" s="9">
        <v>7</v>
      </c>
      <c r="F165" s="9" t="s">
        <v>282</v>
      </c>
      <c r="G165" s="9">
        <v>11</v>
      </c>
      <c r="H165" s="9">
        <f t="shared" si="1"/>
        <v>18</v>
      </c>
      <c r="I165" s="50">
        <v>9</v>
      </c>
      <c r="J165" s="19" t="s">
        <v>35</v>
      </c>
      <c r="K165" s="8" t="s">
        <v>183</v>
      </c>
    </row>
    <row r="166" spans="1:11" ht="15.6">
      <c r="A166" s="6">
        <v>10</v>
      </c>
      <c r="B166" s="15" t="s">
        <v>120</v>
      </c>
      <c r="C166" s="9">
        <v>2009</v>
      </c>
      <c r="D166" s="9">
        <v>8.4</v>
      </c>
      <c r="E166" s="9">
        <v>10</v>
      </c>
      <c r="F166" s="9" t="s">
        <v>284</v>
      </c>
      <c r="G166" s="9">
        <v>9</v>
      </c>
      <c r="H166" s="9">
        <f t="shared" si="1"/>
        <v>19</v>
      </c>
      <c r="I166" s="50">
        <v>10</v>
      </c>
      <c r="J166" s="19" t="s">
        <v>35</v>
      </c>
      <c r="K166" s="8" t="s">
        <v>118</v>
      </c>
    </row>
    <row r="167" spans="1:11" ht="15.6">
      <c r="A167" s="6">
        <v>11</v>
      </c>
      <c r="B167" s="11" t="s">
        <v>220</v>
      </c>
      <c r="C167" s="25">
        <v>2010</v>
      </c>
      <c r="D167" s="9">
        <v>8.6</v>
      </c>
      <c r="E167" s="9">
        <v>12</v>
      </c>
      <c r="F167" s="9" t="s">
        <v>283</v>
      </c>
      <c r="G167" s="9">
        <v>8</v>
      </c>
      <c r="H167" s="9">
        <f t="shared" si="1"/>
        <v>20</v>
      </c>
      <c r="I167" s="50">
        <v>11</v>
      </c>
      <c r="J167" s="19" t="s">
        <v>23</v>
      </c>
      <c r="K167" s="12" t="s">
        <v>218</v>
      </c>
    </row>
    <row r="168" spans="1:11" ht="15.6">
      <c r="A168" s="6">
        <v>12</v>
      </c>
      <c r="B168" s="11" t="s">
        <v>221</v>
      </c>
      <c r="C168" s="25">
        <v>2009</v>
      </c>
      <c r="D168" s="9">
        <v>8.4</v>
      </c>
      <c r="E168" s="9">
        <v>10</v>
      </c>
      <c r="F168" s="9" t="s">
        <v>286</v>
      </c>
      <c r="G168" s="9">
        <v>12</v>
      </c>
      <c r="H168" s="9">
        <f t="shared" si="1"/>
        <v>22</v>
      </c>
      <c r="I168" s="50">
        <v>12</v>
      </c>
      <c r="J168" s="19" t="s">
        <v>23</v>
      </c>
      <c r="K168" s="12" t="s">
        <v>218</v>
      </c>
    </row>
    <row r="169" spans="1:11" ht="15.6">
      <c r="A169" s="6">
        <v>13</v>
      </c>
      <c r="B169" s="5" t="s">
        <v>101</v>
      </c>
      <c r="C169" s="2">
        <v>2009</v>
      </c>
      <c r="D169" s="9" t="s">
        <v>315</v>
      </c>
      <c r="E169" s="9">
        <v>13</v>
      </c>
      <c r="F169" s="9" t="s">
        <v>278</v>
      </c>
      <c r="G169" s="9">
        <v>13</v>
      </c>
      <c r="H169" s="9">
        <f t="shared" si="1"/>
        <v>26</v>
      </c>
      <c r="I169" s="50">
        <v>13</v>
      </c>
      <c r="J169" s="19" t="s">
        <v>23</v>
      </c>
      <c r="K169" s="8" t="s">
        <v>100</v>
      </c>
    </row>
    <row r="170" spans="1:11" ht="15.6">
      <c r="A170" s="58"/>
      <c r="B170" s="46"/>
      <c r="C170" s="55"/>
      <c r="D170" s="55"/>
      <c r="E170" s="55"/>
      <c r="F170" s="55"/>
      <c r="G170" s="55"/>
      <c r="H170" s="55"/>
      <c r="I170" s="56"/>
      <c r="J170" s="36"/>
      <c r="K170" s="59"/>
    </row>
    <row r="171" spans="1:11" ht="15.6">
      <c r="A171" s="58"/>
      <c r="B171" s="46"/>
      <c r="C171" s="55"/>
      <c r="D171" s="55"/>
      <c r="E171" s="55"/>
      <c r="F171" s="55"/>
      <c r="G171" s="55"/>
      <c r="H171" s="55"/>
      <c r="I171" s="56"/>
      <c r="J171" s="36"/>
      <c r="K171" s="59"/>
    </row>
    <row r="172" spans="1:11">
      <c r="A172" s="58"/>
      <c r="B172" s="74" t="s">
        <v>316</v>
      </c>
      <c r="C172" s="74"/>
      <c r="D172" s="74"/>
      <c r="E172" s="74"/>
      <c r="F172" s="74"/>
      <c r="G172" s="74" t="s">
        <v>118</v>
      </c>
      <c r="H172" s="74"/>
      <c r="I172" s="74"/>
      <c r="J172" s="36"/>
      <c r="K172" s="59"/>
    </row>
    <row r="173" spans="1:11">
      <c r="A173" s="58"/>
      <c r="B173" s="74"/>
      <c r="C173" s="74"/>
      <c r="D173" s="74"/>
      <c r="E173" s="74"/>
      <c r="F173" s="74"/>
      <c r="G173" s="74"/>
      <c r="H173" s="74"/>
      <c r="I173" s="74"/>
      <c r="J173" s="36"/>
      <c r="K173" s="59"/>
    </row>
    <row r="174" spans="1:11">
      <c r="A174" s="58"/>
      <c r="B174" s="74" t="s">
        <v>317</v>
      </c>
      <c r="C174" s="74"/>
      <c r="D174" s="74"/>
      <c r="E174" s="74"/>
      <c r="F174" s="74"/>
      <c r="G174" s="74" t="s">
        <v>30</v>
      </c>
      <c r="H174" s="74"/>
      <c r="I174" s="74"/>
      <c r="J174" s="36"/>
      <c r="K174" s="59"/>
    </row>
    <row r="175" spans="1:11" ht="15.6">
      <c r="A175" s="58"/>
      <c r="B175" s="46"/>
      <c r="C175" s="55"/>
      <c r="D175" s="55"/>
      <c r="E175" s="55"/>
      <c r="F175" s="55"/>
      <c r="G175" s="55"/>
      <c r="H175" s="55"/>
      <c r="I175" s="56"/>
      <c r="J175" s="36"/>
      <c r="K175" s="59"/>
    </row>
    <row r="176" spans="1:11" ht="15.6">
      <c r="A176" s="58"/>
      <c r="B176" s="46"/>
      <c r="C176" s="55"/>
      <c r="D176" s="55"/>
      <c r="E176" s="55"/>
      <c r="F176" s="55"/>
      <c r="G176" s="55"/>
      <c r="H176" s="55"/>
      <c r="I176" s="56"/>
      <c r="J176" s="36"/>
      <c r="K176" s="59"/>
    </row>
    <row r="177" spans="1:11" ht="15.6">
      <c r="A177" s="58"/>
      <c r="B177" s="46"/>
      <c r="C177" s="55"/>
      <c r="D177" s="55"/>
      <c r="E177" s="55"/>
      <c r="F177" s="55"/>
      <c r="G177" s="55"/>
      <c r="H177" s="55"/>
      <c r="I177" s="56"/>
      <c r="J177" s="36"/>
      <c r="K177" s="59"/>
    </row>
    <row r="178" spans="1:11">
      <c r="A178" s="71" t="s">
        <v>37</v>
      </c>
      <c r="B178" s="71"/>
      <c r="C178" s="71"/>
      <c r="D178" s="71"/>
      <c r="E178" s="71"/>
      <c r="F178" s="71"/>
      <c r="G178" s="71"/>
      <c r="H178" s="71"/>
      <c r="I178" s="71"/>
      <c r="J178" s="71"/>
      <c r="K178" s="71"/>
    </row>
    <row r="179" spans="1:11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</row>
    <row r="180" spans="1:11">
      <c r="A180" s="48"/>
      <c r="B180" s="48"/>
      <c r="C180" s="72" t="s">
        <v>9</v>
      </c>
      <c r="D180" s="72"/>
      <c r="E180" s="72"/>
      <c r="F180" s="72"/>
      <c r="G180" s="72"/>
      <c r="H180" s="72"/>
      <c r="I180" s="72"/>
      <c r="J180" s="72"/>
      <c r="K180" s="72"/>
    </row>
    <row r="181" spans="1:11" ht="30.6">
      <c r="A181" s="42" t="s">
        <v>319</v>
      </c>
      <c r="B181" s="7" t="s">
        <v>1</v>
      </c>
      <c r="C181" s="45" t="s">
        <v>2</v>
      </c>
      <c r="D181" s="2" t="s">
        <v>3</v>
      </c>
      <c r="E181" s="3" t="s">
        <v>4</v>
      </c>
      <c r="F181" s="2" t="s">
        <v>11</v>
      </c>
      <c r="G181" s="3" t="s">
        <v>4</v>
      </c>
      <c r="H181" s="3" t="s">
        <v>6</v>
      </c>
      <c r="I181" s="3" t="s">
        <v>4</v>
      </c>
      <c r="J181" s="30" t="s">
        <v>7</v>
      </c>
      <c r="K181" s="2" t="s">
        <v>8</v>
      </c>
    </row>
    <row r="182" spans="1:11" ht="15.6">
      <c r="A182" s="51">
        <v>1</v>
      </c>
      <c r="B182" s="8" t="s">
        <v>69</v>
      </c>
      <c r="C182" s="9">
        <v>2008</v>
      </c>
      <c r="D182" s="9" t="s">
        <v>320</v>
      </c>
      <c r="E182" s="9">
        <v>1</v>
      </c>
      <c r="F182" s="9">
        <v>45.2</v>
      </c>
      <c r="G182" s="9">
        <v>1</v>
      </c>
      <c r="H182" s="9">
        <f t="shared" ref="H182:H195" si="2">SUM(E182)+G182</f>
        <v>2</v>
      </c>
      <c r="I182" s="50">
        <v>1</v>
      </c>
      <c r="J182" s="19" t="s">
        <v>23</v>
      </c>
      <c r="K182" s="13" t="s">
        <v>57</v>
      </c>
    </row>
    <row r="183" spans="1:11" ht="15.6">
      <c r="A183" s="51">
        <v>2</v>
      </c>
      <c r="B183" s="8" t="s">
        <v>68</v>
      </c>
      <c r="C183" s="9">
        <v>2007</v>
      </c>
      <c r="D183" s="9">
        <v>7.2</v>
      </c>
      <c r="E183" s="9">
        <v>2</v>
      </c>
      <c r="F183" s="9">
        <v>45.8</v>
      </c>
      <c r="G183" s="9">
        <v>2</v>
      </c>
      <c r="H183" s="9">
        <f t="shared" si="2"/>
        <v>4</v>
      </c>
      <c r="I183" s="50">
        <v>2</v>
      </c>
      <c r="J183" s="19" t="s">
        <v>23</v>
      </c>
      <c r="K183" s="13" t="s">
        <v>57</v>
      </c>
    </row>
    <row r="184" spans="1:11" ht="15.6">
      <c r="A184" s="51">
        <v>3</v>
      </c>
      <c r="B184" s="21" t="s">
        <v>211</v>
      </c>
      <c r="C184" s="25">
        <v>2007</v>
      </c>
      <c r="D184" s="9">
        <v>7.6</v>
      </c>
      <c r="E184" s="9">
        <v>4</v>
      </c>
      <c r="F184" s="9">
        <v>47.8</v>
      </c>
      <c r="G184" s="9">
        <v>3</v>
      </c>
      <c r="H184" s="9">
        <f t="shared" si="2"/>
        <v>7</v>
      </c>
      <c r="I184" s="50">
        <v>3</v>
      </c>
      <c r="J184" s="19" t="s">
        <v>23</v>
      </c>
      <c r="K184" s="8" t="s">
        <v>209</v>
      </c>
    </row>
    <row r="185" spans="1:11" ht="15.6">
      <c r="A185" s="51">
        <v>4</v>
      </c>
      <c r="B185" s="34" t="s">
        <v>93</v>
      </c>
      <c r="C185" s="9">
        <v>2008</v>
      </c>
      <c r="D185" s="9">
        <v>7.6</v>
      </c>
      <c r="E185" s="9">
        <v>4</v>
      </c>
      <c r="F185" s="9">
        <v>50.2</v>
      </c>
      <c r="G185" s="9">
        <v>4</v>
      </c>
      <c r="H185" s="9">
        <f t="shared" si="2"/>
        <v>8</v>
      </c>
      <c r="I185" s="50">
        <v>4</v>
      </c>
      <c r="J185" s="19" t="s">
        <v>35</v>
      </c>
      <c r="K185" s="12" t="s">
        <v>79</v>
      </c>
    </row>
    <row r="186" spans="1:11" ht="15.6">
      <c r="A186" s="51">
        <v>5</v>
      </c>
      <c r="B186" s="21" t="s">
        <v>143</v>
      </c>
      <c r="C186" s="25">
        <v>2007</v>
      </c>
      <c r="D186" s="9">
        <v>7.6</v>
      </c>
      <c r="E186" s="9">
        <v>4</v>
      </c>
      <c r="F186" s="9">
        <v>50.3</v>
      </c>
      <c r="G186" s="9">
        <v>5</v>
      </c>
      <c r="H186" s="9">
        <f t="shared" si="2"/>
        <v>9</v>
      </c>
      <c r="I186" s="50">
        <v>5</v>
      </c>
      <c r="J186" s="19" t="s">
        <v>23</v>
      </c>
      <c r="K186" s="8" t="s">
        <v>134</v>
      </c>
    </row>
    <row r="187" spans="1:11" ht="15.6">
      <c r="A187" s="51">
        <v>6</v>
      </c>
      <c r="B187" s="24" t="s">
        <v>184</v>
      </c>
      <c r="C187" s="9">
        <v>2008</v>
      </c>
      <c r="D187" s="9">
        <v>7.4</v>
      </c>
      <c r="E187" s="9">
        <v>3</v>
      </c>
      <c r="F187" s="9">
        <v>52.3</v>
      </c>
      <c r="G187" s="9">
        <v>8</v>
      </c>
      <c r="H187" s="9">
        <f t="shared" si="2"/>
        <v>11</v>
      </c>
      <c r="I187" s="50">
        <v>6</v>
      </c>
      <c r="J187" s="19" t="s">
        <v>35</v>
      </c>
      <c r="K187" s="8" t="s">
        <v>183</v>
      </c>
    </row>
    <row r="188" spans="1:11" ht="15.6">
      <c r="A188" s="51">
        <v>7</v>
      </c>
      <c r="B188" s="8" t="s">
        <v>34</v>
      </c>
      <c r="C188" s="9">
        <v>2008</v>
      </c>
      <c r="D188" s="9">
        <v>7.6</v>
      </c>
      <c r="E188" s="9">
        <v>4</v>
      </c>
      <c r="F188" s="9">
        <v>53.1</v>
      </c>
      <c r="G188" s="9">
        <v>9</v>
      </c>
      <c r="H188" s="9">
        <f t="shared" si="2"/>
        <v>13</v>
      </c>
      <c r="I188" s="50">
        <v>7</v>
      </c>
      <c r="J188" s="19" t="s">
        <v>35</v>
      </c>
      <c r="K188" s="8" t="s">
        <v>30</v>
      </c>
    </row>
    <row r="189" spans="1:11" ht="15.6">
      <c r="A189" s="51">
        <v>8</v>
      </c>
      <c r="B189" s="8" t="s">
        <v>70</v>
      </c>
      <c r="C189" s="9">
        <v>2008</v>
      </c>
      <c r="D189" s="9">
        <v>7.8</v>
      </c>
      <c r="E189" s="9">
        <v>8</v>
      </c>
      <c r="F189" s="9">
        <v>51.2</v>
      </c>
      <c r="G189" s="9">
        <v>6</v>
      </c>
      <c r="H189" s="9">
        <f t="shared" si="2"/>
        <v>14</v>
      </c>
      <c r="I189" s="50">
        <v>8</v>
      </c>
      <c r="J189" s="19" t="s">
        <v>23</v>
      </c>
      <c r="K189" s="13" t="s">
        <v>57</v>
      </c>
    </row>
    <row r="190" spans="1:11" ht="15.6">
      <c r="A190" s="51">
        <v>9</v>
      </c>
      <c r="B190" s="8" t="s">
        <v>36</v>
      </c>
      <c r="C190" s="9">
        <v>2008</v>
      </c>
      <c r="D190" s="9">
        <v>7.8</v>
      </c>
      <c r="E190" s="9">
        <v>8</v>
      </c>
      <c r="F190" s="9" t="s">
        <v>324</v>
      </c>
      <c r="G190" s="9">
        <v>7</v>
      </c>
      <c r="H190" s="9">
        <f t="shared" si="2"/>
        <v>15</v>
      </c>
      <c r="I190" s="50">
        <v>9</v>
      </c>
      <c r="J190" s="19" t="s">
        <v>23</v>
      </c>
      <c r="K190" s="8" t="s">
        <v>30</v>
      </c>
    </row>
    <row r="191" spans="1:11" ht="15.6">
      <c r="A191" s="51">
        <v>10</v>
      </c>
      <c r="B191" s="8" t="s">
        <v>71</v>
      </c>
      <c r="C191" s="9">
        <v>2008</v>
      </c>
      <c r="D191" s="9" t="s">
        <v>318</v>
      </c>
      <c r="E191" s="9">
        <v>10</v>
      </c>
      <c r="F191" s="9">
        <v>53.8</v>
      </c>
      <c r="G191" s="9">
        <v>10</v>
      </c>
      <c r="H191" s="9">
        <f t="shared" si="2"/>
        <v>20</v>
      </c>
      <c r="I191" s="50">
        <v>10</v>
      </c>
      <c r="J191" s="19" t="s">
        <v>23</v>
      </c>
      <c r="K191" s="13" t="s">
        <v>57</v>
      </c>
    </row>
    <row r="192" spans="1:11" ht="14.4" customHeight="1">
      <c r="A192" s="51">
        <v>11</v>
      </c>
      <c r="B192" s="32" t="s">
        <v>95</v>
      </c>
      <c r="C192" s="9">
        <v>2007</v>
      </c>
      <c r="D192" s="9">
        <v>8.3000000000000007</v>
      </c>
      <c r="E192" s="9">
        <v>12</v>
      </c>
      <c r="F192" s="9">
        <v>58.5</v>
      </c>
      <c r="G192" s="9">
        <v>11</v>
      </c>
      <c r="H192" s="9">
        <f t="shared" si="2"/>
        <v>23</v>
      </c>
      <c r="I192" s="50">
        <v>11</v>
      </c>
      <c r="J192" s="19" t="s">
        <v>35</v>
      </c>
      <c r="K192" s="12" t="s">
        <v>79</v>
      </c>
    </row>
    <row r="193" spans="1:11" ht="15.6">
      <c r="A193" s="51">
        <v>12</v>
      </c>
      <c r="B193" s="8" t="s">
        <v>203</v>
      </c>
      <c r="C193" s="9">
        <v>2007</v>
      </c>
      <c r="D193" s="9" t="s">
        <v>318</v>
      </c>
      <c r="E193" s="9">
        <v>10</v>
      </c>
      <c r="F193" s="9" t="s">
        <v>288</v>
      </c>
      <c r="G193" s="9">
        <v>13</v>
      </c>
      <c r="H193" s="9">
        <f t="shared" si="2"/>
        <v>23</v>
      </c>
      <c r="I193" s="50">
        <v>12</v>
      </c>
      <c r="J193" s="19" t="s">
        <v>23</v>
      </c>
      <c r="K193" s="13" t="s">
        <v>57</v>
      </c>
    </row>
    <row r="194" spans="1:11" ht="15.6">
      <c r="A194" s="51">
        <v>13</v>
      </c>
      <c r="B194" s="21" t="s">
        <v>144</v>
      </c>
      <c r="C194" s="25">
        <v>2008</v>
      </c>
      <c r="D194" s="9">
        <v>8.3000000000000007</v>
      </c>
      <c r="E194" s="9">
        <v>12</v>
      </c>
      <c r="F194" s="9">
        <v>59.2</v>
      </c>
      <c r="G194" s="9">
        <v>12</v>
      </c>
      <c r="H194" s="9">
        <f t="shared" si="2"/>
        <v>24</v>
      </c>
      <c r="I194" s="50">
        <v>13</v>
      </c>
      <c r="J194" s="19" t="s">
        <v>23</v>
      </c>
      <c r="K194" s="8" t="s">
        <v>134</v>
      </c>
    </row>
    <row r="195" spans="1:11" ht="15.6">
      <c r="A195" s="51">
        <v>14</v>
      </c>
      <c r="B195" s="8" t="s">
        <v>289</v>
      </c>
      <c r="C195" s="9">
        <v>2008</v>
      </c>
      <c r="D195" s="9">
        <v>8.9</v>
      </c>
      <c r="E195" s="9">
        <v>14</v>
      </c>
      <c r="F195" s="9" t="s">
        <v>290</v>
      </c>
      <c r="G195" s="9">
        <v>14</v>
      </c>
      <c r="H195" s="9">
        <f t="shared" si="2"/>
        <v>28</v>
      </c>
      <c r="I195" s="50">
        <v>14</v>
      </c>
      <c r="J195" s="4" t="s">
        <v>23</v>
      </c>
      <c r="K195" s="12" t="s">
        <v>57</v>
      </c>
    </row>
    <row r="196" spans="1:11" ht="15.6">
      <c r="A196" s="35"/>
      <c r="B196" s="46"/>
      <c r="C196" s="60"/>
      <c r="D196" s="55"/>
      <c r="E196" s="55"/>
      <c r="F196" s="55"/>
      <c r="G196" s="55"/>
      <c r="H196" s="55"/>
      <c r="I196" s="56"/>
      <c r="J196" s="58"/>
      <c r="K196" s="61"/>
    </row>
    <row r="197" spans="1:11" ht="15.6">
      <c r="A197" s="35"/>
      <c r="B197" s="46"/>
      <c r="C197" s="60"/>
      <c r="D197" s="55"/>
      <c r="E197" s="55"/>
      <c r="F197" s="55"/>
      <c r="G197" s="55"/>
      <c r="H197" s="55"/>
      <c r="I197" s="56"/>
      <c r="J197" s="58"/>
      <c r="K197" s="61"/>
    </row>
    <row r="198" spans="1:11">
      <c r="A198" s="35"/>
      <c r="B198" s="74" t="s">
        <v>316</v>
      </c>
      <c r="C198" s="74"/>
      <c r="D198" s="74"/>
      <c r="E198" s="74"/>
      <c r="F198" s="74"/>
      <c r="G198" s="74" t="s">
        <v>118</v>
      </c>
      <c r="H198" s="74"/>
      <c r="I198" s="74"/>
      <c r="J198" s="58"/>
      <c r="K198" s="61"/>
    </row>
    <row r="199" spans="1:11">
      <c r="A199" s="35"/>
      <c r="B199" s="74"/>
      <c r="C199" s="74"/>
      <c r="D199" s="74"/>
      <c r="E199" s="74"/>
      <c r="F199" s="74"/>
      <c r="G199" s="74"/>
      <c r="H199" s="74"/>
      <c r="I199" s="74"/>
      <c r="J199" s="58"/>
      <c r="K199" s="61"/>
    </row>
    <row r="200" spans="1:11">
      <c r="A200" s="35"/>
      <c r="B200" s="74" t="s">
        <v>317</v>
      </c>
      <c r="C200" s="74"/>
      <c r="D200" s="74"/>
      <c r="E200" s="74"/>
      <c r="F200" s="74"/>
      <c r="G200" s="74" t="s">
        <v>30</v>
      </c>
      <c r="H200" s="74"/>
      <c r="I200" s="74"/>
      <c r="J200" s="58"/>
      <c r="K200" s="61"/>
    </row>
    <row r="201" spans="1:11">
      <c r="A201" s="35"/>
      <c r="B201" s="74"/>
      <c r="C201" s="74"/>
      <c r="D201" s="74"/>
      <c r="E201" s="74"/>
      <c r="F201" s="74"/>
      <c r="G201" s="74"/>
      <c r="H201" s="74"/>
      <c r="I201" s="74"/>
      <c r="J201" s="58"/>
      <c r="K201" s="61"/>
    </row>
    <row r="202" spans="1:11">
      <c r="A202" s="35"/>
      <c r="B202" s="74"/>
      <c r="C202" s="74"/>
      <c r="D202" s="74"/>
      <c r="E202" s="74"/>
      <c r="F202" s="74"/>
      <c r="G202" s="74"/>
      <c r="H202" s="74"/>
      <c r="I202" s="74"/>
      <c r="J202" s="58"/>
      <c r="K202" s="61"/>
    </row>
    <row r="203" spans="1:11" ht="15.6">
      <c r="A203" s="35"/>
      <c r="B203" s="46"/>
      <c r="C203" s="60"/>
      <c r="D203" s="55"/>
      <c r="E203" s="55"/>
      <c r="F203" s="55"/>
      <c r="G203" s="55"/>
      <c r="H203" s="55"/>
      <c r="I203" s="56"/>
      <c r="J203" s="58"/>
      <c r="K203" s="61"/>
    </row>
    <row r="204" spans="1:11">
      <c r="A204" s="71" t="s">
        <v>259</v>
      </c>
      <c r="B204" s="71"/>
      <c r="C204" s="71"/>
      <c r="D204" s="71"/>
      <c r="E204" s="71"/>
      <c r="F204" s="71"/>
      <c r="G204" s="71"/>
      <c r="H204" s="71"/>
      <c r="I204" s="71"/>
      <c r="J204" s="71"/>
      <c r="K204" s="71"/>
    </row>
    <row r="205" spans="1:11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</row>
    <row r="206" spans="1:11" ht="17.399999999999999">
      <c r="A206" s="47"/>
      <c r="B206" s="47"/>
      <c r="C206" s="72" t="s">
        <v>9</v>
      </c>
      <c r="D206" s="72"/>
      <c r="E206" s="72"/>
      <c r="F206" s="72"/>
      <c r="G206" s="72"/>
      <c r="H206" s="72"/>
      <c r="I206" s="72"/>
      <c r="J206" s="72"/>
      <c r="K206" s="72"/>
    </row>
    <row r="207" spans="1:11" ht="30.6">
      <c r="A207" s="42" t="s">
        <v>319</v>
      </c>
      <c r="B207" s="7" t="s">
        <v>1</v>
      </c>
      <c r="C207" s="45" t="s">
        <v>2</v>
      </c>
      <c r="D207" s="2" t="s">
        <v>3</v>
      </c>
      <c r="E207" s="3" t="s">
        <v>4</v>
      </c>
      <c r="F207" s="2" t="s">
        <v>11</v>
      </c>
      <c r="G207" s="3" t="s">
        <v>4</v>
      </c>
      <c r="H207" s="3" t="s">
        <v>6</v>
      </c>
      <c r="I207" s="3" t="s">
        <v>4</v>
      </c>
      <c r="J207" s="30" t="s">
        <v>7</v>
      </c>
      <c r="K207" s="2" t="s">
        <v>8</v>
      </c>
    </row>
    <row r="208" spans="1:11" ht="15.6">
      <c r="A208" s="6">
        <v>1</v>
      </c>
      <c r="B208" s="34" t="s">
        <v>82</v>
      </c>
      <c r="C208" s="2">
        <v>2005</v>
      </c>
      <c r="D208" s="9">
        <v>6.9</v>
      </c>
      <c r="E208" s="9">
        <v>2</v>
      </c>
      <c r="F208" s="9">
        <v>45.9</v>
      </c>
      <c r="G208" s="9">
        <v>1</v>
      </c>
      <c r="H208" s="9">
        <f t="shared" ref="H208:H217" si="3">SUM(E208)+G208</f>
        <v>3</v>
      </c>
      <c r="I208" s="50">
        <v>1</v>
      </c>
      <c r="J208" s="19" t="s">
        <v>35</v>
      </c>
      <c r="K208" s="12" t="s">
        <v>79</v>
      </c>
    </row>
    <row r="209" spans="1:11" ht="15.6">
      <c r="A209" s="6">
        <v>2</v>
      </c>
      <c r="B209" s="8" t="s">
        <v>241</v>
      </c>
      <c r="C209" s="9">
        <v>2005</v>
      </c>
      <c r="D209" s="9">
        <v>7.2</v>
      </c>
      <c r="E209" s="9">
        <v>4</v>
      </c>
      <c r="F209" s="9">
        <v>46.6</v>
      </c>
      <c r="G209" s="9">
        <v>2</v>
      </c>
      <c r="H209" s="9">
        <f t="shared" si="3"/>
        <v>6</v>
      </c>
      <c r="I209" s="50">
        <v>2</v>
      </c>
      <c r="J209" s="19" t="s">
        <v>35</v>
      </c>
      <c r="K209" s="8" t="s">
        <v>118</v>
      </c>
    </row>
    <row r="210" spans="1:11" ht="15.6">
      <c r="A210" s="6">
        <v>3</v>
      </c>
      <c r="B210" s="21" t="s">
        <v>210</v>
      </c>
      <c r="C210" s="37">
        <v>2006</v>
      </c>
      <c r="D210" s="9" t="s">
        <v>320</v>
      </c>
      <c r="E210" s="9">
        <v>3</v>
      </c>
      <c r="F210" s="9">
        <v>46.9</v>
      </c>
      <c r="G210" s="9">
        <v>3</v>
      </c>
      <c r="H210" s="9">
        <f t="shared" si="3"/>
        <v>6</v>
      </c>
      <c r="I210" s="50">
        <v>3</v>
      </c>
      <c r="J210" s="19" t="s">
        <v>23</v>
      </c>
      <c r="K210" s="8" t="s">
        <v>209</v>
      </c>
    </row>
    <row r="211" spans="1:11" ht="15.6">
      <c r="A211" s="6">
        <v>4</v>
      </c>
      <c r="B211" s="34" t="s">
        <v>88</v>
      </c>
      <c r="C211" s="2">
        <v>2006</v>
      </c>
      <c r="D211" s="9">
        <v>7.3</v>
      </c>
      <c r="E211" s="9">
        <v>6</v>
      </c>
      <c r="F211" s="9">
        <v>48.2</v>
      </c>
      <c r="G211" s="9">
        <v>4</v>
      </c>
      <c r="H211" s="9">
        <f t="shared" si="3"/>
        <v>10</v>
      </c>
      <c r="I211" s="50">
        <v>4</v>
      </c>
      <c r="J211" s="19" t="s">
        <v>35</v>
      </c>
      <c r="K211" s="12" t="s">
        <v>79</v>
      </c>
    </row>
    <row r="212" spans="1:11" ht="15.6">
      <c r="A212" s="6">
        <v>5</v>
      </c>
      <c r="B212" s="15" t="s">
        <v>123</v>
      </c>
      <c r="C212" s="2">
        <v>2005</v>
      </c>
      <c r="D212" s="9">
        <v>7.2</v>
      </c>
      <c r="E212" s="9">
        <v>4</v>
      </c>
      <c r="F212" s="9">
        <v>49.6</v>
      </c>
      <c r="G212" s="9">
        <v>6</v>
      </c>
      <c r="H212" s="9">
        <f t="shared" si="3"/>
        <v>10</v>
      </c>
      <c r="I212" s="50">
        <v>5</v>
      </c>
      <c r="J212" s="19" t="s">
        <v>35</v>
      </c>
      <c r="K212" s="8" t="s">
        <v>118</v>
      </c>
    </row>
    <row r="213" spans="1:11" ht="15.6">
      <c r="A213" s="6">
        <v>6</v>
      </c>
      <c r="B213" s="21" t="s">
        <v>140</v>
      </c>
      <c r="C213" s="37">
        <v>2006</v>
      </c>
      <c r="D213" s="9">
        <v>7.6</v>
      </c>
      <c r="E213" s="9">
        <v>9</v>
      </c>
      <c r="F213" s="9">
        <v>49.3</v>
      </c>
      <c r="G213" s="9">
        <v>5</v>
      </c>
      <c r="H213" s="9">
        <f t="shared" si="3"/>
        <v>14</v>
      </c>
      <c r="I213" s="50">
        <v>6</v>
      </c>
      <c r="J213" s="19" t="s">
        <v>23</v>
      </c>
      <c r="K213" s="8" t="s">
        <v>134</v>
      </c>
    </row>
    <row r="214" spans="1:11" ht="15.6">
      <c r="A214" s="6">
        <v>7</v>
      </c>
      <c r="B214" s="8" t="s">
        <v>38</v>
      </c>
      <c r="C214" s="2">
        <v>2006</v>
      </c>
      <c r="D214" s="9">
        <v>7.6</v>
      </c>
      <c r="E214" s="9">
        <v>9</v>
      </c>
      <c r="F214" s="9">
        <v>50.2</v>
      </c>
      <c r="G214" s="9">
        <v>7</v>
      </c>
      <c r="H214" s="9">
        <f t="shared" si="3"/>
        <v>16</v>
      </c>
      <c r="I214" s="50">
        <v>7</v>
      </c>
      <c r="J214" s="19" t="s">
        <v>35</v>
      </c>
      <c r="K214" s="8" t="s">
        <v>30</v>
      </c>
    </row>
    <row r="215" spans="1:11" ht="15.6">
      <c r="A215" s="6">
        <v>8</v>
      </c>
      <c r="B215" s="8" t="s">
        <v>39</v>
      </c>
      <c r="C215" s="2">
        <v>2005</v>
      </c>
      <c r="D215" s="9">
        <v>7.5</v>
      </c>
      <c r="E215" s="9">
        <v>7</v>
      </c>
      <c r="F215" s="9">
        <v>55.6</v>
      </c>
      <c r="G215" s="9">
        <v>10</v>
      </c>
      <c r="H215" s="9">
        <f t="shared" si="3"/>
        <v>17</v>
      </c>
      <c r="I215" s="50">
        <v>8</v>
      </c>
      <c r="J215" s="19" t="s">
        <v>23</v>
      </c>
      <c r="K215" s="8" t="s">
        <v>30</v>
      </c>
    </row>
    <row r="216" spans="1:11" ht="15.6">
      <c r="A216" s="6">
        <v>9</v>
      </c>
      <c r="B216" s="34" t="s">
        <v>97</v>
      </c>
      <c r="C216" s="2">
        <v>2006</v>
      </c>
      <c r="D216" s="9">
        <v>7.7</v>
      </c>
      <c r="E216" s="9">
        <v>11</v>
      </c>
      <c r="F216" s="9">
        <v>50.2</v>
      </c>
      <c r="G216" s="9">
        <v>8</v>
      </c>
      <c r="H216" s="9">
        <f t="shared" si="3"/>
        <v>19</v>
      </c>
      <c r="I216" s="50">
        <v>9</v>
      </c>
      <c r="J216" s="19" t="s">
        <v>35</v>
      </c>
      <c r="K216" s="12" t="s">
        <v>79</v>
      </c>
    </row>
    <row r="217" spans="1:11" ht="15.6">
      <c r="A217" s="6">
        <v>10</v>
      </c>
      <c r="B217" s="15" t="s">
        <v>122</v>
      </c>
      <c r="C217" s="2">
        <v>2005</v>
      </c>
      <c r="D217" s="9" t="s">
        <v>318</v>
      </c>
      <c r="E217" s="9">
        <v>13</v>
      </c>
      <c r="F217" s="9">
        <v>54.4</v>
      </c>
      <c r="G217" s="9">
        <v>9</v>
      </c>
      <c r="H217" s="9">
        <f t="shared" si="3"/>
        <v>22</v>
      </c>
      <c r="I217" s="50">
        <v>10</v>
      </c>
      <c r="J217" s="19" t="s">
        <v>35</v>
      </c>
      <c r="K217" s="8" t="s">
        <v>118</v>
      </c>
    </row>
    <row r="218" spans="1:11" ht="15.6">
      <c r="A218" s="6">
        <v>11</v>
      </c>
      <c r="B218" s="15" t="s">
        <v>185</v>
      </c>
      <c r="C218" s="2">
        <v>2006</v>
      </c>
      <c r="D218" s="9">
        <v>6.7</v>
      </c>
      <c r="E218" s="9">
        <v>1</v>
      </c>
      <c r="F218" s="9" t="s">
        <v>356</v>
      </c>
      <c r="G218" s="9"/>
      <c r="H218" s="9"/>
      <c r="I218" s="50"/>
      <c r="J218" s="19" t="s">
        <v>35</v>
      </c>
      <c r="K218" s="8" t="s">
        <v>183</v>
      </c>
    </row>
    <row r="219" spans="1:11" ht="15.6">
      <c r="A219" s="6">
        <v>12</v>
      </c>
      <c r="B219" s="21" t="s">
        <v>155</v>
      </c>
      <c r="C219" s="37">
        <v>2005</v>
      </c>
      <c r="D219" s="9">
        <v>7.5</v>
      </c>
      <c r="E219" s="9">
        <v>7</v>
      </c>
      <c r="F219" s="9" t="s">
        <v>355</v>
      </c>
      <c r="G219" s="9"/>
      <c r="H219" s="9"/>
      <c r="I219" s="50"/>
      <c r="J219" s="19" t="s">
        <v>23</v>
      </c>
      <c r="K219" s="8" t="s">
        <v>158</v>
      </c>
    </row>
    <row r="220" spans="1:11" ht="15.6">
      <c r="A220" s="6">
        <v>13</v>
      </c>
      <c r="B220" s="8" t="s">
        <v>74</v>
      </c>
      <c r="C220" s="2">
        <v>2006</v>
      </c>
      <c r="D220" s="9">
        <v>7.7</v>
      </c>
      <c r="E220" s="9">
        <v>11</v>
      </c>
      <c r="F220" s="9" t="s">
        <v>356</v>
      </c>
      <c r="G220" s="9"/>
      <c r="H220" s="9"/>
      <c r="I220" s="50"/>
      <c r="J220" s="19" t="s">
        <v>23</v>
      </c>
      <c r="K220" s="13" t="s">
        <v>57</v>
      </c>
    </row>
    <row r="221" spans="1:11" ht="15.6">
      <c r="A221" s="35"/>
      <c r="B221" s="46"/>
      <c r="C221" s="60"/>
      <c r="D221" s="55"/>
      <c r="E221" s="55"/>
      <c r="F221" s="55"/>
      <c r="G221" s="55"/>
      <c r="H221" s="55"/>
      <c r="I221" s="56"/>
      <c r="J221" s="58"/>
      <c r="K221" s="61"/>
    </row>
    <row r="222" spans="1:11" ht="15.6">
      <c r="A222" s="35"/>
      <c r="B222" s="46"/>
      <c r="C222" s="60"/>
      <c r="D222" s="55"/>
      <c r="E222" s="55"/>
      <c r="F222" s="55"/>
      <c r="G222" s="55"/>
      <c r="H222" s="55"/>
      <c r="I222" s="56"/>
      <c r="J222" s="58"/>
      <c r="K222" s="61"/>
    </row>
    <row r="223" spans="1:11">
      <c r="A223" s="35"/>
      <c r="B223" s="74" t="s">
        <v>316</v>
      </c>
      <c r="C223" s="74"/>
      <c r="D223" s="74"/>
      <c r="E223" s="74"/>
      <c r="F223" s="74"/>
      <c r="G223" s="74" t="s">
        <v>118</v>
      </c>
      <c r="H223" s="74"/>
      <c r="I223" s="74"/>
      <c r="J223" s="58"/>
      <c r="K223" s="61"/>
    </row>
    <row r="224" spans="1:11">
      <c r="A224" s="35"/>
      <c r="B224" s="74"/>
      <c r="C224" s="74"/>
      <c r="D224" s="74"/>
      <c r="E224" s="74"/>
      <c r="F224" s="74"/>
      <c r="G224" s="74"/>
      <c r="H224" s="74"/>
      <c r="I224" s="74"/>
      <c r="J224" s="58"/>
      <c r="K224" s="61"/>
    </row>
    <row r="225" spans="1:11">
      <c r="A225" s="35"/>
      <c r="B225" s="74" t="s">
        <v>317</v>
      </c>
      <c r="C225" s="74"/>
      <c r="D225" s="74"/>
      <c r="E225" s="74"/>
      <c r="F225" s="74"/>
      <c r="G225" s="74" t="s">
        <v>30</v>
      </c>
      <c r="H225" s="74"/>
      <c r="I225" s="74"/>
      <c r="J225" s="58"/>
      <c r="K225" s="61"/>
    </row>
    <row r="226" spans="1:11" ht="15.6">
      <c r="A226" s="35"/>
      <c r="B226" s="46"/>
      <c r="C226" s="60"/>
      <c r="D226" s="55"/>
      <c r="E226" s="55"/>
      <c r="F226" s="55"/>
      <c r="G226" s="55"/>
      <c r="H226" s="55"/>
      <c r="I226" s="56"/>
      <c r="J226" s="58"/>
      <c r="K226" s="61"/>
    </row>
    <row r="227" spans="1:11" ht="15.6">
      <c r="A227" s="35"/>
      <c r="B227" s="46"/>
      <c r="C227" s="60"/>
      <c r="D227" s="55"/>
      <c r="E227" s="55"/>
      <c r="F227" s="55"/>
      <c r="G227" s="55"/>
      <c r="H227" s="55"/>
      <c r="I227" s="56"/>
      <c r="J227" s="58"/>
      <c r="K227" s="61"/>
    </row>
    <row r="228" spans="1:11">
      <c r="A228" s="35"/>
      <c r="B228" s="46"/>
      <c r="C228" s="36"/>
      <c r="D228" s="36"/>
      <c r="E228" s="36"/>
      <c r="F228" s="36"/>
      <c r="G228" s="36"/>
      <c r="H228" s="36"/>
      <c r="I228" s="36"/>
      <c r="J228" s="36"/>
      <c r="K228" s="36"/>
    </row>
    <row r="229" spans="1:11">
      <c r="A229" s="71" t="s">
        <v>40</v>
      </c>
      <c r="B229" s="71"/>
      <c r="C229" s="71"/>
      <c r="D229" s="71"/>
      <c r="E229" s="71"/>
      <c r="F229" s="71"/>
      <c r="G229" s="71"/>
      <c r="H229" s="71"/>
      <c r="I229" s="71"/>
      <c r="J229" s="71"/>
      <c r="K229" s="71"/>
    </row>
    <row r="230" spans="1:11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</row>
    <row r="231" spans="1:11">
      <c r="A231" s="48"/>
      <c r="B231" s="48"/>
      <c r="C231" s="72" t="s">
        <v>9</v>
      </c>
      <c r="D231" s="72"/>
      <c r="E231" s="72"/>
      <c r="F231" s="72"/>
      <c r="G231" s="72"/>
      <c r="H231" s="72"/>
      <c r="I231" s="72"/>
      <c r="J231" s="72"/>
      <c r="K231" s="72"/>
    </row>
    <row r="232" spans="1:11" ht="30.6">
      <c r="A232" s="42" t="s">
        <v>319</v>
      </c>
      <c r="B232" s="7" t="s">
        <v>1</v>
      </c>
      <c r="C232" s="45" t="s">
        <v>2</v>
      </c>
      <c r="D232" s="2" t="s">
        <v>3</v>
      </c>
      <c r="E232" s="3" t="s">
        <v>4</v>
      </c>
      <c r="F232" s="2" t="s">
        <v>11</v>
      </c>
      <c r="G232" s="3" t="s">
        <v>4</v>
      </c>
      <c r="H232" s="3" t="s">
        <v>6</v>
      </c>
      <c r="I232" s="3" t="s">
        <v>4</v>
      </c>
      <c r="J232" s="30" t="s">
        <v>7</v>
      </c>
      <c r="K232" s="2" t="s">
        <v>8</v>
      </c>
    </row>
    <row r="233" spans="1:11" ht="15.6">
      <c r="A233" s="6">
        <v>1</v>
      </c>
      <c r="B233" s="8" t="s">
        <v>242</v>
      </c>
      <c r="C233" s="9">
        <v>2002</v>
      </c>
      <c r="D233" s="9">
        <v>7.1</v>
      </c>
      <c r="E233" s="9">
        <v>1</v>
      </c>
      <c r="F233" s="9">
        <v>49.7</v>
      </c>
      <c r="G233" s="9">
        <v>2</v>
      </c>
      <c r="H233" s="9">
        <f t="shared" ref="H233:H243" si="4">SUM(E233)+G233</f>
        <v>3</v>
      </c>
      <c r="I233" s="50">
        <v>1</v>
      </c>
      <c r="J233" s="9" t="s">
        <v>243</v>
      </c>
      <c r="K233" s="8" t="s">
        <v>260</v>
      </c>
    </row>
    <row r="234" spans="1:11" ht="15.6">
      <c r="A234" s="6">
        <v>2</v>
      </c>
      <c r="B234" s="11" t="s">
        <v>230</v>
      </c>
      <c r="C234" s="25">
        <v>2004</v>
      </c>
      <c r="D234" s="9">
        <v>7.4</v>
      </c>
      <c r="E234" s="9">
        <v>5</v>
      </c>
      <c r="F234" s="9">
        <v>49.4</v>
      </c>
      <c r="G234" s="9">
        <v>1</v>
      </c>
      <c r="H234" s="9">
        <f t="shared" si="4"/>
        <v>6</v>
      </c>
      <c r="I234" s="50">
        <v>2</v>
      </c>
      <c r="J234" s="5" t="s">
        <v>23</v>
      </c>
      <c r="K234" s="8" t="s">
        <v>223</v>
      </c>
    </row>
    <row r="235" spans="1:11" ht="15.6">
      <c r="A235" s="6">
        <v>3</v>
      </c>
      <c r="B235" s="15" t="s">
        <v>186</v>
      </c>
      <c r="C235" s="9">
        <v>2003</v>
      </c>
      <c r="D235" s="9">
        <v>7.4</v>
      </c>
      <c r="E235" s="9">
        <v>5</v>
      </c>
      <c r="F235" s="9">
        <v>49.9</v>
      </c>
      <c r="G235" s="9">
        <v>3</v>
      </c>
      <c r="H235" s="9">
        <f t="shared" si="4"/>
        <v>8</v>
      </c>
      <c r="I235" s="50">
        <v>3</v>
      </c>
      <c r="J235" s="19" t="s">
        <v>35</v>
      </c>
      <c r="K235" s="8" t="s">
        <v>183</v>
      </c>
    </row>
    <row r="236" spans="1:11" ht="15.6">
      <c r="A236" s="6">
        <v>4</v>
      </c>
      <c r="B236" s="8" t="s">
        <v>41</v>
      </c>
      <c r="C236" s="9">
        <v>2004</v>
      </c>
      <c r="D236" s="9">
        <v>7.3</v>
      </c>
      <c r="E236" s="9">
        <v>3</v>
      </c>
      <c r="F236" s="9">
        <v>51.4</v>
      </c>
      <c r="G236" s="9">
        <v>5</v>
      </c>
      <c r="H236" s="9">
        <f t="shared" si="4"/>
        <v>8</v>
      </c>
      <c r="I236" s="50">
        <v>4</v>
      </c>
      <c r="J236" s="5" t="s">
        <v>35</v>
      </c>
      <c r="K236" s="8" t="s">
        <v>30</v>
      </c>
    </row>
    <row r="237" spans="1:11" ht="15.6">
      <c r="A237" s="6">
        <v>5</v>
      </c>
      <c r="B237" s="8" t="s">
        <v>76</v>
      </c>
      <c r="C237" s="9">
        <v>2004</v>
      </c>
      <c r="D237" s="9">
        <v>7.3</v>
      </c>
      <c r="E237" s="9">
        <v>3</v>
      </c>
      <c r="F237" s="9">
        <v>52.5</v>
      </c>
      <c r="G237" s="9">
        <v>6</v>
      </c>
      <c r="H237" s="9">
        <f t="shared" si="4"/>
        <v>9</v>
      </c>
      <c r="I237" s="50">
        <v>5</v>
      </c>
      <c r="J237" s="5" t="s">
        <v>23</v>
      </c>
      <c r="K237" s="13" t="s">
        <v>57</v>
      </c>
    </row>
    <row r="238" spans="1:11" ht="15.6">
      <c r="A238" s="6">
        <v>6</v>
      </c>
      <c r="B238" s="15" t="s">
        <v>187</v>
      </c>
      <c r="C238" s="9">
        <v>2003</v>
      </c>
      <c r="D238" s="9">
        <v>7.2</v>
      </c>
      <c r="E238" s="9">
        <v>2</v>
      </c>
      <c r="F238" s="9">
        <v>53.8</v>
      </c>
      <c r="G238" s="9">
        <v>8</v>
      </c>
      <c r="H238" s="9">
        <f t="shared" si="4"/>
        <v>10</v>
      </c>
      <c r="I238" s="50">
        <v>6</v>
      </c>
      <c r="J238" s="19" t="s">
        <v>35</v>
      </c>
      <c r="K238" s="8" t="s">
        <v>183</v>
      </c>
    </row>
    <row r="239" spans="1:11" ht="15.6">
      <c r="A239" s="6">
        <v>7</v>
      </c>
      <c r="B239" s="15" t="s">
        <v>132</v>
      </c>
      <c r="C239" s="9">
        <v>2004</v>
      </c>
      <c r="D239" s="9">
        <v>7.6</v>
      </c>
      <c r="E239" s="9">
        <v>7</v>
      </c>
      <c r="F239" s="9">
        <v>51.3</v>
      </c>
      <c r="G239" s="9">
        <v>4</v>
      </c>
      <c r="H239" s="9">
        <f t="shared" si="4"/>
        <v>11</v>
      </c>
      <c r="I239" s="50">
        <v>7</v>
      </c>
      <c r="J239" s="19" t="s">
        <v>35</v>
      </c>
      <c r="K239" s="8" t="s">
        <v>118</v>
      </c>
    </row>
    <row r="240" spans="1:11" ht="15.6">
      <c r="A240" s="6">
        <v>8</v>
      </c>
      <c r="B240" s="8" t="s">
        <v>291</v>
      </c>
      <c r="C240" s="9">
        <v>2004</v>
      </c>
      <c r="D240" s="9">
        <v>7.7</v>
      </c>
      <c r="E240" s="9">
        <v>8</v>
      </c>
      <c r="F240" s="9">
        <v>53.5</v>
      </c>
      <c r="G240" s="9">
        <v>7</v>
      </c>
      <c r="H240" s="9">
        <f t="shared" si="4"/>
        <v>15</v>
      </c>
      <c r="I240" s="50">
        <v>8</v>
      </c>
      <c r="J240" s="4" t="s">
        <v>23</v>
      </c>
      <c r="K240" s="8" t="s">
        <v>30</v>
      </c>
    </row>
    <row r="241" spans="1:11" ht="15.6">
      <c r="A241" s="6">
        <v>9</v>
      </c>
      <c r="B241" s="8" t="s">
        <v>292</v>
      </c>
      <c r="C241" s="9">
        <v>2003</v>
      </c>
      <c r="D241" s="9">
        <v>8.1</v>
      </c>
      <c r="E241" s="9">
        <v>9</v>
      </c>
      <c r="F241" s="9">
        <v>54.6</v>
      </c>
      <c r="G241" s="9">
        <v>9</v>
      </c>
      <c r="H241" s="9">
        <f t="shared" si="4"/>
        <v>18</v>
      </c>
      <c r="I241" s="50">
        <v>9</v>
      </c>
      <c r="J241" s="4" t="s">
        <v>35</v>
      </c>
      <c r="K241" s="8" t="s">
        <v>100</v>
      </c>
    </row>
    <row r="242" spans="1:11" ht="15.6">
      <c r="A242" s="6">
        <v>10</v>
      </c>
      <c r="B242" s="8" t="s">
        <v>244</v>
      </c>
      <c r="C242" s="9">
        <v>2003</v>
      </c>
      <c r="D242" s="9">
        <v>8.1</v>
      </c>
      <c r="E242" s="9">
        <v>9</v>
      </c>
      <c r="F242" s="9">
        <v>55.2</v>
      </c>
      <c r="G242" s="9">
        <v>10</v>
      </c>
      <c r="H242" s="9">
        <f t="shared" si="4"/>
        <v>19</v>
      </c>
      <c r="I242" s="50">
        <v>10</v>
      </c>
      <c r="J242" s="9" t="s">
        <v>243</v>
      </c>
      <c r="K242" s="8" t="s">
        <v>260</v>
      </c>
    </row>
    <row r="243" spans="1:11" ht="15.6">
      <c r="A243" s="6">
        <v>11</v>
      </c>
      <c r="B243" s="8" t="s">
        <v>245</v>
      </c>
      <c r="C243" s="9">
        <v>2003</v>
      </c>
      <c r="D243" s="9">
        <v>8.4</v>
      </c>
      <c r="E243" s="9">
        <v>11</v>
      </c>
      <c r="F243" s="9">
        <v>58.7</v>
      </c>
      <c r="G243" s="9">
        <v>11</v>
      </c>
      <c r="H243" s="9">
        <f t="shared" si="4"/>
        <v>22</v>
      </c>
      <c r="I243" s="50">
        <v>11</v>
      </c>
      <c r="J243" s="9" t="s">
        <v>243</v>
      </c>
      <c r="K243" s="8" t="s">
        <v>260</v>
      </c>
    </row>
    <row r="246" spans="1:11">
      <c r="B246" s="74" t="s">
        <v>316</v>
      </c>
      <c r="C246" s="74"/>
      <c r="D246" s="74"/>
      <c r="E246" s="74"/>
      <c r="F246" s="74"/>
      <c r="G246" s="74" t="s">
        <v>118</v>
      </c>
      <c r="H246" s="74"/>
      <c r="I246" s="74"/>
    </row>
    <row r="247" spans="1:11">
      <c r="B247" s="74"/>
      <c r="C247" s="74"/>
      <c r="D247" s="74"/>
      <c r="E247" s="74"/>
      <c r="F247" s="74"/>
      <c r="G247" s="74"/>
      <c r="H247" s="74"/>
      <c r="I247" s="74"/>
    </row>
    <row r="248" spans="1:11">
      <c r="B248" s="74" t="s">
        <v>317</v>
      </c>
      <c r="C248" s="74"/>
      <c r="D248" s="74"/>
      <c r="E248" s="74"/>
      <c r="F248" s="74"/>
      <c r="G248" s="74" t="s">
        <v>30</v>
      </c>
      <c r="H248" s="74"/>
      <c r="I248" s="74"/>
    </row>
    <row r="251" spans="1:11">
      <c r="A251" s="71" t="s">
        <v>237</v>
      </c>
      <c r="B251" s="71"/>
      <c r="C251" s="71"/>
      <c r="D251" s="71"/>
      <c r="E251" s="71"/>
      <c r="F251" s="71"/>
      <c r="G251" s="71"/>
      <c r="H251" s="71"/>
      <c r="I251" s="71"/>
      <c r="J251" s="71"/>
      <c r="K251" s="71"/>
    </row>
    <row r="252" spans="1:11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</row>
    <row r="253" spans="1:11">
      <c r="A253" s="48"/>
      <c r="B253" s="48"/>
      <c r="C253" s="72" t="s">
        <v>9</v>
      </c>
      <c r="D253" s="72"/>
      <c r="E253" s="72"/>
      <c r="F253" s="72"/>
      <c r="G253" s="72"/>
      <c r="H253" s="72"/>
      <c r="I253" s="72"/>
      <c r="J253" s="72"/>
      <c r="K253" s="72"/>
    </row>
    <row r="254" spans="1:11" ht="30.6">
      <c r="A254" s="40" t="s">
        <v>0</v>
      </c>
      <c r="B254" s="1" t="s">
        <v>1</v>
      </c>
      <c r="C254" s="40" t="s">
        <v>2</v>
      </c>
      <c r="D254" s="2" t="s">
        <v>3</v>
      </c>
      <c r="E254" s="3" t="s">
        <v>4</v>
      </c>
      <c r="F254" s="2" t="s">
        <v>12</v>
      </c>
      <c r="G254" s="3" t="s">
        <v>4</v>
      </c>
      <c r="H254" s="3" t="s">
        <v>6</v>
      </c>
      <c r="I254" s="3" t="s">
        <v>4</v>
      </c>
      <c r="J254" s="30" t="s">
        <v>7</v>
      </c>
      <c r="K254" s="2" t="s">
        <v>8</v>
      </c>
    </row>
    <row r="255" spans="1:11" ht="15.6">
      <c r="A255" s="6">
        <v>1</v>
      </c>
      <c r="B255" s="8" t="s">
        <v>72</v>
      </c>
      <c r="C255" s="9">
        <v>2008</v>
      </c>
      <c r="D255" s="9">
        <v>7.6</v>
      </c>
      <c r="E255" s="9">
        <v>1</v>
      </c>
      <c r="F255" s="9" t="s">
        <v>293</v>
      </c>
      <c r="G255" s="9">
        <v>1</v>
      </c>
      <c r="H255" s="9">
        <v>2</v>
      </c>
      <c r="I255" s="50">
        <v>1</v>
      </c>
      <c r="J255" s="5" t="s">
        <v>23</v>
      </c>
      <c r="K255" s="13" t="s">
        <v>57</v>
      </c>
    </row>
    <row r="256" spans="1:11" ht="15.6">
      <c r="A256" s="6">
        <v>2</v>
      </c>
      <c r="B256" s="21" t="s">
        <v>139</v>
      </c>
      <c r="C256" s="25">
        <v>2007</v>
      </c>
      <c r="D256" s="9">
        <v>7.6</v>
      </c>
      <c r="E256" s="9">
        <v>1</v>
      </c>
      <c r="F256" s="9" t="s">
        <v>294</v>
      </c>
      <c r="G256" s="9">
        <v>2</v>
      </c>
      <c r="H256" s="9">
        <v>3</v>
      </c>
      <c r="I256" s="50">
        <v>2</v>
      </c>
      <c r="J256" s="5" t="s">
        <v>23</v>
      </c>
      <c r="K256" s="8" t="s">
        <v>231</v>
      </c>
    </row>
    <row r="257" spans="1:11" ht="15.6">
      <c r="A257" s="35"/>
      <c r="B257" s="53"/>
      <c r="C257" s="54"/>
      <c r="D257" s="55"/>
      <c r="E257" s="55"/>
      <c r="F257" s="55"/>
      <c r="G257" s="55"/>
      <c r="H257" s="55"/>
      <c r="I257" s="56"/>
      <c r="J257" s="35"/>
      <c r="K257" s="46"/>
    </row>
    <row r="258" spans="1:11" ht="15.6">
      <c r="A258" s="35"/>
      <c r="B258" s="53"/>
      <c r="C258" s="54"/>
      <c r="D258" s="55"/>
      <c r="E258" s="55"/>
      <c r="F258" s="55"/>
      <c r="G258" s="55"/>
      <c r="H258" s="55"/>
      <c r="I258" s="56"/>
      <c r="J258" s="35"/>
      <c r="K258" s="46"/>
    </row>
    <row r="259" spans="1:11">
      <c r="A259" s="71" t="s">
        <v>238</v>
      </c>
      <c r="B259" s="71"/>
      <c r="C259" s="71"/>
      <c r="D259" s="71"/>
      <c r="E259" s="71"/>
      <c r="F259" s="71"/>
      <c r="G259" s="71"/>
      <c r="H259" s="71"/>
      <c r="I259" s="71"/>
      <c r="J259" s="71"/>
      <c r="K259" s="71"/>
    </row>
    <row r="260" spans="1:11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</row>
    <row r="261" spans="1:11">
      <c r="A261" s="48"/>
      <c r="B261" s="48"/>
      <c r="C261" s="72" t="s">
        <v>9</v>
      </c>
      <c r="D261" s="72"/>
      <c r="E261" s="72"/>
      <c r="F261" s="72"/>
      <c r="G261" s="72"/>
      <c r="H261" s="72"/>
      <c r="I261" s="72"/>
      <c r="J261" s="72"/>
      <c r="K261" s="72"/>
    </row>
    <row r="262" spans="1:11" ht="30.6">
      <c r="A262" s="40" t="s">
        <v>0</v>
      </c>
      <c r="B262" s="1" t="s">
        <v>1</v>
      </c>
      <c r="C262" s="40" t="s">
        <v>2</v>
      </c>
      <c r="D262" s="2" t="s">
        <v>3</v>
      </c>
      <c r="E262" s="3" t="s">
        <v>4</v>
      </c>
      <c r="F262" s="2" t="s">
        <v>12</v>
      </c>
      <c r="G262" s="3" t="s">
        <v>4</v>
      </c>
      <c r="H262" s="3" t="s">
        <v>6</v>
      </c>
      <c r="I262" s="3" t="s">
        <v>4</v>
      </c>
      <c r="J262" s="30" t="s">
        <v>7</v>
      </c>
      <c r="K262" s="2" t="s">
        <v>8</v>
      </c>
    </row>
    <row r="263" spans="1:11" ht="15.6">
      <c r="A263" s="51">
        <v>1</v>
      </c>
      <c r="B263" s="8" t="s">
        <v>256</v>
      </c>
      <c r="C263" s="9">
        <v>2005</v>
      </c>
      <c r="D263" s="9">
        <v>7.6</v>
      </c>
      <c r="E263" s="9">
        <v>2</v>
      </c>
      <c r="F263" s="9" t="s">
        <v>298</v>
      </c>
      <c r="G263" s="9">
        <v>1</v>
      </c>
      <c r="H263" s="9">
        <f>SUM(E263)+G263</f>
        <v>3</v>
      </c>
      <c r="I263" s="50">
        <v>1</v>
      </c>
      <c r="J263" s="19" t="s">
        <v>35</v>
      </c>
      <c r="K263" s="8" t="s">
        <v>254</v>
      </c>
    </row>
    <row r="264" spans="1:11" ht="15.6">
      <c r="A264" s="51">
        <v>2</v>
      </c>
      <c r="B264" s="15" t="s">
        <v>188</v>
      </c>
      <c r="C264" s="9">
        <v>2006</v>
      </c>
      <c r="D264" s="9">
        <v>7.5</v>
      </c>
      <c r="E264" s="9">
        <v>1</v>
      </c>
      <c r="F264" s="9" t="s">
        <v>296</v>
      </c>
      <c r="G264" s="9">
        <v>3</v>
      </c>
      <c r="H264" s="9">
        <f>SUM(E264)+G264</f>
        <v>4</v>
      </c>
      <c r="I264" s="50">
        <v>2</v>
      </c>
      <c r="J264" s="19" t="s">
        <v>35</v>
      </c>
      <c r="K264" s="8" t="s">
        <v>233</v>
      </c>
    </row>
    <row r="265" spans="1:11" ht="15.6">
      <c r="A265" s="51">
        <v>3</v>
      </c>
      <c r="B265" s="8" t="s">
        <v>81</v>
      </c>
      <c r="C265" s="9">
        <v>2005</v>
      </c>
      <c r="D265" s="9">
        <v>7.8</v>
      </c>
      <c r="E265" s="9">
        <v>4</v>
      </c>
      <c r="F265" s="9" t="s">
        <v>299</v>
      </c>
      <c r="G265" s="9">
        <v>2</v>
      </c>
      <c r="H265" s="9">
        <f>SUM(E265)+G265</f>
        <v>6</v>
      </c>
      <c r="I265" s="50">
        <v>3</v>
      </c>
      <c r="J265" s="5" t="s">
        <v>35</v>
      </c>
      <c r="K265" s="8" t="s">
        <v>100</v>
      </c>
    </row>
    <row r="266" spans="1:11" ht="15.6">
      <c r="A266" s="51">
        <v>4</v>
      </c>
      <c r="B266" s="21" t="s">
        <v>208</v>
      </c>
      <c r="C266" s="25">
        <v>2006</v>
      </c>
      <c r="D266" s="9">
        <v>7.7</v>
      </c>
      <c r="E266" s="9">
        <v>3</v>
      </c>
      <c r="F266" s="9" t="s">
        <v>297</v>
      </c>
      <c r="G266" s="9">
        <v>4</v>
      </c>
      <c r="H266" s="9">
        <f>SUM(E266)+G266</f>
        <v>7</v>
      </c>
      <c r="I266" s="50">
        <v>4</v>
      </c>
      <c r="J266" s="19" t="s">
        <v>23</v>
      </c>
      <c r="K266" s="8" t="s">
        <v>209</v>
      </c>
    </row>
    <row r="267" spans="1:11" ht="15.6">
      <c r="A267" s="51">
        <v>5</v>
      </c>
      <c r="B267" s="15" t="s">
        <v>127</v>
      </c>
      <c r="C267" s="9">
        <v>2006</v>
      </c>
      <c r="D267" s="9">
        <v>7.9</v>
      </c>
      <c r="E267" s="9">
        <v>5</v>
      </c>
      <c r="F267" s="9" t="s">
        <v>295</v>
      </c>
      <c r="G267" s="9">
        <v>5</v>
      </c>
      <c r="H267" s="9">
        <f>SUM(E267)+G267</f>
        <v>10</v>
      </c>
      <c r="I267" s="50">
        <v>5</v>
      </c>
      <c r="J267" s="19" t="s">
        <v>35</v>
      </c>
      <c r="K267" s="8" t="s">
        <v>118</v>
      </c>
    </row>
    <row r="268" spans="1:11" ht="15.6">
      <c r="A268" s="35"/>
      <c r="B268" s="57"/>
      <c r="C268" s="55"/>
      <c r="D268" s="55"/>
      <c r="E268" s="55"/>
      <c r="F268" s="55"/>
      <c r="G268" s="55"/>
      <c r="H268" s="55"/>
      <c r="I268" s="56"/>
      <c r="J268" s="58"/>
      <c r="K268" s="46"/>
    </row>
    <row r="269" spans="1:11">
      <c r="A269" s="71" t="s">
        <v>239</v>
      </c>
      <c r="B269" s="71"/>
      <c r="C269" s="71"/>
      <c r="D269" s="71"/>
      <c r="E269" s="71"/>
      <c r="F269" s="71"/>
      <c r="G269" s="71"/>
      <c r="H269" s="71"/>
      <c r="I269" s="71"/>
      <c r="J269" s="71"/>
      <c r="K269" s="71"/>
    </row>
    <row r="270" spans="1:11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</row>
    <row r="271" spans="1:11">
      <c r="A271" s="48"/>
      <c r="B271" s="48"/>
      <c r="C271" s="72" t="s">
        <v>9</v>
      </c>
      <c r="D271" s="72"/>
      <c r="E271" s="72"/>
      <c r="F271" s="72"/>
      <c r="G271" s="72"/>
      <c r="H271" s="72"/>
      <c r="I271" s="72"/>
      <c r="J271" s="72"/>
      <c r="K271" s="72"/>
    </row>
    <row r="272" spans="1:11" ht="30.6">
      <c r="A272" s="40" t="s">
        <v>0</v>
      </c>
      <c r="B272" s="1" t="s">
        <v>1</v>
      </c>
      <c r="C272" s="40" t="s">
        <v>2</v>
      </c>
      <c r="D272" s="2" t="s">
        <v>3</v>
      </c>
      <c r="E272" s="3" t="s">
        <v>4</v>
      </c>
      <c r="F272" s="2" t="s">
        <v>12</v>
      </c>
      <c r="G272" s="3" t="s">
        <v>4</v>
      </c>
      <c r="H272" s="3" t="s">
        <v>6</v>
      </c>
      <c r="I272" s="3" t="s">
        <v>4</v>
      </c>
      <c r="J272" s="30" t="s">
        <v>7</v>
      </c>
      <c r="K272" s="2" t="s">
        <v>8</v>
      </c>
    </row>
    <row r="273" spans="1:11" ht="15.6">
      <c r="A273" s="51">
        <v>1</v>
      </c>
      <c r="B273" s="23" t="s">
        <v>189</v>
      </c>
      <c r="C273" s="9">
        <v>2004</v>
      </c>
      <c r="D273" s="9">
        <v>7.2</v>
      </c>
      <c r="E273" s="9">
        <v>1</v>
      </c>
      <c r="F273" s="9" t="s">
        <v>300</v>
      </c>
      <c r="G273" s="9">
        <v>1</v>
      </c>
      <c r="H273" s="9">
        <v>2</v>
      </c>
      <c r="I273" s="50">
        <v>1</v>
      </c>
      <c r="J273" s="19" t="s">
        <v>35</v>
      </c>
      <c r="K273" s="8" t="s">
        <v>183</v>
      </c>
    </row>
    <row r="274" spans="1:11" ht="15.6">
      <c r="A274" s="51">
        <v>2</v>
      </c>
      <c r="B274" s="31" t="s">
        <v>212</v>
      </c>
      <c r="C274" s="25">
        <v>2002</v>
      </c>
      <c r="D274" s="9">
        <v>7.7</v>
      </c>
      <c r="E274" s="9">
        <v>2</v>
      </c>
      <c r="F274" s="9" t="s">
        <v>301</v>
      </c>
      <c r="G274" s="9">
        <v>2</v>
      </c>
      <c r="H274" s="9">
        <v>4</v>
      </c>
      <c r="I274" s="50">
        <v>2</v>
      </c>
      <c r="J274" s="5" t="s">
        <v>23</v>
      </c>
      <c r="K274" s="8" t="s">
        <v>209</v>
      </c>
    </row>
    <row r="277" spans="1:11">
      <c r="B277" s="74" t="s">
        <v>316</v>
      </c>
      <c r="C277" s="74"/>
      <c r="D277" s="74"/>
      <c r="E277" s="74"/>
      <c r="F277" s="74"/>
      <c r="G277" s="74" t="s">
        <v>118</v>
      </c>
      <c r="H277" s="74"/>
      <c r="I277" s="74"/>
    </row>
    <row r="278" spans="1:11">
      <c r="B278" s="74"/>
      <c r="C278" s="74"/>
      <c r="D278" s="74"/>
      <c r="E278" s="74"/>
      <c r="F278" s="74"/>
      <c r="G278" s="74"/>
      <c r="H278" s="74"/>
      <c r="I278" s="74"/>
    </row>
    <row r="279" spans="1:11">
      <c r="B279" s="74" t="s">
        <v>317</v>
      </c>
      <c r="C279" s="74"/>
      <c r="D279" s="74"/>
      <c r="E279" s="74"/>
      <c r="F279" s="74"/>
      <c r="G279" s="74" t="s">
        <v>30</v>
      </c>
      <c r="H279" s="74"/>
      <c r="I279" s="74"/>
    </row>
    <row r="283" spans="1:11">
      <c r="A283" s="71" t="s">
        <v>16</v>
      </c>
      <c r="B283" s="71"/>
      <c r="C283" s="71"/>
      <c r="D283" s="71"/>
      <c r="E283" s="71"/>
      <c r="F283" s="71"/>
      <c r="G283" s="71"/>
      <c r="H283" s="71"/>
      <c r="I283" s="71"/>
      <c r="J283" s="71"/>
      <c r="K283" s="71"/>
    </row>
    <row r="284" spans="1:11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</row>
    <row r="285" spans="1:11">
      <c r="A285" s="48"/>
      <c r="B285" s="48"/>
      <c r="C285" s="72" t="s">
        <v>9</v>
      </c>
      <c r="D285" s="72"/>
      <c r="E285" s="72"/>
      <c r="F285" s="72"/>
      <c r="G285" s="72"/>
      <c r="H285" s="72"/>
      <c r="I285" s="72"/>
      <c r="J285" s="72"/>
      <c r="K285" s="72"/>
    </row>
    <row r="286" spans="1:11" ht="34.200000000000003">
      <c r="A286" s="42" t="s">
        <v>0</v>
      </c>
      <c r="B286" s="7" t="s">
        <v>1</v>
      </c>
      <c r="C286" s="20" t="s">
        <v>2</v>
      </c>
      <c r="D286" s="2" t="s">
        <v>3</v>
      </c>
      <c r="E286" s="3" t="s">
        <v>4</v>
      </c>
      <c r="F286" s="2" t="s">
        <v>5</v>
      </c>
      <c r="G286" s="3" t="s">
        <v>4</v>
      </c>
      <c r="H286" s="3" t="s">
        <v>6</v>
      </c>
      <c r="I286" s="3" t="s">
        <v>4</v>
      </c>
      <c r="J286" s="30" t="s">
        <v>7</v>
      </c>
      <c r="K286" s="2" t="s">
        <v>8</v>
      </c>
    </row>
    <row r="287" spans="1:11" ht="15.6">
      <c r="A287" s="5">
        <v>1</v>
      </c>
      <c r="B287" s="15" t="s">
        <v>198</v>
      </c>
      <c r="C287" s="2">
        <v>2009</v>
      </c>
      <c r="D287" s="9">
        <v>7.3</v>
      </c>
      <c r="E287" s="9">
        <v>1</v>
      </c>
      <c r="F287" s="9">
        <v>29.9</v>
      </c>
      <c r="G287" s="9">
        <v>1</v>
      </c>
      <c r="H287" s="9">
        <f t="shared" ref="H287:H318" si="5">SUM(E287)+G287</f>
        <v>2</v>
      </c>
      <c r="I287" s="50">
        <v>1</v>
      </c>
      <c r="J287" s="9" t="s">
        <v>35</v>
      </c>
      <c r="K287" s="8" t="s">
        <v>183</v>
      </c>
    </row>
    <row r="288" spans="1:11" ht="15.6">
      <c r="A288" s="5">
        <v>2</v>
      </c>
      <c r="B288" s="8" t="s">
        <v>59</v>
      </c>
      <c r="C288" s="9">
        <v>2010</v>
      </c>
      <c r="D288" s="9">
        <v>7.3</v>
      </c>
      <c r="E288" s="9">
        <v>1</v>
      </c>
      <c r="F288" s="9">
        <v>30.2</v>
      </c>
      <c r="G288" s="9">
        <v>2</v>
      </c>
      <c r="H288" s="9">
        <f t="shared" si="5"/>
        <v>3</v>
      </c>
      <c r="I288" s="50">
        <v>2</v>
      </c>
      <c r="J288" s="9" t="s">
        <v>23</v>
      </c>
      <c r="K288" s="13" t="s">
        <v>57</v>
      </c>
    </row>
    <row r="289" spans="1:11" ht="15.6">
      <c r="A289" s="5">
        <v>3</v>
      </c>
      <c r="B289" s="11" t="s">
        <v>222</v>
      </c>
      <c r="C289" s="25">
        <v>2010</v>
      </c>
      <c r="D289" s="9">
        <v>7.5</v>
      </c>
      <c r="E289" s="9">
        <v>5</v>
      </c>
      <c r="F289" s="9">
        <v>31.3</v>
      </c>
      <c r="G289" s="9">
        <v>3</v>
      </c>
      <c r="H289" s="9">
        <f t="shared" si="5"/>
        <v>8</v>
      </c>
      <c r="I289" s="50">
        <v>3</v>
      </c>
      <c r="J289" s="9" t="s">
        <v>23</v>
      </c>
      <c r="K289" s="12" t="s">
        <v>218</v>
      </c>
    </row>
    <row r="290" spans="1:11" ht="15.6">
      <c r="A290" s="5">
        <v>4</v>
      </c>
      <c r="B290" s="21" t="s">
        <v>148</v>
      </c>
      <c r="C290" s="25">
        <v>2009</v>
      </c>
      <c r="D290" s="9">
        <v>7.4</v>
      </c>
      <c r="E290" s="9">
        <v>3</v>
      </c>
      <c r="F290" s="9">
        <v>32.299999999999997</v>
      </c>
      <c r="G290" s="9">
        <v>5</v>
      </c>
      <c r="H290" s="9">
        <f t="shared" si="5"/>
        <v>8</v>
      </c>
      <c r="I290" s="50">
        <v>4</v>
      </c>
      <c r="J290" s="9" t="s">
        <v>23</v>
      </c>
      <c r="K290" s="8" t="s">
        <v>134</v>
      </c>
    </row>
    <row r="291" spans="1:11" ht="15.6">
      <c r="A291" s="5">
        <v>5</v>
      </c>
      <c r="B291" s="8" t="s">
        <v>103</v>
      </c>
      <c r="C291" s="2">
        <v>2009</v>
      </c>
      <c r="D291" s="9">
        <v>7.5</v>
      </c>
      <c r="E291" s="9">
        <v>5</v>
      </c>
      <c r="F291" s="9">
        <v>31.5</v>
      </c>
      <c r="G291" s="9">
        <v>4</v>
      </c>
      <c r="H291" s="9">
        <f t="shared" si="5"/>
        <v>9</v>
      </c>
      <c r="I291" s="50">
        <v>5</v>
      </c>
      <c r="J291" s="9" t="s">
        <v>23</v>
      </c>
      <c r="K291" s="8" t="s">
        <v>100</v>
      </c>
    </row>
    <row r="292" spans="1:11" ht="15.6">
      <c r="A292" s="5">
        <v>6</v>
      </c>
      <c r="B292" s="8" t="s">
        <v>204</v>
      </c>
      <c r="C292" s="2">
        <v>2009</v>
      </c>
      <c r="D292" s="9">
        <v>7.4</v>
      </c>
      <c r="E292" s="9">
        <v>3</v>
      </c>
      <c r="F292" s="9">
        <v>32.700000000000003</v>
      </c>
      <c r="G292" s="9">
        <v>6</v>
      </c>
      <c r="H292" s="9">
        <f t="shared" si="5"/>
        <v>9</v>
      </c>
      <c r="I292" s="50">
        <v>6</v>
      </c>
      <c r="J292" s="9" t="s">
        <v>23</v>
      </c>
      <c r="K292" s="13" t="s">
        <v>57</v>
      </c>
    </row>
    <row r="293" spans="1:11" ht="15.6">
      <c r="A293" s="5">
        <v>7</v>
      </c>
      <c r="B293" s="14" t="s">
        <v>108</v>
      </c>
      <c r="C293" s="2">
        <v>2011</v>
      </c>
      <c r="D293" s="9">
        <v>7.8</v>
      </c>
      <c r="E293" s="9">
        <v>9</v>
      </c>
      <c r="F293" s="9">
        <v>33.200000000000003</v>
      </c>
      <c r="G293" s="9">
        <v>7</v>
      </c>
      <c r="H293" s="9">
        <f t="shared" si="5"/>
        <v>16</v>
      </c>
      <c r="I293" s="50">
        <v>7</v>
      </c>
      <c r="J293" s="9" t="s">
        <v>23</v>
      </c>
      <c r="K293" s="8" t="s">
        <v>100</v>
      </c>
    </row>
    <row r="294" spans="1:11" ht="15.6">
      <c r="A294" s="5">
        <v>8</v>
      </c>
      <c r="B294" s="11" t="s">
        <v>14</v>
      </c>
      <c r="C294" s="9">
        <v>2010</v>
      </c>
      <c r="D294" s="9">
        <v>7.7</v>
      </c>
      <c r="E294" s="9">
        <v>7</v>
      </c>
      <c r="F294" s="9">
        <v>33.4</v>
      </c>
      <c r="G294" s="9">
        <v>9</v>
      </c>
      <c r="H294" s="9">
        <f t="shared" si="5"/>
        <v>16</v>
      </c>
      <c r="I294" s="50">
        <v>8</v>
      </c>
      <c r="J294" s="9" t="s">
        <v>23</v>
      </c>
      <c r="K294" s="8" t="s">
        <v>24</v>
      </c>
    </row>
    <row r="295" spans="1:11" ht="15.6">
      <c r="A295" s="5">
        <v>9</v>
      </c>
      <c r="B295" s="21" t="s">
        <v>206</v>
      </c>
      <c r="C295" s="25">
        <v>2009</v>
      </c>
      <c r="D295" s="9">
        <v>7.7</v>
      </c>
      <c r="E295" s="9">
        <v>7</v>
      </c>
      <c r="F295" s="9">
        <v>33.700000000000003</v>
      </c>
      <c r="G295" s="9">
        <v>10</v>
      </c>
      <c r="H295" s="9">
        <f t="shared" si="5"/>
        <v>17</v>
      </c>
      <c r="I295" s="50">
        <v>9</v>
      </c>
      <c r="J295" s="9" t="s">
        <v>23</v>
      </c>
      <c r="K295" s="8" t="s">
        <v>134</v>
      </c>
    </row>
    <row r="296" spans="1:11" ht="15.6">
      <c r="A296" s="5">
        <v>10</v>
      </c>
      <c r="B296" s="21" t="s">
        <v>157</v>
      </c>
      <c r="C296" s="25">
        <v>2009</v>
      </c>
      <c r="D296" s="9">
        <v>7.9</v>
      </c>
      <c r="E296" s="9">
        <v>10</v>
      </c>
      <c r="F296" s="9">
        <v>33.299999999999997</v>
      </c>
      <c r="G296" s="9">
        <v>8</v>
      </c>
      <c r="H296" s="9">
        <f t="shared" si="5"/>
        <v>18</v>
      </c>
      <c r="I296" s="50">
        <v>10</v>
      </c>
      <c r="J296" s="9" t="s">
        <v>23</v>
      </c>
      <c r="K296" s="8" t="s">
        <v>158</v>
      </c>
    </row>
    <row r="297" spans="1:11" ht="15.6">
      <c r="A297" s="5">
        <v>11</v>
      </c>
      <c r="B297" s="8" t="s">
        <v>329</v>
      </c>
      <c r="C297" s="9">
        <v>2009</v>
      </c>
      <c r="D297" s="9" t="s">
        <v>318</v>
      </c>
      <c r="E297" s="9">
        <v>14</v>
      </c>
      <c r="F297" s="9">
        <v>34.1</v>
      </c>
      <c r="G297" s="9">
        <v>11</v>
      </c>
      <c r="H297" s="9">
        <f t="shared" si="5"/>
        <v>25</v>
      </c>
      <c r="I297" s="50">
        <v>11</v>
      </c>
      <c r="J297" s="9" t="s">
        <v>23</v>
      </c>
      <c r="K297" s="12" t="s">
        <v>57</v>
      </c>
    </row>
    <row r="298" spans="1:11" ht="15.6">
      <c r="A298" s="5">
        <v>12</v>
      </c>
      <c r="B298" s="21" t="s">
        <v>138</v>
      </c>
      <c r="C298" s="25">
        <v>2011</v>
      </c>
      <c r="D298" s="9" t="s">
        <v>318</v>
      </c>
      <c r="E298" s="9">
        <v>14</v>
      </c>
      <c r="F298" s="9">
        <v>34.4</v>
      </c>
      <c r="G298" s="9">
        <v>12</v>
      </c>
      <c r="H298" s="9">
        <f t="shared" si="5"/>
        <v>26</v>
      </c>
      <c r="I298" s="50">
        <v>12</v>
      </c>
      <c r="J298" s="9" t="s">
        <v>23</v>
      </c>
      <c r="K298" s="8" t="s">
        <v>134</v>
      </c>
    </row>
    <row r="299" spans="1:11" ht="15.6">
      <c r="A299" s="5">
        <v>13</v>
      </c>
      <c r="B299" s="15" t="s">
        <v>179</v>
      </c>
      <c r="C299" s="41">
        <v>2010</v>
      </c>
      <c r="D299" s="9">
        <v>7.9</v>
      </c>
      <c r="E299" s="9">
        <v>10</v>
      </c>
      <c r="F299" s="9">
        <v>34.9</v>
      </c>
      <c r="G299" s="9">
        <v>16</v>
      </c>
      <c r="H299" s="9">
        <f t="shared" si="5"/>
        <v>26</v>
      </c>
      <c r="I299" s="50">
        <v>13</v>
      </c>
      <c r="J299" s="9" t="s">
        <v>23</v>
      </c>
      <c r="K299" s="8" t="s">
        <v>183</v>
      </c>
    </row>
    <row r="300" spans="1:11" ht="15.6">
      <c r="A300" s="5">
        <v>14</v>
      </c>
      <c r="B300" s="8" t="s">
        <v>205</v>
      </c>
      <c r="C300" s="2">
        <v>2009</v>
      </c>
      <c r="D300" s="9">
        <v>7.9</v>
      </c>
      <c r="E300" s="9">
        <v>10</v>
      </c>
      <c r="F300" s="9">
        <v>35.299999999999997</v>
      </c>
      <c r="G300" s="9">
        <v>17</v>
      </c>
      <c r="H300" s="9">
        <f t="shared" si="5"/>
        <v>27</v>
      </c>
      <c r="I300" s="50">
        <v>14</v>
      </c>
      <c r="J300" s="9" t="s">
        <v>23</v>
      </c>
      <c r="K300" s="13" t="s">
        <v>57</v>
      </c>
    </row>
    <row r="301" spans="1:11" ht="15.6">
      <c r="A301" s="5">
        <v>15</v>
      </c>
      <c r="B301" s="15" t="s">
        <v>180</v>
      </c>
      <c r="C301" s="41">
        <v>2011</v>
      </c>
      <c r="D301" s="9">
        <v>8.1</v>
      </c>
      <c r="E301" s="9">
        <v>17</v>
      </c>
      <c r="F301" s="9">
        <v>34.700000000000003</v>
      </c>
      <c r="G301" s="9">
        <v>14</v>
      </c>
      <c r="H301" s="9">
        <f t="shared" si="5"/>
        <v>31</v>
      </c>
      <c r="I301" s="50">
        <v>15</v>
      </c>
      <c r="J301" s="9" t="s">
        <v>23</v>
      </c>
      <c r="K301" s="8" t="s">
        <v>183</v>
      </c>
    </row>
    <row r="302" spans="1:11" ht="15.6">
      <c r="A302" s="5">
        <v>16</v>
      </c>
      <c r="B302" s="21" t="s">
        <v>141</v>
      </c>
      <c r="C302" s="25">
        <v>2011</v>
      </c>
      <c r="D302" s="9">
        <v>8.1999999999999993</v>
      </c>
      <c r="E302" s="9">
        <v>19</v>
      </c>
      <c r="F302" s="9">
        <v>34.6</v>
      </c>
      <c r="G302" s="9">
        <v>13</v>
      </c>
      <c r="H302" s="9">
        <f t="shared" si="5"/>
        <v>32</v>
      </c>
      <c r="I302" s="50">
        <v>16</v>
      </c>
      <c r="J302" s="9" t="s">
        <v>23</v>
      </c>
      <c r="K302" s="8" t="s">
        <v>134</v>
      </c>
    </row>
    <row r="303" spans="1:11" ht="15.6">
      <c r="A303" s="5">
        <v>17</v>
      </c>
      <c r="B303" s="11" t="s">
        <v>15</v>
      </c>
      <c r="C303" s="9">
        <v>2010</v>
      </c>
      <c r="D303" s="9" t="s">
        <v>318</v>
      </c>
      <c r="E303" s="9">
        <v>14</v>
      </c>
      <c r="F303" s="9">
        <v>35.299999999999997</v>
      </c>
      <c r="G303" s="9">
        <v>18</v>
      </c>
      <c r="H303" s="9">
        <f t="shared" si="5"/>
        <v>32</v>
      </c>
      <c r="I303" s="50">
        <v>17</v>
      </c>
      <c r="J303" s="9" t="s">
        <v>23</v>
      </c>
      <c r="K303" s="8" t="s">
        <v>24</v>
      </c>
    </row>
    <row r="304" spans="1:11" ht="15.6">
      <c r="A304" s="5">
        <v>18</v>
      </c>
      <c r="B304" s="22" t="s">
        <v>164</v>
      </c>
      <c r="C304" s="26">
        <v>2009</v>
      </c>
      <c r="D304" s="9">
        <v>7.9</v>
      </c>
      <c r="E304" s="9">
        <v>10</v>
      </c>
      <c r="F304" s="9">
        <v>36.299999999999997</v>
      </c>
      <c r="G304" s="9">
        <v>22</v>
      </c>
      <c r="H304" s="9">
        <f t="shared" si="5"/>
        <v>32</v>
      </c>
      <c r="I304" s="50">
        <v>18</v>
      </c>
      <c r="J304" s="9" t="s">
        <v>23</v>
      </c>
      <c r="K304" s="8" t="s">
        <v>118</v>
      </c>
    </row>
    <row r="305" spans="1:11" ht="15.6">
      <c r="A305" s="5">
        <v>19</v>
      </c>
      <c r="B305" s="8" t="s">
        <v>58</v>
      </c>
      <c r="C305" s="9">
        <v>2011</v>
      </c>
      <c r="D305" s="9">
        <v>8.5</v>
      </c>
      <c r="E305" s="9">
        <v>22</v>
      </c>
      <c r="F305" s="9">
        <v>34.700000000000003</v>
      </c>
      <c r="G305" s="9">
        <v>15</v>
      </c>
      <c r="H305" s="9">
        <f t="shared" si="5"/>
        <v>37</v>
      </c>
      <c r="I305" s="50">
        <v>19</v>
      </c>
      <c r="J305" s="9" t="s">
        <v>23</v>
      </c>
      <c r="K305" s="13" t="s">
        <v>57</v>
      </c>
    </row>
    <row r="306" spans="1:11" ht="15.6">
      <c r="A306" s="5">
        <v>20</v>
      </c>
      <c r="B306" s="21" t="s">
        <v>152</v>
      </c>
      <c r="C306" s="25">
        <v>2012</v>
      </c>
      <c r="D306" s="9">
        <v>8.1</v>
      </c>
      <c r="E306" s="9">
        <v>17</v>
      </c>
      <c r="F306" s="9">
        <v>35.700000000000003</v>
      </c>
      <c r="G306" s="9">
        <v>20</v>
      </c>
      <c r="H306" s="9">
        <f t="shared" si="5"/>
        <v>37</v>
      </c>
      <c r="I306" s="50">
        <v>20</v>
      </c>
      <c r="J306" s="9" t="s">
        <v>23</v>
      </c>
      <c r="K306" s="8" t="s">
        <v>134</v>
      </c>
    </row>
    <row r="307" spans="1:11" ht="15.6">
      <c r="A307" s="5">
        <v>21</v>
      </c>
      <c r="B307" s="8" t="s">
        <v>56</v>
      </c>
      <c r="C307" s="9">
        <v>2011</v>
      </c>
      <c r="D307" s="9">
        <v>8.3000000000000007</v>
      </c>
      <c r="E307" s="9">
        <v>20</v>
      </c>
      <c r="F307" s="9">
        <v>35.5</v>
      </c>
      <c r="G307" s="9">
        <v>19</v>
      </c>
      <c r="H307" s="9">
        <f t="shared" si="5"/>
        <v>39</v>
      </c>
      <c r="I307" s="50">
        <v>21</v>
      </c>
      <c r="J307" s="9" t="s">
        <v>23</v>
      </c>
      <c r="K307" s="13" t="s">
        <v>57</v>
      </c>
    </row>
    <row r="308" spans="1:11" ht="15.6">
      <c r="A308" s="5">
        <v>22</v>
      </c>
      <c r="B308" s="21" t="s">
        <v>150</v>
      </c>
      <c r="C308" s="25">
        <v>2010</v>
      </c>
      <c r="D308" s="9">
        <v>8.4</v>
      </c>
      <c r="E308" s="9">
        <v>21</v>
      </c>
      <c r="F308" s="9">
        <v>36.299999999999997</v>
      </c>
      <c r="G308" s="9">
        <v>23</v>
      </c>
      <c r="H308" s="9">
        <f t="shared" si="5"/>
        <v>44</v>
      </c>
      <c r="I308" s="50">
        <v>22</v>
      </c>
      <c r="J308" s="9" t="s">
        <v>23</v>
      </c>
      <c r="K308" s="8" t="s">
        <v>134</v>
      </c>
    </row>
    <row r="309" spans="1:11" ht="15.6">
      <c r="A309" s="5">
        <v>23</v>
      </c>
      <c r="B309" s="15" t="s">
        <v>196</v>
      </c>
      <c r="C309" s="2">
        <v>2009</v>
      </c>
      <c r="D309" s="9">
        <v>8.6</v>
      </c>
      <c r="E309" s="9">
        <v>26</v>
      </c>
      <c r="F309" s="9">
        <v>36.200000000000003</v>
      </c>
      <c r="G309" s="9">
        <v>21</v>
      </c>
      <c r="H309" s="9">
        <f t="shared" si="5"/>
        <v>47</v>
      </c>
      <c r="I309" s="50">
        <v>23</v>
      </c>
      <c r="J309" s="9" t="s">
        <v>35</v>
      </c>
      <c r="K309" s="8" t="s">
        <v>183</v>
      </c>
    </row>
    <row r="310" spans="1:11" ht="15.6">
      <c r="A310" s="5">
        <v>24</v>
      </c>
      <c r="B310" s="22" t="s">
        <v>161</v>
      </c>
      <c r="C310" s="26">
        <v>2010</v>
      </c>
      <c r="D310" s="9">
        <v>8.5</v>
      </c>
      <c r="E310" s="9">
        <v>22</v>
      </c>
      <c r="F310" s="9">
        <v>37.9</v>
      </c>
      <c r="G310" s="9">
        <v>25</v>
      </c>
      <c r="H310" s="9">
        <f t="shared" si="5"/>
        <v>47</v>
      </c>
      <c r="I310" s="50">
        <v>24</v>
      </c>
      <c r="J310" s="9" t="s">
        <v>23</v>
      </c>
      <c r="K310" s="8" t="s">
        <v>118</v>
      </c>
    </row>
    <row r="311" spans="1:11" ht="15.6">
      <c r="A311" s="5">
        <v>25</v>
      </c>
      <c r="B311" s="8" t="s">
        <v>32</v>
      </c>
      <c r="C311" s="2">
        <v>2010</v>
      </c>
      <c r="D311" s="9">
        <v>8.5</v>
      </c>
      <c r="E311" s="9">
        <v>22</v>
      </c>
      <c r="F311" s="9" t="s">
        <v>321</v>
      </c>
      <c r="G311" s="9">
        <v>26</v>
      </c>
      <c r="H311" s="9">
        <f t="shared" si="5"/>
        <v>48</v>
      </c>
      <c r="I311" s="50">
        <v>25</v>
      </c>
      <c r="J311" s="9" t="s">
        <v>23</v>
      </c>
      <c r="K311" s="8" t="s">
        <v>30</v>
      </c>
    </row>
    <row r="312" spans="1:11" ht="15.6">
      <c r="A312" s="5">
        <v>26</v>
      </c>
      <c r="B312" s="14" t="s">
        <v>107</v>
      </c>
      <c r="C312" s="2">
        <v>2010</v>
      </c>
      <c r="D312" s="9">
        <v>8.5</v>
      </c>
      <c r="E312" s="9">
        <v>22</v>
      </c>
      <c r="F312" s="9">
        <v>39.299999999999997</v>
      </c>
      <c r="G312" s="9">
        <v>27</v>
      </c>
      <c r="H312" s="9">
        <f t="shared" si="5"/>
        <v>49</v>
      </c>
      <c r="I312" s="50">
        <v>26</v>
      </c>
      <c r="J312" s="9" t="s">
        <v>23</v>
      </c>
      <c r="K312" s="8" t="s">
        <v>100</v>
      </c>
    </row>
    <row r="313" spans="1:11" ht="15.6">
      <c r="A313" s="5">
        <v>27</v>
      </c>
      <c r="B313" s="11" t="s">
        <v>13</v>
      </c>
      <c r="C313" s="9">
        <v>2010</v>
      </c>
      <c r="D313" s="9">
        <v>8.6999999999999993</v>
      </c>
      <c r="E313" s="9">
        <v>28</v>
      </c>
      <c r="F313" s="9">
        <v>37.799999999999997</v>
      </c>
      <c r="G313" s="9">
        <v>24</v>
      </c>
      <c r="H313" s="9">
        <f t="shared" si="5"/>
        <v>52</v>
      </c>
      <c r="I313" s="50">
        <v>27</v>
      </c>
      <c r="J313" s="9" t="s">
        <v>23</v>
      </c>
      <c r="K313" s="8" t="s">
        <v>24</v>
      </c>
    </row>
    <row r="314" spans="1:11" ht="15.6">
      <c r="A314" s="5">
        <v>28</v>
      </c>
      <c r="B314" s="21" t="s">
        <v>137</v>
      </c>
      <c r="C314" s="25">
        <v>2012</v>
      </c>
      <c r="D314" s="9">
        <v>8.6</v>
      </c>
      <c r="E314" s="9">
        <v>26</v>
      </c>
      <c r="F314" s="9">
        <v>39.6</v>
      </c>
      <c r="G314" s="9">
        <v>28</v>
      </c>
      <c r="H314" s="9">
        <f t="shared" si="5"/>
        <v>54</v>
      </c>
      <c r="I314" s="50">
        <v>28</v>
      </c>
      <c r="J314" s="9" t="s">
        <v>23</v>
      </c>
      <c r="K314" s="8" t="s">
        <v>134</v>
      </c>
    </row>
    <row r="315" spans="1:11" ht="15.6">
      <c r="A315" s="5">
        <v>29</v>
      </c>
      <c r="B315" s="22" t="s">
        <v>163</v>
      </c>
      <c r="C315" s="26">
        <v>2009</v>
      </c>
      <c r="D315" s="9" t="s">
        <v>315</v>
      </c>
      <c r="E315" s="9">
        <v>29</v>
      </c>
      <c r="F315" s="9">
        <v>40.6</v>
      </c>
      <c r="G315" s="9">
        <v>29</v>
      </c>
      <c r="H315" s="9">
        <f t="shared" si="5"/>
        <v>58</v>
      </c>
      <c r="I315" s="50">
        <v>29</v>
      </c>
      <c r="J315" s="9" t="s">
        <v>23</v>
      </c>
      <c r="K315" s="8" t="s">
        <v>118</v>
      </c>
    </row>
    <row r="316" spans="1:11" ht="15.6">
      <c r="A316" s="5">
        <v>30</v>
      </c>
      <c r="B316" s="8" t="s">
        <v>31</v>
      </c>
      <c r="C316" s="2">
        <v>2010</v>
      </c>
      <c r="D316" s="9" t="s">
        <v>315</v>
      </c>
      <c r="E316" s="9">
        <v>29</v>
      </c>
      <c r="F316" s="9">
        <v>43.1</v>
      </c>
      <c r="G316" s="9">
        <v>30</v>
      </c>
      <c r="H316" s="9">
        <f t="shared" si="5"/>
        <v>59</v>
      </c>
      <c r="I316" s="50">
        <v>30</v>
      </c>
      <c r="J316" s="9" t="s">
        <v>23</v>
      </c>
      <c r="K316" s="8" t="s">
        <v>30</v>
      </c>
    </row>
    <row r="317" spans="1:11" ht="15.6">
      <c r="A317" s="5">
        <v>31</v>
      </c>
      <c r="B317" s="21" t="s">
        <v>153</v>
      </c>
      <c r="C317" s="25">
        <v>2014</v>
      </c>
      <c r="D317" s="9">
        <v>10.7</v>
      </c>
      <c r="E317" s="9">
        <v>32</v>
      </c>
      <c r="F317" s="9">
        <v>46.2</v>
      </c>
      <c r="G317" s="9">
        <v>31</v>
      </c>
      <c r="H317" s="9">
        <f t="shared" si="5"/>
        <v>63</v>
      </c>
      <c r="I317" s="50">
        <v>31</v>
      </c>
      <c r="J317" s="9" t="s">
        <v>23</v>
      </c>
      <c r="K317" s="8" t="s">
        <v>134</v>
      </c>
    </row>
    <row r="318" spans="1:11" ht="15.6">
      <c r="A318" s="5">
        <v>32</v>
      </c>
      <c r="B318" s="24" t="s">
        <v>182</v>
      </c>
      <c r="C318" s="41">
        <v>2012</v>
      </c>
      <c r="D318" s="9">
        <v>9.4</v>
      </c>
      <c r="E318" s="9">
        <v>31</v>
      </c>
      <c r="F318" s="9">
        <v>47.7</v>
      </c>
      <c r="G318" s="9">
        <v>32</v>
      </c>
      <c r="H318" s="9">
        <f t="shared" si="5"/>
        <v>63</v>
      </c>
      <c r="I318" s="50">
        <v>32</v>
      </c>
      <c r="J318" s="9" t="s">
        <v>23</v>
      </c>
      <c r="K318" s="8" t="s">
        <v>183</v>
      </c>
    </row>
    <row r="321" spans="1:11">
      <c r="B321" s="74" t="s">
        <v>316</v>
      </c>
      <c r="C321" s="74"/>
      <c r="D321" s="74"/>
      <c r="E321" s="74"/>
      <c r="F321" s="74"/>
      <c r="G321" s="74" t="s">
        <v>118</v>
      </c>
      <c r="H321" s="74"/>
      <c r="I321" s="74"/>
    </row>
    <row r="322" spans="1:11">
      <c r="B322" s="74"/>
      <c r="C322" s="74"/>
      <c r="D322" s="74"/>
      <c r="E322" s="74"/>
      <c r="F322" s="74"/>
      <c r="G322" s="74"/>
      <c r="H322" s="74"/>
      <c r="I322" s="74"/>
    </row>
    <row r="323" spans="1:11">
      <c r="B323" s="74" t="s">
        <v>317</v>
      </c>
      <c r="C323" s="74"/>
      <c r="D323" s="74"/>
      <c r="E323" s="74"/>
      <c r="F323" s="74"/>
      <c r="G323" s="74" t="s">
        <v>30</v>
      </c>
      <c r="H323" s="74"/>
      <c r="I323" s="74"/>
    </row>
    <row r="327" spans="1:11">
      <c r="A327" s="71" t="s">
        <v>16</v>
      </c>
      <c r="B327" s="71"/>
      <c r="C327" s="71"/>
      <c r="D327" s="71"/>
      <c r="E327" s="71"/>
      <c r="F327" s="71"/>
      <c r="G327" s="71"/>
      <c r="H327" s="71"/>
      <c r="I327" s="71"/>
      <c r="J327" s="71"/>
      <c r="K327" s="71"/>
    </row>
    <row r="328" spans="1:11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</row>
    <row r="329" spans="1:11">
      <c r="A329" s="48"/>
      <c r="B329" s="48"/>
      <c r="C329" s="72" t="s">
        <v>9</v>
      </c>
      <c r="D329" s="72"/>
      <c r="E329" s="72"/>
      <c r="F329" s="72"/>
      <c r="G329" s="72"/>
      <c r="H329" s="72"/>
      <c r="I329" s="72"/>
      <c r="J329" s="72"/>
      <c r="K329" s="72"/>
    </row>
    <row r="330" spans="1:11" ht="34.200000000000003">
      <c r="A330" s="42" t="s">
        <v>0</v>
      </c>
      <c r="B330" s="7" t="s">
        <v>1</v>
      </c>
      <c r="C330" s="20" t="s">
        <v>2</v>
      </c>
      <c r="D330" s="2" t="s">
        <v>3</v>
      </c>
      <c r="E330" s="3" t="s">
        <v>4</v>
      </c>
      <c r="F330" s="2" t="s">
        <v>10</v>
      </c>
      <c r="G330" s="3" t="s">
        <v>4</v>
      </c>
      <c r="H330" s="3" t="s">
        <v>6</v>
      </c>
      <c r="I330" s="3" t="s">
        <v>4</v>
      </c>
      <c r="J330" s="30" t="s">
        <v>7</v>
      </c>
      <c r="K330" s="2" t="s">
        <v>8</v>
      </c>
    </row>
    <row r="331" spans="1:11" ht="15.6">
      <c r="A331" s="19">
        <v>1</v>
      </c>
      <c r="B331" s="21" t="s">
        <v>149</v>
      </c>
      <c r="C331" s="25">
        <v>2009</v>
      </c>
      <c r="D331" s="9">
        <v>7.5</v>
      </c>
      <c r="E331" s="9">
        <v>1</v>
      </c>
      <c r="F331" s="9" t="s">
        <v>267</v>
      </c>
      <c r="G331" s="9">
        <v>1</v>
      </c>
      <c r="H331" s="9">
        <f t="shared" ref="H331:H339" si="6">SUM(E331)+G331</f>
        <v>2</v>
      </c>
      <c r="I331" s="50">
        <v>1</v>
      </c>
      <c r="J331" s="5" t="s">
        <v>23</v>
      </c>
      <c r="K331" s="4" t="s">
        <v>134</v>
      </c>
    </row>
    <row r="332" spans="1:11" ht="15.6">
      <c r="A332" s="19">
        <v>2</v>
      </c>
      <c r="B332" s="15" t="s">
        <v>129</v>
      </c>
      <c r="C332" s="9">
        <v>2009</v>
      </c>
      <c r="D332" s="9">
        <v>7.9</v>
      </c>
      <c r="E332" s="9">
        <v>2</v>
      </c>
      <c r="F332" s="9" t="s">
        <v>271</v>
      </c>
      <c r="G332" s="9">
        <v>2</v>
      </c>
      <c r="H332" s="9">
        <f t="shared" si="6"/>
        <v>4</v>
      </c>
      <c r="I332" s="50">
        <v>2</v>
      </c>
      <c r="J332" s="19" t="s">
        <v>35</v>
      </c>
      <c r="K332" s="4" t="s">
        <v>118</v>
      </c>
    </row>
    <row r="333" spans="1:11" ht="15.6">
      <c r="A333" s="19">
        <v>3</v>
      </c>
      <c r="B333" s="22" t="s">
        <v>160</v>
      </c>
      <c r="C333" s="26">
        <v>2011</v>
      </c>
      <c r="D333" s="9">
        <v>8.1</v>
      </c>
      <c r="E333" s="9">
        <v>3</v>
      </c>
      <c r="F333" s="9" t="s">
        <v>274</v>
      </c>
      <c r="G333" s="9">
        <v>3</v>
      </c>
      <c r="H333" s="9">
        <f t="shared" si="6"/>
        <v>6</v>
      </c>
      <c r="I333" s="50">
        <v>3</v>
      </c>
      <c r="J333" s="5" t="s">
        <v>23</v>
      </c>
      <c r="K333" s="4" t="s">
        <v>118</v>
      </c>
    </row>
    <row r="334" spans="1:11" ht="15.6">
      <c r="A334" s="19">
        <v>4</v>
      </c>
      <c r="B334" s="15" t="s">
        <v>176</v>
      </c>
      <c r="C334" s="27" t="s">
        <v>177</v>
      </c>
      <c r="D334" s="9">
        <v>8.4</v>
      </c>
      <c r="E334" s="9">
        <v>6</v>
      </c>
      <c r="F334" s="9" t="s">
        <v>272</v>
      </c>
      <c r="G334" s="9">
        <v>4</v>
      </c>
      <c r="H334" s="9">
        <f t="shared" si="6"/>
        <v>10</v>
      </c>
      <c r="I334" s="50">
        <v>4</v>
      </c>
      <c r="J334" s="5" t="s">
        <v>23</v>
      </c>
      <c r="K334" s="4" t="s">
        <v>183</v>
      </c>
    </row>
    <row r="335" spans="1:11" ht="15.6">
      <c r="A335" s="19">
        <v>5</v>
      </c>
      <c r="B335" s="11" t="s">
        <v>22</v>
      </c>
      <c r="C335" s="2">
        <v>2010</v>
      </c>
      <c r="D335" s="9">
        <v>8.1999999999999993</v>
      </c>
      <c r="E335" s="9">
        <v>5</v>
      </c>
      <c r="F335" s="9" t="s">
        <v>268</v>
      </c>
      <c r="G335" s="9">
        <v>5</v>
      </c>
      <c r="H335" s="9">
        <f t="shared" si="6"/>
        <v>10</v>
      </c>
      <c r="I335" s="50">
        <v>5</v>
      </c>
      <c r="J335" s="5" t="s">
        <v>23</v>
      </c>
      <c r="K335" s="4" t="s">
        <v>24</v>
      </c>
    </row>
    <row r="336" spans="1:11" ht="15.6">
      <c r="A336" s="19">
        <v>6</v>
      </c>
      <c r="B336" s="15" t="s">
        <v>178</v>
      </c>
      <c r="C336" s="27" t="s">
        <v>177</v>
      </c>
      <c r="D336" s="9">
        <v>8.1</v>
      </c>
      <c r="E336" s="9">
        <v>3</v>
      </c>
      <c r="F336" s="9" t="s">
        <v>273</v>
      </c>
      <c r="G336" s="9">
        <v>8</v>
      </c>
      <c r="H336" s="9">
        <f t="shared" si="6"/>
        <v>11</v>
      </c>
      <c r="I336" s="50">
        <v>6</v>
      </c>
      <c r="J336" s="5" t="s">
        <v>23</v>
      </c>
      <c r="K336" s="4" t="s">
        <v>183</v>
      </c>
    </row>
    <row r="337" spans="1:11" ht="15.6">
      <c r="A337" s="19">
        <v>7</v>
      </c>
      <c r="B337" s="22" t="s">
        <v>162</v>
      </c>
      <c r="C337" s="26">
        <v>2010</v>
      </c>
      <c r="D337" s="9">
        <v>9.1</v>
      </c>
      <c r="E337" s="9">
        <v>8</v>
      </c>
      <c r="F337" s="9" t="s">
        <v>270</v>
      </c>
      <c r="G337" s="9">
        <v>6</v>
      </c>
      <c r="H337" s="9">
        <f t="shared" si="6"/>
        <v>14</v>
      </c>
      <c r="I337" s="50">
        <v>7</v>
      </c>
      <c r="J337" s="5" t="s">
        <v>23</v>
      </c>
      <c r="K337" s="4" t="s">
        <v>118</v>
      </c>
    </row>
    <row r="338" spans="1:11" ht="15.6">
      <c r="A338" s="19">
        <v>8</v>
      </c>
      <c r="B338" s="15" t="s">
        <v>119</v>
      </c>
      <c r="C338" s="9">
        <v>2009</v>
      </c>
      <c r="D338" s="9">
        <v>8.4</v>
      </c>
      <c r="E338" s="9">
        <v>6</v>
      </c>
      <c r="F338" s="9" t="s">
        <v>269</v>
      </c>
      <c r="G338" s="9">
        <v>9</v>
      </c>
      <c r="H338" s="9">
        <f t="shared" si="6"/>
        <v>15</v>
      </c>
      <c r="I338" s="50">
        <v>8</v>
      </c>
      <c r="J338" s="19" t="s">
        <v>35</v>
      </c>
      <c r="K338" s="4" t="s">
        <v>118</v>
      </c>
    </row>
    <row r="339" spans="1:11" ht="15.6">
      <c r="A339" s="19">
        <v>9</v>
      </c>
      <c r="B339" s="11" t="s">
        <v>21</v>
      </c>
      <c r="C339" s="2">
        <v>2010</v>
      </c>
      <c r="D339" s="9">
        <v>9.4</v>
      </c>
      <c r="E339" s="9">
        <v>9</v>
      </c>
      <c r="F339" s="9" t="s">
        <v>266</v>
      </c>
      <c r="G339" s="9">
        <v>7</v>
      </c>
      <c r="H339" s="9">
        <f t="shared" si="6"/>
        <v>16</v>
      </c>
      <c r="I339" s="50">
        <v>9</v>
      </c>
      <c r="J339" s="5" t="s">
        <v>23</v>
      </c>
      <c r="K339" s="4" t="s">
        <v>24</v>
      </c>
    </row>
    <row r="342" spans="1:11">
      <c r="B342" s="74" t="s">
        <v>316</v>
      </c>
      <c r="C342" s="74"/>
      <c r="D342" s="74"/>
      <c r="E342" s="74"/>
      <c r="F342" s="74"/>
      <c r="G342" s="74" t="s">
        <v>118</v>
      </c>
      <c r="H342" s="74"/>
      <c r="I342" s="74"/>
    </row>
    <row r="343" spans="1:11">
      <c r="B343" s="74"/>
      <c r="C343" s="74"/>
      <c r="D343" s="74"/>
      <c r="E343" s="74"/>
      <c r="F343" s="74"/>
      <c r="G343" s="74"/>
      <c r="H343" s="74"/>
      <c r="I343" s="74"/>
    </row>
    <row r="344" spans="1:11">
      <c r="B344" s="74" t="s">
        <v>317</v>
      </c>
      <c r="C344" s="74"/>
      <c r="D344" s="74"/>
      <c r="E344" s="74"/>
      <c r="F344" s="74"/>
      <c r="G344" s="74" t="s">
        <v>30</v>
      </c>
      <c r="H344" s="74"/>
      <c r="I344" s="74"/>
    </row>
    <row r="348" spans="1:11">
      <c r="A348" s="71" t="s">
        <v>54</v>
      </c>
      <c r="B348" s="71"/>
      <c r="C348" s="71"/>
      <c r="D348" s="71"/>
      <c r="E348" s="71"/>
      <c r="F348" s="71"/>
      <c r="G348" s="71"/>
      <c r="H348" s="71"/>
      <c r="I348" s="71"/>
      <c r="J348" s="71"/>
      <c r="K348" s="71"/>
    </row>
    <row r="349" spans="1:11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</row>
    <row r="350" spans="1:11">
      <c r="A350" s="48"/>
      <c r="B350" s="48"/>
      <c r="C350" s="72" t="s">
        <v>9</v>
      </c>
      <c r="D350" s="72"/>
      <c r="E350" s="72"/>
      <c r="F350" s="72"/>
      <c r="G350" s="72"/>
      <c r="H350" s="72"/>
      <c r="I350" s="72"/>
      <c r="J350" s="72"/>
      <c r="K350" s="72"/>
    </row>
    <row r="351" spans="1:11" ht="34.200000000000003">
      <c r="A351" s="44" t="s">
        <v>0</v>
      </c>
      <c r="B351" s="1" t="s">
        <v>1</v>
      </c>
      <c r="C351" s="20" t="s">
        <v>2</v>
      </c>
      <c r="D351" s="2" t="s">
        <v>3</v>
      </c>
      <c r="E351" s="3" t="s">
        <v>4</v>
      </c>
      <c r="F351" s="2" t="s">
        <v>11</v>
      </c>
      <c r="G351" s="3" t="s">
        <v>4</v>
      </c>
      <c r="H351" s="3" t="s">
        <v>6</v>
      </c>
      <c r="I351" s="3" t="s">
        <v>4</v>
      </c>
      <c r="J351" s="3" t="s">
        <v>7</v>
      </c>
      <c r="K351" s="2" t="s">
        <v>8</v>
      </c>
    </row>
    <row r="352" spans="1:11" ht="15.6">
      <c r="A352" s="51">
        <v>1</v>
      </c>
      <c r="B352" s="34" t="s">
        <v>86</v>
      </c>
      <c r="C352" s="9">
        <v>2008</v>
      </c>
      <c r="D352" s="9">
        <v>6.7</v>
      </c>
      <c r="E352" s="9">
        <v>2</v>
      </c>
      <c r="F352" s="9">
        <v>44.5</v>
      </c>
      <c r="G352" s="9">
        <v>2</v>
      </c>
      <c r="H352" s="9">
        <f t="shared" ref="H352:H369" si="7">SUM(E352)+G352</f>
        <v>4</v>
      </c>
      <c r="I352" s="50">
        <v>1</v>
      </c>
      <c r="J352" s="19" t="s">
        <v>35</v>
      </c>
      <c r="K352" s="12" t="s">
        <v>79</v>
      </c>
    </row>
    <row r="353" spans="1:11" ht="15.6">
      <c r="A353" s="51">
        <v>2</v>
      </c>
      <c r="B353" s="15" t="s">
        <v>124</v>
      </c>
      <c r="C353" s="9">
        <v>2008</v>
      </c>
      <c r="D353" s="9">
        <v>6.7</v>
      </c>
      <c r="E353" s="9">
        <v>2</v>
      </c>
      <c r="F353" s="9">
        <v>44.5</v>
      </c>
      <c r="G353" s="9">
        <v>2</v>
      </c>
      <c r="H353" s="9">
        <f t="shared" si="7"/>
        <v>4</v>
      </c>
      <c r="I353" s="50">
        <v>1</v>
      </c>
      <c r="J353" s="19" t="s">
        <v>35</v>
      </c>
      <c r="K353" s="8" t="s">
        <v>118</v>
      </c>
    </row>
    <row r="354" spans="1:11" ht="15.6">
      <c r="A354" s="51">
        <v>3</v>
      </c>
      <c r="B354" s="8" t="s">
        <v>253</v>
      </c>
      <c r="C354" s="9">
        <v>2007</v>
      </c>
      <c r="D354" s="9">
        <v>6.9</v>
      </c>
      <c r="E354" s="9">
        <v>6</v>
      </c>
      <c r="F354" s="9">
        <v>44.3</v>
      </c>
      <c r="G354" s="9">
        <v>1</v>
      </c>
      <c r="H354" s="9">
        <f t="shared" si="7"/>
        <v>7</v>
      </c>
      <c r="I354" s="50">
        <v>3</v>
      </c>
      <c r="J354" s="8" t="s">
        <v>35</v>
      </c>
      <c r="K354" s="8" t="s">
        <v>254</v>
      </c>
    </row>
    <row r="355" spans="1:11" ht="15.6">
      <c r="A355" s="51">
        <v>4</v>
      </c>
      <c r="B355" s="8" t="s">
        <v>43</v>
      </c>
      <c r="C355" s="9">
        <v>2007</v>
      </c>
      <c r="D355" s="9">
        <v>6.9</v>
      </c>
      <c r="E355" s="9">
        <v>6</v>
      </c>
      <c r="F355" s="9">
        <v>46.1</v>
      </c>
      <c r="G355" s="9">
        <v>4</v>
      </c>
      <c r="H355" s="9">
        <f t="shared" si="7"/>
        <v>10</v>
      </c>
      <c r="I355" s="50">
        <v>4</v>
      </c>
      <c r="J355" s="19" t="s">
        <v>23</v>
      </c>
      <c r="K355" s="8" t="s">
        <v>30</v>
      </c>
    </row>
    <row r="356" spans="1:11" ht="15.6">
      <c r="A356" s="51">
        <v>5</v>
      </c>
      <c r="B356" s="8" t="s">
        <v>42</v>
      </c>
      <c r="C356" s="9">
        <v>2007</v>
      </c>
      <c r="D356" s="9">
        <v>6.8</v>
      </c>
      <c r="E356" s="9">
        <v>5</v>
      </c>
      <c r="F356" s="9">
        <v>47.7</v>
      </c>
      <c r="G356" s="9">
        <v>5</v>
      </c>
      <c r="H356" s="9">
        <f t="shared" si="7"/>
        <v>10</v>
      </c>
      <c r="I356" s="50">
        <v>5</v>
      </c>
      <c r="J356" s="19" t="s">
        <v>35</v>
      </c>
      <c r="K356" s="8" t="s">
        <v>30</v>
      </c>
    </row>
    <row r="357" spans="1:11" ht="15.6">
      <c r="A357" s="51">
        <v>6</v>
      </c>
      <c r="B357" s="15" t="s">
        <v>128</v>
      </c>
      <c r="C357" s="9">
        <v>2007</v>
      </c>
      <c r="D357" s="9" t="s">
        <v>320</v>
      </c>
      <c r="E357" s="9">
        <v>8</v>
      </c>
      <c r="F357" s="9">
        <v>48.4</v>
      </c>
      <c r="G357" s="9">
        <v>8</v>
      </c>
      <c r="H357" s="9">
        <f t="shared" si="7"/>
        <v>16</v>
      </c>
      <c r="I357" s="50">
        <v>6</v>
      </c>
      <c r="J357" s="19" t="s">
        <v>35</v>
      </c>
      <c r="K357" s="8" t="s">
        <v>118</v>
      </c>
    </row>
    <row r="358" spans="1:11" ht="15.6">
      <c r="A358" s="51">
        <v>7</v>
      </c>
      <c r="B358" s="14" t="s">
        <v>113</v>
      </c>
      <c r="C358" s="9">
        <v>2007</v>
      </c>
      <c r="D358" s="9">
        <v>7.1</v>
      </c>
      <c r="E358" s="9">
        <v>11</v>
      </c>
      <c r="F358" s="9">
        <v>47.9</v>
      </c>
      <c r="G358" s="9">
        <v>6</v>
      </c>
      <c r="H358" s="9">
        <f t="shared" si="7"/>
        <v>17</v>
      </c>
      <c r="I358" s="50">
        <v>7</v>
      </c>
      <c r="J358" s="19" t="s">
        <v>23</v>
      </c>
      <c r="K358" s="8" t="s">
        <v>100</v>
      </c>
    </row>
    <row r="359" spans="1:11" ht="15.6">
      <c r="A359" s="51">
        <v>8</v>
      </c>
      <c r="B359" s="34" t="s">
        <v>87</v>
      </c>
      <c r="C359" s="9">
        <v>2007</v>
      </c>
      <c r="D359" s="9" t="s">
        <v>320</v>
      </c>
      <c r="E359" s="9">
        <v>8</v>
      </c>
      <c r="F359" s="9">
        <v>48.7</v>
      </c>
      <c r="G359" s="9">
        <v>9</v>
      </c>
      <c r="H359" s="9">
        <f t="shared" si="7"/>
        <v>17</v>
      </c>
      <c r="I359" s="50">
        <v>8</v>
      </c>
      <c r="J359" s="19" t="s">
        <v>35</v>
      </c>
      <c r="K359" s="12" t="s">
        <v>79</v>
      </c>
    </row>
    <row r="360" spans="1:11" ht="15.6">
      <c r="A360" s="51">
        <v>9</v>
      </c>
      <c r="B360" s="14" t="s">
        <v>114</v>
      </c>
      <c r="C360" s="9">
        <v>2008</v>
      </c>
      <c r="D360" s="9">
        <v>7.3</v>
      </c>
      <c r="E360" s="9">
        <v>13</v>
      </c>
      <c r="F360" s="9">
        <v>48.3</v>
      </c>
      <c r="G360" s="9">
        <v>7</v>
      </c>
      <c r="H360" s="9">
        <f t="shared" si="7"/>
        <v>20</v>
      </c>
      <c r="I360" s="50">
        <v>9</v>
      </c>
      <c r="J360" s="19" t="s">
        <v>23</v>
      </c>
      <c r="K360" s="8" t="s">
        <v>100</v>
      </c>
    </row>
    <row r="361" spans="1:11" ht="15.6">
      <c r="A361" s="51">
        <v>10</v>
      </c>
      <c r="B361" s="15" t="s">
        <v>126</v>
      </c>
      <c r="C361" s="9">
        <v>2008</v>
      </c>
      <c r="D361" s="9">
        <v>7.3</v>
      </c>
      <c r="E361" s="9">
        <v>13</v>
      </c>
      <c r="F361" s="9">
        <v>49.5</v>
      </c>
      <c r="G361" s="9">
        <v>10</v>
      </c>
      <c r="H361" s="9">
        <f t="shared" si="7"/>
        <v>23</v>
      </c>
      <c r="I361" s="50">
        <v>10</v>
      </c>
      <c r="J361" s="19" t="s">
        <v>35</v>
      </c>
      <c r="K361" s="8" t="s">
        <v>118</v>
      </c>
    </row>
    <row r="362" spans="1:11" ht="15.6">
      <c r="A362" s="51">
        <v>11</v>
      </c>
      <c r="B362" s="34" t="s">
        <v>94</v>
      </c>
      <c r="C362" s="9">
        <v>2008</v>
      </c>
      <c r="D362" s="9">
        <v>7.6</v>
      </c>
      <c r="E362" s="9">
        <v>16</v>
      </c>
      <c r="F362" s="9">
        <v>52.3</v>
      </c>
      <c r="G362" s="9">
        <v>12</v>
      </c>
      <c r="H362" s="9">
        <f t="shared" si="7"/>
        <v>28</v>
      </c>
      <c r="I362" s="50">
        <v>11</v>
      </c>
      <c r="J362" s="19" t="s">
        <v>35</v>
      </c>
      <c r="K362" s="12" t="s">
        <v>79</v>
      </c>
    </row>
    <row r="363" spans="1:11" ht="15.6">
      <c r="A363" s="51">
        <v>12</v>
      </c>
      <c r="B363" s="14" t="s">
        <v>117</v>
      </c>
      <c r="C363" s="9">
        <v>2008</v>
      </c>
      <c r="D363" s="9">
        <v>7.6</v>
      </c>
      <c r="E363" s="9">
        <v>16</v>
      </c>
      <c r="F363" s="9" t="s">
        <v>325</v>
      </c>
      <c r="G363" s="9">
        <v>15</v>
      </c>
      <c r="H363" s="9">
        <f t="shared" si="7"/>
        <v>31</v>
      </c>
      <c r="I363" s="50">
        <v>12</v>
      </c>
      <c r="J363" s="19" t="s">
        <v>23</v>
      </c>
      <c r="K363" s="8" t="s">
        <v>100</v>
      </c>
    </row>
    <row r="364" spans="1:11" ht="15.6">
      <c r="A364" s="51">
        <v>13</v>
      </c>
      <c r="B364" s="11" t="s">
        <v>227</v>
      </c>
      <c r="C364" s="25">
        <v>2007</v>
      </c>
      <c r="D364" s="9">
        <v>7.6</v>
      </c>
      <c r="E364" s="9">
        <v>16</v>
      </c>
      <c r="F364" s="9">
        <v>54.9</v>
      </c>
      <c r="G364" s="9">
        <v>16</v>
      </c>
      <c r="H364" s="9">
        <f t="shared" si="7"/>
        <v>32</v>
      </c>
      <c r="I364" s="50">
        <v>13</v>
      </c>
      <c r="J364" s="19" t="s">
        <v>23</v>
      </c>
      <c r="K364" s="8" t="s">
        <v>223</v>
      </c>
    </row>
    <row r="365" spans="1:11" ht="15.6">
      <c r="A365" s="51">
        <v>14</v>
      </c>
      <c r="B365" s="32" t="s">
        <v>90</v>
      </c>
      <c r="C365" s="9">
        <v>2007</v>
      </c>
      <c r="D365" s="9">
        <v>7.8</v>
      </c>
      <c r="E365" s="9">
        <v>23</v>
      </c>
      <c r="F365" s="9" t="s">
        <v>324</v>
      </c>
      <c r="G365" s="9">
        <v>11</v>
      </c>
      <c r="H365" s="9">
        <f t="shared" si="7"/>
        <v>34</v>
      </c>
      <c r="I365" s="50">
        <v>14</v>
      </c>
      <c r="J365" s="19" t="s">
        <v>35</v>
      </c>
      <c r="K365" s="12" t="s">
        <v>79</v>
      </c>
    </row>
    <row r="366" spans="1:11" ht="15.6">
      <c r="A366" s="51">
        <v>15</v>
      </c>
      <c r="B366" s="21" t="s">
        <v>156</v>
      </c>
      <c r="C366" s="25">
        <v>2008</v>
      </c>
      <c r="D366" s="9">
        <v>7.7</v>
      </c>
      <c r="E366" s="9">
        <v>21</v>
      </c>
      <c r="F366" s="9">
        <v>53.2</v>
      </c>
      <c r="G366" s="9">
        <v>13</v>
      </c>
      <c r="H366" s="9">
        <f t="shared" si="7"/>
        <v>34</v>
      </c>
      <c r="I366" s="50">
        <v>15</v>
      </c>
      <c r="J366" s="19" t="s">
        <v>23</v>
      </c>
      <c r="K366" s="8" t="s">
        <v>158</v>
      </c>
    </row>
    <row r="367" spans="1:11" ht="15.6">
      <c r="A367" s="51">
        <v>16</v>
      </c>
      <c r="B367" s="15" t="s">
        <v>130</v>
      </c>
      <c r="C367" s="9">
        <v>2008</v>
      </c>
      <c r="D367" s="9">
        <v>7.4</v>
      </c>
      <c r="E367" s="9">
        <v>16</v>
      </c>
      <c r="F367" s="9">
        <v>58.1</v>
      </c>
      <c r="G367" s="9">
        <v>18</v>
      </c>
      <c r="H367" s="9">
        <f t="shared" si="7"/>
        <v>34</v>
      </c>
      <c r="I367" s="50">
        <v>16</v>
      </c>
      <c r="J367" s="19" t="s">
        <v>35</v>
      </c>
      <c r="K367" s="8" t="s">
        <v>118</v>
      </c>
    </row>
    <row r="368" spans="1:11" ht="15.6">
      <c r="A368" s="51">
        <v>17</v>
      </c>
      <c r="B368" s="11" t="s">
        <v>226</v>
      </c>
      <c r="C368" s="25">
        <v>2007</v>
      </c>
      <c r="D368" s="9" t="s">
        <v>318</v>
      </c>
      <c r="E368" s="9">
        <v>25</v>
      </c>
      <c r="F368" s="9">
        <v>53.8</v>
      </c>
      <c r="G368" s="9">
        <v>14</v>
      </c>
      <c r="H368" s="9">
        <f t="shared" si="7"/>
        <v>39</v>
      </c>
      <c r="I368" s="50">
        <v>17</v>
      </c>
      <c r="J368" s="19" t="s">
        <v>23</v>
      </c>
      <c r="K368" s="12" t="s">
        <v>218</v>
      </c>
    </row>
    <row r="369" spans="1:11" ht="15.6">
      <c r="A369" s="51">
        <v>18</v>
      </c>
      <c r="B369" s="14" t="s">
        <v>116</v>
      </c>
      <c r="C369" s="9">
        <v>2008</v>
      </c>
      <c r="D369" s="9">
        <v>7.8</v>
      </c>
      <c r="E369" s="9">
        <v>23</v>
      </c>
      <c r="F369" s="9">
        <v>55.1</v>
      </c>
      <c r="G369" s="9">
        <v>17</v>
      </c>
      <c r="H369" s="9">
        <f t="shared" si="7"/>
        <v>40</v>
      </c>
      <c r="I369" s="50">
        <v>18</v>
      </c>
      <c r="J369" s="19" t="s">
        <v>23</v>
      </c>
      <c r="K369" s="8" t="s">
        <v>100</v>
      </c>
    </row>
    <row r="370" spans="1:11">
      <c r="A370" s="51">
        <v>19</v>
      </c>
      <c r="B370" s="8" t="s">
        <v>77</v>
      </c>
      <c r="C370" s="9">
        <v>2008</v>
      </c>
      <c r="D370" s="9" t="s">
        <v>320</v>
      </c>
      <c r="E370" s="9">
        <v>8</v>
      </c>
      <c r="F370" s="9" t="s">
        <v>355</v>
      </c>
      <c r="G370" s="9"/>
      <c r="H370" s="9"/>
      <c r="I370" s="9"/>
      <c r="J370" s="19" t="s">
        <v>23</v>
      </c>
      <c r="K370" s="13" t="s">
        <v>57</v>
      </c>
    </row>
    <row r="371" spans="1:11">
      <c r="A371" s="51">
        <v>20</v>
      </c>
      <c r="B371" s="23" t="s">
        <v>181</v>
      </c>
      <c r="C371" s="41">
        <v>2008</v>
      </c>
      <c r="D371" s="9">
        <v>9.1</v>
      </c>
      <c r="E371" s="9">
        <v>26</v>
      </c>
      <c r="F371" s="9" t="s">
        <v>355</v>
      </c>
      <c r="G371" s="9"/>
      <c r="H371" s="9"/>
      <c r="I371" s="9"/>
      <c r="J371" s="19" t="s">
        <v>23</v>
      </c>
      <c r="K371" s="8" t="s">
        <v>183</v>
      </c>
    </row>
    <row r="372" spans="1:11">
      <c r="A372" s="51">
        <v>21</v>
      </c>
      <c r="B372" s="15" t="s">
        <v>199</v>
      </c>
      <c r="C372" s="9">
        <v>2007</v>
      </c>
      <c r="D372" s="9">
        <v>6.4</v>
      </c>
      <c r="E372" s="9">
        <v>1</v>
      </c>
      <c r="F372" s="9" t="s">
        <v>356</v>
      </c>
      <c r="G372" s="9"/>
      <c r="H372" s="9"/>
      <c r="I372" s="9"/>
      <c r="J372" s="19" t="s">
        <v>35</v>
      </c>
      <c r="K372" s="8" t="s">
        <v>183</v>
      </c>
    </row>
    <row r="373" spans="1:11">
      <c r="A373" s="51">
        <v>22</v>
      </c>
      <c r="B373" s="34" t="s">
        <v>92</v>
      </c>
      <c r="C373" s="9">
        <v>2007</v>
      </c>
      <c r="D373" s="9">
        <v>6.7</v>
      </c>
      <c r="E373" s="9">
        <v>2</v>
      </c>
      <c r="F373" s="9" t="s">
        <v>356</v>
      </c>
      <c r="G373" s="9"/>
      <c r="H373" s="9"/>
      <c r="I373" s="9"/>
      <c r="J373" s="19" t="s">
        <v>35</v>
      </c>
      <c r="K373" s="12" t="s">
        <v>79</v>
      </c>
    </row>
    <row r="374" spans="1:11">
      <c r="A374" s="51">
        <v>23</v>
      </c>
      <c r="B374" s="14" t="s">
        <v>112</v>
      </c>
      <c r="C374" s="9">
        <v>2007</v>
      </c>
      <c r="D374" s="9">
        <v>7.1</v>
      </c>
      <c r="E374" s="9">
        <v>11</v>
      </c>
      <c r="F374" s="9" t="s">
        <v>356</v>
      </c>
      <c r="G374" s="9"/>
      <c r="H374" s="9"/>
      <c r="I374" s="9"/>
      <c r="J374" s="19" t="s">
        <v>23</v>
      </c>
      <c r="K374" s="8" t="s">
        <v>100</v>
      </c>
    </row>
    <row r="375" spans="1:11">
      <c r="A375" s="51">
        <v>24</v>
      </c>
      <c r="B375" s="8" t="s">
        <v>44</v>
      </c>
      <c r="C375" s="9">
        <v>2008</v>
      </c>
      <c r="D375" s="9">
        <v>7.3</v>
      </c>
      <c r="E375" s="9">
        <v>13</v>
      </c>
      <c r="F375" s="9" t="s">
        <v>356</v>
      </c>
      <c r="G375" s="9"/>
      <c r="H375" s="9"/>
      <c r="I375" s="9"/>
      <c r="J375" s="19" t="s">
        <v>23</v>
      </c>
      <c r="K375" s="8" t="s">
        <v>30</v>
      </c>
    </row>
    <row r="376" spans="1:11">
      <c r="A376" s="51">
        <v>25</v>
      </c>
      <c r="B376" s="8" t="s">
        <v>78</v>
      </c>
      <c r="C376" s="9">
        <v>2008</v>
      </c>
      <c r="D376" s="9">
        <v>7.4</v>
      </c>
      <c r="E376" s="9">
        <v>16</v>
      </c>
      <c r="F376" s="9" t="s">
        <v>356</v>
      </c>
      <c r="G376" s="9"/>
      <c r="H376" s="9"/>
      <c r="I376" s="9"/>
      <c r="J376" s="19" t="s">
        <v>23</v>
      </c>
      <c r="K376" s="13" t="s">
        <v>57</v>
      </c>
    </row>
    <row r="377" spans="1:11">
      <c r="A377" s="51">
        <v>26</v>
      </c>
      <c r="B377" s="8" t="s">
        <v>240</v>
      </c>
      <c r="C377" s="9">
        <v>2008</v>
      </c>
      <c r="D377" s="9">
        <v>7.7</v>
      </c>
      <c r="E377" s="9">
        <v>21</v>
      </c>
      <c r="F377" s="9" t="s">
        <v>356</v>
      </c>
      <c r="G377" s="9"/>
      <c r="H377" s="9"/>
      <c r="I377" s="9"/>
      <c r="J377" s="19" t="s">
        <v>23</v>
      </c>
      <c r="K377" s="8" t="s">
        <v>118</v>
      </c>
    </row>
    <row r="380" spans="1:11">
      <c r="B380" s="74" t="s">
        <v>316</v>
      </c>
      <c r="C380" s="74"/>
      <c r="D380" s="74"/>
      <c r="E380" s="74"/>
      <c r="F380" s="74"/>
      <c r="G380" s="74" t="s">
        <v>118</v>
      </c>
      <c r="H380" s="74"/>
      <c r="I380" s="74"/>
    </row>
    <row r="381" spans="1:11">
      <c r="B381" s="74"/>
      <c r="C381" s="74"/>
      <c r="D381" s="74"/>
      <c r="E381" s="74"/>
      <c r="F381" s="74"/>
      <c r="G381" s="74"/>
      <c r="H381" s="74"/>
      <c r="I381" s="74"/>
    </row>
    <row r="382" spans="1:11">
      <c r="B382" s="74" t="s">
        <v>317</v>
      </c>
      <c r="C382" s="74"/>
      <c r="D382" s="74"/>
      <c r="E382" s="74"/>
      <c r="F382" s="74"/>
      <c r="G382" s="74" t="s">
        <v>30</v>
      </c>
      <c r="H382" s="74"/>
      <c r="I382" s="74"/>
    </row>
    <row r="386" spans="1:11">
      <c r="A386" s="71" t="s">
        <v>159</v>
      </c>
      <c r="B386" s="71"/>
      <c r="C386" s="71"/>
      <c r="D386" s="71"/>
      <c r="E386" s="71"/>
      <c r="F386" s="71"/>
      <c r="G386" s="71"/>
      <c r="H386" s="71"/>
      <c r="I386" s="71"/>
      <c r="J386" s="71"/>
      <c r="K386" s="71"/>
    </row>
    <row r="387" spans="1:11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</row>
    <row r="388" spans="1:11">
      <c r="A388" s="48"/>
      <c r="B388" s="48"/>
      <c r="C388" s="72" t="s">
        <v>9</v>
      </c>
      <c r="D388" s="72"/>
      <c r="E388" s="72"/>
      <c r="F388" s="72"/>
      <c r="G388" s="72"/>
      <c r="H388" s="72"/>
      <c r="I388" s="72"/>
      <c r="J388" s="72"/>
      <c r="K388" s="72"/>
    </row>
    <row r="389" spans="1:11" ht="34.200000000000003">
      <c r="A389" s="40" t="s">
        <v>232</v>
      </c>
      <c r="B389" s="1" t="s">
        <v>1</v>
      </c>
      <c r="C389" s="20" t="s">
        <v>2</v>
      </c>
      <c r="D389" s="2" t="s">
        <v>3</v>
      </c>
      <c r="E389" s="3" t="s">
        <v>4</v>
      </c>
      <c r="F389" s="2" t="s">
        <v>11</v>
      </c>
      <c r="G389" s="3" t="s">
        <v>4</v>
      </c>
      <c r="H389" s="3" t="s">
        <v>6</v>
      </c>
      <c r="I389" s="3" t="s">
        <v>4</v>
      </c>
      <c r="J389" s="30" t="s">
        <v>7</v>
      </c>
      <c r="K389" s="2" t="s">
        <v>8</v>
      </c>
    </row>
    <row r="390" spans="1:11" ht="15.6">
      <c r="A390" s="6">
        <v>1</v>
      </c>
      <c r="B390" s="21" t="s">
        <v>213</v>
      </c>
      <c r="C390" s="25">
        <v>2005</v>
      </c>
      <c r="D390" s="9">
        <v>6.4</v>
      </c>
      <c r="E390" s="9">
        <v>1</v>
      </c>
      <c r="F390" s="9">
        <v>40.799999999999997</v>
      </c>
      <c r="G390" s="9">
        <v>1</v>
      </c>
      <c r="H390" s="9">
        <f>SUM(E390)+G390</f>
        <v>2</v>
      </c>
      <c r="I390" s="50">
        <v>1</v>
      </c>
      <c r="J390" s="19" t="s">
        <v>23</v>
      </c>
      <c r="K390" s="8" t="s">
        <v>209</v>
      </c>
    </row>
    <row r="391" spans="1:11" ht="15.6">
      <c r="A391" s="6">
        <v>2</v>
      </c>
      <c r="B391" s="8" t="s">
        <v>48</v>
      </c>
      <c r="C391" s="9">
        <v>2006</v>
      </c>
      <c r="D391" s="9">
        <v>6.4</v>
      </c>
      <c r="E391" s="9">
        <v>1</v>
      </c>
      <c r="F391" s="9">
        <v>42.4</v>
      </c>
      <c r="G391" s="9">
        <v>2</v>
      </c>
      <c r="H391" s="9">
        <f t="shared" ref="H391:H400" si="8">SUM(E391)+G391</f>
        <v>3</v>
      </c>
      <c r="I391" s="50">
        <v>2</v>
      </c>
      <c r="J391" s="19" t="s">
        <v>23</v>
      </c>
      <c r="K391" s="8" t="s">
        <v>30</v>
      </c>
    </row>
    <row r="392" spans="1:11" ht="15.6">
      <c r="A392" s="6">
        <v>3</v>
      </c>
      <c r="B392" s="8" t="s">
        <v>47</v>
      </c>
      <c r="C392" s="9">
        <v>2005</v>
      </c>
      <c r="D392" s="9">
        <v>6.4</v>
      </c>
      <c r="E392" s="9">
        <v>1</v>
      </c>
      <c r="F392" s="9">
        <v>42.6</v>
      </c>
      <c r="G392" s="9">
        <v>3</v>
      </c>
      <c r="H392" s="9">
        <f t="shared" si="8"/>
        <v>4</v>
      </c>
      <c r="I392" s="50">
        <v>3</v>
      </c>
      <c r="J392" s="19" t="s">
        <v>23</v>
      </c>
      <c r="K392" s="38" t="s">
        <v>328</v>
      </c>
    </row>
    <row r="393" spans="1:11" ht="15.6">
      <c r="A393" s="6">
        <v>4</v>
      </c>
      <c r="B393" s="34" t="s">
        <v>98</v>
      </c>
      <c r="C393" s="9">
        <v>2005</v>
      </c>
      <c r="D393" s="9">
        <v>6.4</v>
      </c>
      <c r="E393" s="9">
        <v>1</v>
      </c>
      <c r="F393" s="9">
        <v>42.8</v>
      </c>
      <c r="G393" s="9">
        <v>4</v>
      </c>
      <c r="H393" s="9">
        <f t="shared" si="8"/>
        <v>5</v>
      </c>
      <c r="I393" s="50">
        <v>4</v>
      </c>
      <c r="J393" s="19" t="s">
        <v>35</v>
      </c>
      <c r="K393" s="12" t="s">
        <v>79</v>
      </c>
    </row>
    <row r="394" spans="1:11" ht="15.6">
      <c r="A394" s="6">
        <v>5</v>
      </c>
      <c r="B394" s="8" t="s">
        <v>45</v>
      </c>
      <c r="C394" s="9">
        <v>2005</v>
      </c>
      <c r="D394" s="9">
        <v>6.5</v>
      </c>
      <c r="E394" s="9">
        <v>5</v>
      </c>
      <c r="F394" s="9">
        <v>44.1</v>
      </c>
      <c r="G394" s="9">
        <v>5</v>
      </c>
      <c r="H394" s="9">
        <f t="shared" si="8"/>
        <v>10</v>
      </c>
      <c r="I394" s="50">
        <v>5</v>
      </c>
      <c r="J394" s="19" t="s">
        <v>35</v>
      </c>
      <c r="K394" s="12" t="s">
        <v>46</v>
      </c>
    </row>
    <row r="395" spans="1:11" ht="15.6">
      <c r="A395" s="6">
        <v>6</v>
      </c>
      <c r="B395" s="21" t="s">
        <v>214</v>
      </c>
      <c r="C395" s="25">
        <v>2005</v>
      </c>
      <c r="D395" s="9">
        <v>6.6</v>
      </c>
      <c r="E395" s="9">
        <v>7</v>
      </c>
      <c r="F395" s="9">
        <v>44.3</v>
      </c>
      <c r="G395" s="9">
        <v>6</v>
      </c>
      <c r="H395" s="9">
        <f t="shared" si="8"/>
        <v>13</v>
      </c>
      <c r="I395" s="50">
        <v>6</v>
      </c>
      <c r="J395" s="19" t="s">
        <v>23</v>
      </c>
      <c r="K395" s="8" t="s">
        <v>209</v>
      </c>
    </row>
    <row r="396" spans="1:11" ht="15.6">
      <c r="A396" s="6">
        <v>7</v>
      </c>
      <c r="B396" s="34" t="s">
        <v>80</v>
      </c>
      <c r="C396" s="9">
        <v>2006</v>
      </c>
      <c r="D396" s="9">
        <v>6.5</v>
      </c>
      <c r="E396" s="9">
        <v>5</v>
      </c>
      <c r="F396" s="9" t="s">
        <v>326</v>
      </c>
      <c r="G396" s="9">
        <v>7</v>
      </c>
      <c r="H396" s="9">
        <f t="shared" si="8"/>
        <v>12</v>
      </c>
      <c r="I396" s="50">
        <v>7</v>
      </c>
      <c r="J396" s="19" t="s">
        <v>35</v>
      </c>
      <c r="K396" s="12" t="s">
        <v>79</v>
      </c>
    </row>
    <row r="397" spans="1:11" ht="15.6">
      <c r="A397" s="6">
        <v>8</v>
      </c>
      <c r="B397" s="33" t="s">
        <v>84</v>
      </c>
      <c r="C397" s="9">
        <v>2006</v>
      </c>
      <c r="D397" s="9">
        <v>7.1</v>
      </c>
      <c r="E397" s="9">
        <v>11</v>
      </c>
      <c r="F397" s="9" t="s">
        <v>326</v>
      </c>
      <c r="G397" s="9">
        <v>7</v>
      </c>
      <c r="H397" s="9">
        <f t="shared" si="8"/>
        <v>18</v>
      </c>
      <c r="I397" s="50">
        <v>8</v>
      </c>
      <c r="J397" s="19" t="s">
        <v>35</v>
      </c>
      <c r="K397" s="12" t="s">
        <v>79</v>
      </c>
    </row>
    <row r="398" spans="1:11" ht="15.6">
      <c r="A398" s="6">
        <v>9</v>
      </c>
      <c r="B398" s="11" t="s">
        <v>229</v>
      </c>
      <c r="C398" s="25">
        <v>2006</v>
      </c>
      <c r="D398" s="9">
        <v>7.1</v>
      </c>
      <c r="E398" s="9">
        <v>11</v>
      </c>
      <c r="F398" s="9">
        <v>46.5</v>
      </c>
      <c r="G398" s="9">
        <v>9</v>
      </c>
      <c r="H398" s="9">
        <f t="shared" si="8"/>
        <v>20</v>
      </c>
      <c r="I398" s="50">
        <v>9</v>
      </c>
      <c r="J398" s="19" t="s">
        <v>23</v>
      </c>
      <c r="K398" s="8" t="s">
        <v>223</v>
      </c>
    </row>
    <row r="399" spans="1:11" ht="15.6">
      <c r="A399" s="6">
        <v>10</v>
      </c>
      <c r="B399" s="21" t="s">
        <v>217</v>
      </c>
      <c r="C399" s="25">
        <v>2006</v>
      </c>
      <c r="D399" s="9">
        <v>6.9</v>
      </c>
      <c r="E399" s="9">
        <v>9</v>
      </c>
      <c r="F399" s="9">
        <v>48.7</v>
      </c>
      <c r="G399" s="9">
        <v>10</v>
      </c>
      <c r="H399" s="9">
        <f t="shared" si="8"/>
        <v>19</v>
      </c>
      <c r="I399" s="50">
        <v>10</v>
      </c>
      <c r="J399" s="19" t="s">
        <v>23</v>
      </c>
      <c r="K399" s="8" t="s">
        <v>209</v>
      </c>
    </row>
    <row r="400" spans="1:11" ht="15.6">
      <c r="A400" s="6">
        <v>11</v>
      </c>
      <c r="B400" s="11" t="s">
        <v>228</v>
      </c>
      <c r="C400" s="25">
        <v>2006</v>
      </c>
      <c r="D400" s="9">
        <v>8.4</v>
      </c>
      <c r="E400" s="9">
        <v>14</v>
      </c>
      <c r="F400" s="9">
        <v>62.8</v>
      </c>
      <c r="G400" s="9">
        <v>11</v>
      </c>
      <c r="H400" s="9">
        <f t="shared" si="8"/>
        <v>25</v>
      </c>
      <c r="I400" s="50">
        <v>11</v>
      </c>
      <c r="J400" s="19" t="s">
        <v>23</v>
      </c>
      <c r="K400" s="8" t="s">
        <v>223</v>
      </c>
    </row>
    <row r="401" spans="1:11" ht="15.6">
      <c r="A401" s="6">
        <v>12</v>
      </c>
      <c r="B401" s="8" t="s">
        <v>49</v>
      </c>
      <c r="C401" s="9">
        <v>2005</v>
      </c>
      <c r="D401" s="9">
        <v>6.8</v>
      </c>
      <c r="E401" s="9">
        <v>8</v>
      </c>
      <c r="F401" s="9" t="s">
        <v>355</v>
      </c>
      <c r="G401" s="9"/>
      <c r="H401" s="9"/>
      <c r="I401" s="49"/>
      <c r="J401" s="19" t="s">
        <v>23</v>
      </c>
      <c r="K401" s="8" t="s">
        <v>30</v>
      </c>
    </row>
    <row r="402" spans="1:11" ht="15.6">
      <c r="A402" s="6">
        <v>13</v>
      </c>
      <c r="B402" s="28" t="s">
        <v>215</v>
      </c>
      <c r="C402" s="25">
        <v>2006</v>
      </c>
      <c r="D402" s="9" t="s">
        <v>320</v>
      </c>
      <c r="E402" s="9">
        <v>10</v>
      </c>
      <c r="F402" s="9" t="s">
        <v>355</v>
      </c>
      <c r="G402" s="9"/>
      <c r="H402" s="9"/>
      <c r="I402" s="49"/>
      <c r="J402" s="19" t="s">
        <v>23</v>
      </c>
      <c r="K402" s="8" t="s">
        <v>209</v>
      </c>
    </row>
    <row r="403" spans="1:11" ht="15.6">
      <c r="A403" s="6">
        <v>14</v>
      </c>
      <c r="B403" s="8" t="s">
        <v>50</v>
      </c>
      <c r="C403" s="9">
        <v>2005</v>
      </c>
      <c r="D403" s="9">
        <v>7.3</v>
      </c>
      <c r="E403" s="9">
        <v>13</v>
      </c>
      <c r="F403" s="9" t="s">
        <v>355</v>
      </c>
      <c r="G403" s="9"/>
      <c r="H403" s="9"/>
      <c r="I403" s="49"/>
      <c r="J403" s="19" t="s">
        <v>23</v>
      </c>
      <c r="K403" s="8" t="s">
        <v>30</v>
      </c>
    </row>
    <row r="406" spans="1:11">
      <c r="B406" s="74" t="s">
        <v>316</v>
      </c>
      <c r="C406" s="74"/>
      <c r="D406" s="74"/>
      <c r="E406" s="74"/>
      <c r="F406" s="74"/>
      <c r="G406" s="74" t="s">
        <v>118</v>
      </c>
      <c r="H406" s="74"/>
      <c r="I406" s="74"/>
    </row>
    <row r="407" spans="1:11">
      <c r="B407" s="74"/>
      <c r="C407" s="74"/>
      <c r="D407" s="74"/>
      <c r="E407" s="74"/>
      <c r="F407" s="74"/>
      <c r="G407" s="74"/>
      <c r="H407" s="74"/>
      <c r="I407" s="74"/>
    </row>
    <row r="408" spans="1:11">
      <c r="B408" s="74" t="s">
        <v>317</v>
      </c>
      <c r="C408" s="74"/>
      <c r="D408" s="74"/>
      <c r="E408" s="74"/>
      <c r="F408" s="74"/>
      <c r="G408" s="74" t="s">
        <v>30</v>
      </c>
      <c r="H408" s="74"/>
      <c r="I408" s="74"/>
    </row>
    <row r="412" spans="1:11">
      <c r="A412" s="71" t="s">
        <v>55</v>
      </c>
      <c r="B412" s="71"/>
      <c r="C412" s="71"/>
      <c r="D412" s="71"/>
      <c r="E412" s="71"/>
      <c r="F412" s="71"/>
      <c r="G412" s="71"/>
      <c r="H412" s="71"/>
      <c r="I412" s="71"/>
      <c r="J412" s="71"/>
      <c r="K412" s="71"/>
    </row>
    <row r="413" spans="1:11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</row>
    <row r="414" spans="1:11">
      <c r="A414" s="48"/>
      <c r="B414" s="48"/>
      <c r="C414" s="72" t="s">
        <v>9</v>
      </c>
      <c r="D414" s="72"/>
      <c r="E414" s="72"/>
      <c r="F414" s="72"/>
      <c r="G414" s="72"/>
      <c r="H414" s="72"/>
      <c r="I414" s="72"/>
      <c r="J414" s="72"/>
      <c r="K414" s="72"/>
    </row>
    <row r="415" spans="1:11" ht="30.6">
      <c r="A415" s="40" t="s">
        <v>0</v>
      </c>
      <c r="B415" s="1" t="s">
        <v>1</v>
      </c>
      <c r="C415" s="40" t="s">
        <v>2</v>
      </c>
      <c r="D415" s="2" t="s">
        <v>3</v>
      </c>
      <c r="E415" s="3" t="s">
        <v>4</v>
      </c>
      <c r="F415" s="2" t="s">
        <v>11</v>
      </c>
      <c r="G415" s="3" t="s">
        <v>4</v>
      </c>
      <c r="H415" s="3" t="s">
        <v>6</v>
      </c>
      <c r="I415" s="3" t="s">
        <v>4</v>
      </c>
      <c r="J415" s="30" t="s">
        <v>7</v>
      </c>
      <c r="K415" s="2" t="s">
        <v>8</v>
      </c>
    </row>
    <row r="416" spans="1:11" ht="15.6">
      <c r="A416" s="6">
        <v>1</v>
      </c>
      <c r="B416" s="8" t="s">
        <v>52</v>
      </c>
      <c r="C416" s="9">
        <v>2004</v>
      </c>
      <c r="D416" s="9">
        <v>6.1</v>
      </c>
      <c r="E416" s="9">
        <v>1</v>
      </c>
      <c r="F416" s="9" t="s">
        <v>327</v>
      </c>
      <c r="G416" s="9">
        <v>2</v>
      </c>
      <c r="H416" s="9">
        <f t="shared" ref="H416:H426" si="9">SUM(E416)+G416</f>
        <v>3</v>
      </c>
      <c r="I416" s="50">
        <v>1</v>
      </c>
      <c r="J416" s="5" t="s">
        <v>23</v>
      </c>
      <c r="K416" s="8" t="s">
        <v>30</v>
      </c>
    </row>
    <row r="417" spans="1:11" ht="15.6">
      <c r="A417" s="6">
        <v>2</v>
      </c>
      <c r="B417" s="34" t="s">
        <v>83</v>
      </c>
      <c r="C417" s="9">
        <v>2004</v>
      </c>
      <c r="D417" s="9">
        <v>6.3</v>
      </c>
      <c r="E417" s="9">
        <v>3</v>
      </c>
      <c r="F417" s="9">
        <v>39.700000000000003</v>
      </c>
      <c r="G417" s="9">
        <v>1</v>
      </c>
      <c r="H417" s="9">
        <f t="shared" si="9"/>
        <v>4</v>
      </c>
      <c r="I417" s="50">
        <v>2</v>
      </c>
      <c r="J417" s="5" t="s">
        <v>35</v>
      </c>
      <c r="K417" s="38" t="s">
        <v>79</v>
      </c>
    </row>
    <row r="418" spans="1:11" ht="15.6">
      <c r="A418" s="6">
        <v>3</v>
      </c>
      <c r="B418" s="15" t="s">
        <v>131</v>
      </c>
      <c r="C418" s="9">
        <v>2004</v>
      </c>
      <c r="D418" s="9">
        <v>6.2</v>
      </c>
      <c r="E418" s="9">
        <v>2</v>
      </c>
      <c r="F418" s="9">
        <v>41.4</v>
      </c>
      <c r="G418" s="9">
        <v>3</v>
      </c>
      <c r="H418" s="9">
        <f t="shared" si="9"/>
        <v>5</v>
      </c>
      <c r="I418" s="50">
        <v>3</v>
      </c>
      <c r="J418" s="19" t="s">
        <v>35</v>
      </c>
      <c r="K418" s="8" t="s">
        <v>118</v>
      </c>
    </row>
    <row r="419" spans="1:11" ht="15.6">
      <c r="A419" s="6">
        <v>4</v>
      </c>
      <c r="B419" s="8" t="s">
        <v>51</v>
      </c>
      <c r="C419" s="9">
        <v>2004</v>
      </c>
      <c r="D419" s="9">
        <v>6.5</v>
      </c>
      <c r="E419" s="9">
        <v>4</v>
      </c>
      <c r="F419" s="9">
        <v>42.4</v>
      </c>
      <c r="G419" s="9">
        <v>4</v>
      </c>
      <c r="H419" s="9">
        <f t="shared" si="9"/>
        <v>8</v>
      </c>
      <c r="I419" s="50">
        <v>4</v>
      </c>
      <c r="J419" s="5" t="s">
        <v>23</v>
      </c>
      <c r="K419" s="8" t="s">
        <v>30</v>
      </c>
    </row>
    <row r="420" spans="1:11" ht="15.6">
      <c r="A420" s="6">
        <v>5</v>
      </c>
      <c r="B420" s="21" t="s">
        <v>154</v>
      </c>
      <c r="C420" s="25">
        <v>2004</v>
      </c>
      <c r="D420" s="9">
        <v>6.5</v>
      </c>
      <c r="E420" s="9">
        <v>5</v>
      </c>
      <c r="F420" s="9">
        <v>44.2</v>
      </c>
      <c r="G420" s="9">
        <v>6</v>
      </c>
      <c r="H420" s="9">
        <f t="shared" si="9"/>
        <v>11</v>
      </c>
      <c r="I420" s="50">
        <v>5</v>
      </c>
      <c r="J420" s="5" t="s">
        <v>23</v>
      </c>
      <c r="K420" s="8" t="s">
        <v>158</v>
      </c>
    </row>
    <row r="421" spans="1:11" ht="15.6">
      <c r="A421" s="6">
        <v>6</v>
      </c>
      <c r="B421" s="8" t="s">
        <v>248</v>
      </c>
      <c r="C421" s="9">
        <v>2001</v>
      </c>
      <c r="D421" s="9">
        <v>6.9</v>
      </c>
      <c r="E421" s="9">
        <v>9</v>
      </c>
      <c r="F421" s="9">
        <v>43.8</v>
      </c>
      <c r="G421" s="9">
        <v>5</v>
      </c>
      <c r="H421" s="9">
        <f t="shared" si="9"/>
        <v>14</v>
      </c>
      <c r="I421" s="50">
        <v>6</v>
      </c>
      <c r="J421" s="9" t="s">
        <v>243</v>
      </c>
      <c r="K421" s="8" t="s">
        <v>260</v>
      </c>
    </row>
    <row r="422" spans="1:11" ht="15.6">
      <c r="A422" s="6">
        <v>7</v>
      </c>
      <c r="B422" s="8" t="s">
        <v>247</v>
      </c>
      <c r="C422" s="9">
        <v>2004</v>
      </c>
      <c r="D422" s="9">
        <v>6.9</v>
      </c>
      <c r="E422" s="9">
        <v>8</v>
      </c>
      <c r="F422" s="9">
        <v>46.5</v>
      </c>
      <c r="G422" s="9">
        <v>8</v>
      </c>
      <c r="H422" s="9">
        <f t="shared" si="9"/>
        <v>16</v>
      </c>
      <c r="I422" s="50">
        <v>7</v>
      </c>
      <c r="J422" s="9" t="s">
        <v>243</v>
      </c>
      <c r="K422" s="8" t="s">
        <v>260</v>
      </c>
    </row>
    <row r="423" spans="1:11" ht="15.6">
      <c r="A423" s="6">
        <v>8</v>
      </c>
      <c r="B423" s="8" t="s">
        <v>75</v>
      </c>
      <c r="C423" s="9">
        <v>2004</v>
      </c>
      <c r="D423" s="9">
        <v>7.1</v>
      </c>
      <c r="E423" s="9">
        <v>11</v>
      </c>
      <c r="F423" s="9">
        <v>44.5</v>
      </c>
      <c r="G423" s="9">
        <v>7</v>
      </c>
      <c r="H423" s="9">
        <f t="shared" si="9"/>
        <v>18</v>
      </c>
      <c r="I423" s="50">
        <v>8</v>
      </c>
      <c r="J423" s="5" t="s">
        <v>23</v>
      </c>
      <c r="K423" s="39" t="s">
        <v>57</v>
      </c>
    </row>
    <row r="424" spans="1:11" ht="15.6">
      <c r="A424" s="6">
        <v>9</v>
      </c>
      <c r="B424" s="8" t="s">
        <v>246</v>
      </c>
      <c r="C424" s="9">
        <v>2001</v>
      </c>
      <c r="D424" s="9" t="s">
        <v>320</v>
      </c>
      <c r="E424" s="9">
        <v>10</v>
      </c>
      <c r="F424" s="9">
        <v>47.2</v>
      </c>
      <c r="G424" s="9">
        <v>9</v>
      </c>
      <c r="H424" s="9">
        <f t="shared" si="9"/>
        <v>19</v>
      </c>
      <c r="I424" s="50">
        <v>9</v>
      </c>
      <c r="J424" s="9" t="s">
        <v>243</v>
      </c>
      <c r="K424" s="8" t="s">
        <v>260</v>
      </c>
    </row>
    <row r="425" spans="1:11" ht="15.6">
      <c r="A425" s="6">
        <v>10</v>
      </c>
      <c r="B425" s="8" t="s">
        <v>251</v>
      </c>
      <c r="C425" s="9">
        <v>2002</v>
      </c>
      <c r="D425" s="9">
        <v>7.6</v>
      </c>
      <c r="E425" s="9">
        <v>13</v>
      </c>
      <c r="F425" s="9">
        <v>48.6</v>
      </c>
      <c r="G425" s="9">
        <v>10</v>
      </c>
      <c r="H425" s="9">
        <f t="shared" si="9"/>
        <v>23</v>
      </c>
      <c r="I425" s="50">
        <v>10</v>
      </c>
      <c r="J425" s="9" t="s">
        <v>243</v>
      </c>
      <c r="K425" s="8" t="s">
        <v>260</v>
      </c>
    </row>
    <row r="426" spans="1:11" ht="15.6">
      <c r="A426" s="6">
        <v>11</v>
      </c>
      <c r="B426" s="8" t="s">
        <v>249</v>
      </c>
      <c r="C426" s="9">
        <v>2003</v>
      </c>
      <c r="D426" s="9">
        <v>7.4</v>
      </c>
      <c r="E426" s="9">
        <v>12</v>
      </c>
      <c r="F426" s="9">
        <v>53.3</v>
      </c>
      <c r="G426" s="9">
        <v>11</v>
      </c>
      <c r="H426" s="9">
        <f t="shared" si="9"/>
        <v>23</v>
      </c>
      <c r="I426" s="50">
        <v>11</v>
      </c>
      <c r="J426" s="9" t="s">
        <v>243</v>
      </c>
      <c r="K426" s="8" t="s">
        <v>260</v>
      </c>
    </row>
    <row r="427" spans="1:11">
      <c r="A427" s="6">
        <v>12</v>
      </c>
      <c r="B427" s="8" t="s">
        <v>250</v>
      </c>
      <c r="C427" s="9">
        <v>2003</v>
      </c>
      <c r="D427" s="9">
        <v>6.6</v>
      </c>
      <c r="E427" s="9">
        <v>6</v>
      </c>
      <c r="F427" s="9" t="s">
        <v>356</v>
      </c>
      <c r="G427" s="9"/>
      <c r="H427" s="9"/>
      <c r="I427" s="9"/>
      <c r="J427" s="9" t="s">
        <v>243</v>
      </c>
      <c r="K427" s="8" t="s">
        <v>260</v>
      </c>
    </row>
    <row r="428" spans="1:11">
      <c r="A428" s="6">
        <v>13</v>
      </c>
      <c r="B428" s="8" t="s">
        <v>53</v>
      </c>
      <c r="C428" s="9">
        <v>2004</v>
      </c>
      <c r="D428" s="9">
        <v>6.9</v>
      </c>
      <c r="E428" s="9">
        <v>7</v>
      </c>
      <c r="F428" s="9" t="s">
        <v>356</v>
      </c>
      <c r="G428" s="9"/>
      <c r="H428" s="9"/>
      <c r="I428" s="9"/>
      <c r="J428" s="5" t="s">
        <v>23</v>
      </c>
      <c r="K428" s="8" t="s">
        <v>30</v>
      </c>
    </row>
    <row r="431" spans="1:11">
      <c r="B431" s="74" t="s">
        <v>316</v>
      </c>
      <c r="C431" s="74"/>
      <c r="D431" s="74"/>
      <c r="E431" s="74"/>
      <c r="F431" s="74"/>
      <c r="G431" s="74" t="s">
        <v>118</v>
      </c>
      <c r="H431" s="74"/>
      <c r="I431" s="74"/>
    </row>
    <row r="432" spans="1:11">
      <c r="B432" s="74"/>
      <c r="C432" s="74"/>
      <c r="D432" s="74"/>
      <c r="E432" s="74"/>
      <c r="F432" s="74"/>
      <c r="G432" s="74"/>
      <c r="H432" s="74"/>
      <c r="I432" s="74"/>
    </row>
    <row r="433" spans="1:11">
      <c r="B433" s="74" t="s">
        <v>317</v>
      </c>
      <c r="C433" s="74"/>
      <c r="D433" s="74"/>
      <c r="E433" s="74"/>
      <c r="F433" s="74"/>
      <c r="G433" s="74" t="s">
        <v>30</v>
      </c>
      <c r="H433" s="74"/>
      <c r="I433" s="74"/>
    </row>
    <row r="437" spans="1:11">
      <c r="A437" s="71" t="s">
        <v>234</v>
      </c>
      <c r="B437" s="71"/>
      <c r="C437" s="71"/>
      <c r="D437" s="71"/>
      <c r="E437" s="71"/>
      <c r="F437" s="71"/>
      <c r="G437" s="71"/>
      <c r="H437" s="71"/>
      <c r="I437" s="71"/>
      <c r="J437" s="71"/>
      <c r="K437" s="71"/>
    </row>
    <row r="438" spans="1:11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</row>
    <row r="439" spans="1:11">
      <c r="A439" s="48"/>
      <c r="B439" s="48"/>
      <c r="C439" s="72" t="s">
        <v>9</v>
      </c>
      <c r="D439" s="72"/>
      <c r="E439" s="72"/>
      <c r="F439" s="72"/>
      <c r="G439" s="72"/>
      <c r="H439" s="72"/>
      <c r="I439" s="72"/>
      <c r="J439" s="72"/>
      <c r="K439" s="72"/>
    </row>
    <row r="440" spans="1:11" ht="30.6">
      <c r="A440" s="40" t="s">
        <v>0</v>
      </c>
      <c r="B440" s="1" t="s">
        <v>1</v>
      </c>
      <c r="C440" s="40" t="s">
        <v>2</v>
      </c>
      <c r="D440" s="2" t="s">
        <v>3</v>
      </c>
      <c r="E440" s="3" t="s">
        <v>4</v>
      </c>
      <c r="F440" s="2" t="s">
        <v>12</v>
      </c>
      <c r="G440" s="3" t="s">
        <v>4</v>
      </c>
      <c r="H440" s="3" t="s">
        <v>6</v>
      </c>
      <c r="I440" s="3" t="s">
        <v>4</v>
      </c>
      <c r="J440" s="30" t="s">
        <v>7</v>
      </c>
      <c r="K440" s="2" t="s">
        <v>8</v>
      </c>
    </row>
    <row r="441" spans="1:11" ht="15.6">
      <c r="A441" s="51">
        <v>1</v>
      </c>
      <c r="B441" s="11" t="s">
        <v>224</v>
      </c>
      <c r="C441" s="25" t="s">
        <v>225</v>
      </c>
      <c r="D441" s="9">
        <v>6.7</v>
      </c>
      <c r="E441" s="9">
        <v>1</v>
      </c>
      <c r="F441" s="9" t="s">
        <v>305</v>
      </c>
      <c r="G441" s="9">
        <v>1</v>
      </c>
      <c r="H441" s="9">
        <f>SUM(E441)+G441</f>
        <v>2</v>
      </c>
      <c r="I441" s="50">
        <v>1</v>
      </c>
      <c r="J441" s="5" t="s">
        <v>23</v>
      </c>
      <c r="K441" s="8" t="s">
        <v>223</v>
      </c>
    </row>
    <row r="442" spans="1:11" ht="15.6">
      <c r="A442" s="51">
        <v>2</v>
      </c>
      <c r="B442" s="34" t="s">
        <v>96</v>
      </c>
      <c r="C442" s="9">
        <v>2008</v>
      </c>
      <c r="D442" s="9" t="s">
        <v>320</v>
      </c>
      <c r="E442" s="9">
        <v>2</v>
      </c>
      <c r="F442" s="9" t="s">
        <v>303</v>
      </c>
      <c r="G442" s="9">
        <v>3</v>
      </c>
      <c r="H442" s="9">
        <f>SUM(E442)+G442</f>
        <v>5</v>
      </c>
      <c r="I442" s="50">
        <v>2</v>
      </c>
      <c r="J442" s="5" t="s">
        <v>35</v>
      </c>
      <c r="K442" s="12" t="s">
        <v>79</v>
      </c>
    </row>
    <row r="443" spans="1:11" ht="15.6">
      <c r="A443" s="51">
        <v>3</v>
      </c>
      <c r="B443" s="8" t="s">
        <v>73</v>
      </c>
      <c r="C443" s="9">
        <v>2008</v>
      </c>
      <c r="D443" s="9">
        <v>7.2</v>
      </c>
      <c r="E443" s="9">
        <v>4</v>
      </c>
      <c r="F443" s="9" t="s">
        <v>302</v>
      </c>
      <c r="G443" s="9">
        <v>2</v>
      </c>
      <c r="H443" s="9">
        <f>SUM(E443)+G443</f>
        <v>6</v>
      </c>
      <c r="I443" s="50">
        <v>3</v>
      </c>
      <c r="J443" s="5" t="s">
        <v>23</v>
      </c>
      <c r="K443" s="13" t="s">
        <v>57</v>
      </c>
    </row>
    <row r="444" spans="1:11" ht="15.6">
      <c r="A444" s="51">
        <v>4</v>
      </c>
      <c r="B444" s="8" t="s">
        <v>255</v>
      </c>
      <c r="C444" s="9">
        <v>2008</v>
      </c>
      <c r="D444" s="9">
        <v>7.1</v>
      </c>
      <c r="E444" s="9">
        <v>3</v>
      </c>
      <c r="F444" s="9" t="s">
        <v>306</v>
      </c>
      <c r="G444" s="9">
        <v>4</v>
      </c>
      <c r="H444" s="9">
        <f>SUM(E444)+G444</f>
        <v>7</v>
      </c>
      <c r="I444" s="50">
        <v>4</v>
      </c>
      <c r="J444" s="5" t="s">
        <v>35</v>
      </c>
      <c r="K444" s="8" t="s">
        <v>254</v>
      </c>
    </row>
    <row r="445" spans="1:11" ht="15.6">
      <c r="A445" s="51">
        <v>5</v>
      </c>
      <c r="B445" s="15" t="s">
        <v>193</v>
      </c>
      <c r="C445" s="9">
        <v>2008</v>
      </c>
      <c r="D445" s="9">
        <v>7.5</v>
      </c>
      <c r="E445" s="9">
        <v>5</v>
      </c>
      <c r="F445" s="9" t="s">
        <v>304</v>
      </c>
      <c r="G445" s="9">
        <v>5</v>
      </c>
      <c r="H445" s="9">
        <f>SUM(E445)+G445</f>
        <v>10</v>
      </c>
      <c r="I445" s="50">
        <v>5</v>
      </c>
      <c r="J445" s="19" t="s">
        <v>35</v>
      </c>
      <c r="K445" s="8" t="s">
        <v>183</v>
      </c>
    </row>
    <row r="446" spans="1:11" ht="15.6">
      <c r="A446" s="35"/>
      <c r="B446" s="57"/>
      <c r="C446" s="55"/>
      <c r="D446" s="55"/>
      <c r="E446" s="55"/>
      <c r="F446" s="55"/>
      <c r="G446" s="55"/>
      <c r="H446" s="55"/>
      <c r="I446" s="56"/>
      <c r="J446" s="58"/>
      <c r="K446" s="46"/>
    </row>
    <row r="447" spans="1:11" ht="15.6">
      <c r="A447" s="35"/>
      <c r="B447" s="57"/>
      <c r="C447" s="55"/>
      <c r="D447" s="55"/>
      <c r="E447" s="55"/>
      <c r="F447" s="55"/>
      <c r="G447" s="55"/>
      <c r="H447" s="55"/>
      <c r="I447" s="56"/>
      <c r="J447" s="58"/>
      <c r="K447" s="46"/>
    </row>
    <row r="448" spans="1:11" ht="15.6">
      <c r="A448" s="35"/>
      <c r="B448" s="57"/>
      <c r="C448" s="55"/>
      <c r="D448" s="55"/>
      <c r="E448" s="55"/>
      <c r="F448" s="55"/>
      <c r="G448" s="55"/>
      <c r="H448" s="55"/>
      <c r="I448" s="56"/>
      <c r="J448" s="58"/>
      <c r="K448" s="46"/>
    </row>
    <row r="449" spans="1:11">
      <c r="A449" s="71" t="s">
        <v>235</v>
      </c>
      <c r="B449" s="71"/>
      <c r="C449" s="71"/>
      <c r="D449" s="71"/>
      <c r="E449" s="71"/>
      <c r="F449" s="71"/>
      <c r="G449" s="71"/>
      <c r="H449" s="71"/>
      <c r="I449" s="71"/>
      <c r="J449" s="71"/>
      <c r="K449" s="71"/>
    </row>
    <row r="450" spans="1:11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</row>
    <row r="451" spans="1:11">
      <c r="A451" s="48"/>
      <c r="B451" s="48"/>
      <c r="C451" s="72" t="s">
        <v>9</v>
      </c>
      <c r="D451" s="72"/>
      <c r="E451" s="72"/>
      <c r="F451" s="72"/>
      <c r="G451" s="72"/>
      <c r="H451" s="72"/>
      <c r="I451" s="72"/>
      <c r="J451" s="72"/>
      <c r="K451" s="72"/>
    </row>
    <row r="452" spans="1:11" ht="30.6">
      <c r="A452" s="40" t="s">
        <v>0</v>
      </c>
      <c r="B452" s="1" t="s">
        <v>1</v>
      </c>
      <c r="C452" s="40" t="s">
        <v>2</v>
      </c>
      <c r="D452" s="2" t="s">
        <v>3</v>
      </c>
      <c r="E452" s="3" t="s">
        <v>4</v>
      </c>
      <c r="F452" s="2" t="s">
        <v>12</v>
      </c>
      <c r="G452" s="3" t="s">
        <v>4</v>
      </c>
      <c r="H452" s="3" t="s">
        <v>6</v>
      </c>
      <c r="I452" s="3" t="s">
        <v>4</v>
      </c>
      <c r="J452" s="30" t="s">
        <v>7</v>
      </c>
      <c r="K452" s="2" t="s">
        <v>8</v>
      </c>
    </row>
    <row r="453" spans="1:11" ht="15.6">
      <c r="A453" s="51">
        <v>1</v>
      </c>
      <c r="B453" s="5" t="s">
        <v>257</v>
      </c>
      <c r="C453" s="9">
        <v>2005</v>
      </c>
      <c r="D453" s="9">
        <v>6.2</v>
      </c>
      <c r="E453" s="9">
        <v>1</v>
      </c>
      <c r="F453" s="9" t="s">
        <v>310</v>
      </c>
      <c r="G453" s="9">
        <v>1</v>
      </c>
      <c r="H453" s="9">
        <f>SUM(E453)+G453</f>
        <v>2</v>
      </c>
      <c r="I453" s="50">
        <v>1</v>
      </c>
      <c r="J453" s="19" t="s">
        <v>35</v>
      </c>
      <c r="K453" s="8" t="s">
        <v>254</v>
      </c>
    </row>
    <row r="454" spans="1:11" ht="15.6">
      <c r="A454" s="51">
        <v>2</v>
      </c>
      <c r="B454" s="21" t="s">
        <v>216</v>
      </c>
      <c r="C454" s="25">
        <v>2005</v>
      </c>
      <c r="D454" s="9" t="s">
        <v>320</v>
      </c>
      <c r="E454" s="9">
        <v>2</v>
      </c>
      <c r="F454" s="9" t="s">
        <v>309</v>
      </c>
      <c r="G454" s="9">
        <v>2</v>
      </c>
      <c r="H454" s="9">
        <f>SUM(E454)+G454</f>
        <v>4</v>
      </c>
      <c r="I454" s="50">
        <v>2</v>
      </c>
      <c r="J454" s="5" t="s">
        <v>23</v>
      </c>
      <c r="K454" s="8" t="s">
        <v>209</v>
      </c>
    </row>
    <row r="455" spans="1:11" ht="15.6">
      <c r="A455" s="51">
        <v>3</v>
      </c>
      <c r="B455" s="21" t="s">
        <v>151</v>
      </c>
      <c r="C455" s="25">
        <v>2005</v>
      </c>
      <c r="D455" s="9">
        <v>7.3</v>
      </c>
      <c r="E455" s="9">
        <v>3</v>
      </c>
      <c r="F455" s="9" t="s">
        <v>308</v>
      </c>
      <c r="G455" s="9">
        <v>3</v>
      </c>
      <c r="H455" s="9">
        <f>SUM(E455)+G455</f>
        <v>6</v>
      </c>
      <c r="I455" s="50">
        <v>3</v>
      </c>
      <c r="J455" s="5" t="s">
        <v>23</v>
      </c>
      <c r="K455" s="8" t="s">
        <v>134</v>
      </c>
    </row>
    <row r="456" spans="1:11" ht="15.6">
      <c r="A456" s="51">
        <v>4</v>
      </c>
      <c r="B456" s="34" t="s">
        <v>91</v>
      </c>
      <c r="C456" s="9">
        <v>2006</v>
      </c>
      <c r="D456" s="9">
        <v>7.6</v>
      </c>
      <c r="E456" s="9">
        <v>4</v>
      </c>
      <c r="F456" s="9" t="s">
        <v>307</v>
      </c>
      <c r="G456" s="9">
        <v>4</v>
      </c>
      <c r="H456" s="9">
        <f>SUM(E456)+G456</f>
        <v>8</v>
      </c>
      <c r="I456" s="50">
        <v>4</v>
      </c>
      <c r="J456" s="5" t="s">
        <v>35</v>
      </c>
      <c r="K456" s="12" t="s">
        <v>79</v>
      </c>
    </row>
    <row r="457" spans="1:11" ht="15.6">
      <c r="A457" s="35"/>
      <c r="B457" s="62"/>
      <c r="C457" s="55"/>
      <c r="D457" s="55"/>
      <c r="E457" s="55"/>
      <c r="F457" s="55"/>
      <c r="G457" s="55"/>
      <c r="H457" s="55"/>
      <c r="I457" s="56"/>
      <c r="J457" s="35"/>
      <c r="K457" s="59"/>
    </row>
    <row r="458" spans="1:11" ht="15.6">
      <c r="A458" s="35"/>
      <c r="B458" s="62"/>
      <c r="C458" s="55"/>
      <c r="D458" s="55"/>
      <c r="E458" s="55"/>
      <c r="F458" s="55"/>
      <c r="G458" s="55"/>
      <c r="H458" s="55"/>
      <c r="I458" s="56"/>
      <c r="J458" s="35"/>
      <c r="K458" s="59"/>
    </row>
    <row r="459" spans="1:11" ht="15.6">
      <c r="A459" s="35"/>
      <c r="B459" s="62"/>
      <c r="C459" s="55"/>
      <c r="D459" s="55"/>
      <c r="E459" s="55"/>
      <c r="F459" s="55"/>
      <c r="G459" s="55"/>
      <c r="H459" s="55"/>
      <c r="I459" s="56"/>
      <c r="J459" s="35"/>
      <c r="K459" s="59"/>
    </row>
    <row r="460" spans="1:11">
      <c r="A460" s="71" t="s">
        <v>236</v>
      </c>
      <c r="B460" s="71"/>
      <c r="C460" s="71"/>
      <c r="D460" s="71"/>
      <c r="E460" s="71"/>
      <c r="F460" s="71"/>
      <c r="G460" s="71"/>
      <c r="H460" s="71"/>
      <c r="I460" s="71"/>
      <c r="J460" s="71"/>
      <c r="K460" s="71"/>
    </row>
    <row r="461" spans="1:11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</row>
    <row r="462" spans="1:11">
      <c r="A462" s="48"/>
      <c r="B462" s="48"/>
      <c r="C462" s="72" t="s">
        <v>9</v>
      </c>
      <c r="D462" s="72"/>
      <c r="E462" s="72"/>
      <c r="F462" s="72"/>
      <c r="G462" s="72"/>
      <c r="H462" s="72"/>
      <c r="I462" s="72"/>
      <c r="J462" s="72"/>
      <c r="K462" s="72"/>
    </row>
    <row r="463" spans="1:11" ht="30.6">
      <c r="A463" s="40" t="s">
        <v>0</v>
      </c>
      <c r="B463" s="1" t="s">
        <v>1</v>
      </c>
      <c r="C463" s="40" t="s">
        <v>2</v>
      </c>
      <c r="D463" s="2" t="s">
        <v>3</v>
      </c>
      <c r="E463" s="3" t="s">
        <v>4</v>
      </c>
      <c r="F463" s="2" t="s">
        <v>12</v>
      </c>
      <c r="G463" s="3" t="s">
        <v>4</v>
      </c>
      <c r="H463" s="3" t="s">
        <v>6</v>
      </c>
      <c r="I463" s="3" t="s">
        <v>4</v>
      </c>
      <c r="J463" s="30" t="s">
        <v>7</v>
      </c>
      <c r="K463" s="2" t="s">
        <v>8</v>
      </c>
    </row>
    <row r="464" spans="1:11" ht="15.6">
      <c r="A464" s="6">
        <v>1</v>
      </c>
      <c r="B464" s="15" t="s">
        <v>195</v>
      </c>
      <c r="C464" s="9">
        <v>2002</v>
      </c>
      <c r="D464" s="9">
        <v>6.4</v>
      </c>
      <c r="E464" s="9">
        <v>1</v>
      </c>
      <c r="F464" s="9" t="s">
        <v>312</v>
      </c>
      <c r="G464" s="9">
        <v>1</v>
      </c>
      <c r="H464" s="9">
        <f>SUM(E464)+G464</f>
        <v>2</v>
      </c>
      <c r="I464" s="50">
        <v>1</v>
      </c>
      <c r="J464" s="19" t="s">
        <v>35</v>
      </c>
      <c r="K464" s="4" t="s">
        <v>183</v>
      </c>
    </row>
    <row r="465" spans="1:11" ht="15.6">
      <c r="A465" s="6">
        <v>2</v>
      </c>
      <c r="B465" s="8" t="s">
        <v>252</v>
      </c>
      <c r="C465" s="9">
        <v>2002</v>
      </c>
      <c r="D465" s="9">
        <v>6.7</v>
      </c>
      <c r="E465" s="9">
        <v>3</v>
      </c>
      <c r="F465" s="9" t="s">
        <v>313</v>
      </c>
      <c r="G465" s="9">
        <v>2</v>
      </c>
      <c r="H465" s="9">
        <f>SUM(E465)+G465</f>
        <v>5</v>
      </c>
      <c r="I465" s="50">
        <v>2</v>
      </c>
      <c r="J465" s="9" t="s">
        <v>243</v>
      </c>
      <c r="K465" s="8" t="s">
        <v>260</v>
      </c>
    </row>
    <row r="466" spans="1:11" ht="15.6">
      <c r="A466" s="6">
        <v>3</v>
      </c>
      <c r="B466" s="52" t="s">
        <v>258</v>
      </c>
      <c r="C466" s="9">
        <v>2004</v>
      </c>
      <c r="D466" s="9">
        <v>6.4</v>
      </c>
      <c r="E466" s="9">
        <v>1</v>
      </c>
      <c r="F466" s="9" t="s">
        <v>314</v>
      </c>
      <c r="G466" s="9">
        <v>4</v>
      </c>
      <c r="H466" s="9">
        <f>SUM(E466)+G466</f>
        <v>5</v>
      </c>
      <c r="I466" s="50">
        <v>3</v>
      </c>
      <c r="J466" s="19" t="s">
        <v>35</v>
      </c>
      <c r="K466" s="8" t="s">
        <v>254</v>
      </c>
    </row>
    <row r="467" spans="1:11" ht="15.6">
      <c r="A467" s="6">
        <v>4</v>
      </c>
      <c r="B467" s="21" t="s">
        <v>142</v>
      </c>
      <c r="C467" s="25">
        <v>2001</v>
      </c>
      <c r="D467" s="9">
        <v>6.7</v>
      </c>
      <c r="E467" s="9">
        <v>3</v>
      </c>
      <c r="F467" s="9" t="s">
        <v>311</v>
      </c>
      <c r="G467" s="9">
        <v>3</v>
      </c>
      <c r="H467" s="9">
        <f>SUM(E467)+G467</f>
        <v>6</v>
      </c>
      <c r="I467" s="50">
        <v>4</v>
      </c>
      <c r="J467" s="5" t="s">
        <v>23</v>
      </c>
      <c r="K467" s="4" t="s">
        <v>134</v>
      </c>
    </row>
    <row r="470" spans="1:11">
      <c r="B470" s="74" t="s">
        <v>316</v>
      </c>
      <c r="C470" s="74"/>
      <c r="D470" s="74"/>
      <c r="E470" s="74"/>
      <c r="F470" s="74"/>
      <c r="G470" s="74" t="s">
        <v>118</v>
      </c>
      <c r="H470" s="74"/>
      <c r="I470" s="74"/>
    </row>
    <row r="471" spans="1:11">
      <c r="B471" s="74"/>
      <c r="C471" s="74"/>
      <c r="D471" s="74"/>
      <c r="E471" s="74"/>
      <c r="F471" s="74"/>
      <c r="G471" s="74"/>
      <c r="H471" s="74"/>
      <c r="I471" s="74"/>
    </row>
    <row r="472" spans="1:11">
      <c r="B472" s="74" t="s">
        <v>317</v>
      </c>
      <c r="C472" s="74"/>
      <c r="D472" s="74"/>
      <c r="E472" s="74"/>
      <c r="F472" s="74"/>
      <c r="G472" s="74" t="s">
        <v>30</v>
      </c>
      <c r="H472" s="74"/>
      <c r="I472" s="74"/>
    </row>
  </sheetData>
  <mergeCells count="69">
    <mergeCell ref="C62:H62"/>
    <mergeCell ref="I62:J62"/>
    <mergeCell ref="A43:K43"/>
    <mergeCell ref="B44:K44"/>
    <mergeCell ref="A84:K84"/>
    <mergeCell ref="A83:K83"/>
    <mergeCell ref="C61:H61"/>
    <mergeCell ref="I61:J61"/>
    <mergeCell ref="C53:H53"/>
    <mergeCell ref="I53:J53"/>
    <mergeCell ref="C54:H54"/>
    <mergeCell ref="I54:J54"/>
    <mergeCell ref="C58:H58"/>
    <mergeCell ref="I58:J58"/>
    <mergeCell ref="C59:H59"/>
    <mergeCell ref="I59:J59"/>
    <mergeCell ref="C60:H60"/>
    <mergeCell ref="I60:J60"/>
    <mergeCell ref="C55:H55"/>
    <mergeCell ref="I55:J55"/>
    <mergeCell ref="C56:H56"/>
    <mergeCell ref="I56:J56"/>
    <mergeCell ref="C57:H57"/>
    <mergeCell ref="I57:J57"/>
    <mergeCell ref="C50:H50"/>
    <mergeCell ref="I50:J50"/>
    <mergeCell ref="C51:H51"/>
    <mergeCell ref="I51:J51"/>
    <mergeCell ref="C52:H52"/>
    <mergeCell ref="I52:J52"/>
    <mergeCell ref="A91:K92"/>
    <mergeCell ref="C93:K93"/>
    <mergeCell ref="C231:K231"/>
    <mergeCell ref="A153:K154"/>
    <mergeCell ref="C155:K155"/>
    <mergeCell ref="A251:K252"/>
    <mergeCell ref="C253:K253"/>
    <mergeCell ref="A178:K179"/>
    <mergeCell ref="C180:K180"/>
    <mergeCell ref="A204:K205"/>
    <mergeCell ref="C206:K206"/>
    <mergeCell ref="A229:K230"/>
    <mergeCell ref="C350:K350"/>
    <mergeCell ref="A259:K260"/>
    <mergeCell ref="C261:K261"/>
    <mergeCell ref="A269:K270"/>
    <mergeCell ref="C271:K271"/>
    <mergeCell ref="A283:K284"/>
    <mergeCell ref="C285:K285"/>
    <mergeCell ref="A327:K328"/>
    <mergeCell ref="C329:K329"/>
    <mergeCell ref="A348:K349"/>
    <mergeCell ref="A449:K450"/>
    <mergeCell ref="C451:K451"/>
    <mergeCell ref="A460:K461"/>
    <mergeCell ref="C462:K462"/>
    <mergeCell ref="A386:K387"/>
    <mergeCell ref="C388:K388"/>
    <mergeCell ref="A412:K413"/>
    <mergeCell ref="C414:K414"/>
    <mergeCell ref="A437:K438"/>
    <mergeCell ref="C439:K439"/>
    <mergeCell ref="A33:K33"/>
    <mergeCell ref="A1:K1"/>
    <mergeCell ref="A2:K2"/>
    <mergeCell ref="B14:K14"/>
    <mergeCell ref="A11:K11"/>
    <mergeCell ref="A13:K13"/>
    <mergeCell ref="A32:K32"/>
  </mergeCells>
  <pageMargins left="0.25" right="0.25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Многоборье Итоговый протокол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2022-03-27T14:13:43Z</dcterms:modified>
</cp:coreProperties>
</file>