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945" windowHeight="11760"/>
  </bookViews>
  <sheets>
    <sheet name="10км" sheetId="16" r:id="rId1"/>
    <sheet name="25км" sheetId="17" r:id="rId2"/>
  </sheets>
  <calcPr calcId="124519"/>
</workbook>
</file>

<file path=xl/calcChain.xml><?xml version="1.0" encoding="utf-8"?>
<calcChain xmlns="http://schemas.openxmlformats.org/spreadsheetml/2006/main">
  <c r="B10" i="17"/>
  <c r="B11" s="1"/>
  <c r="B12" s="1"/>
  <c r="B13" s="1"/>
  <c r="B14" s="1"/>
  <c r="B15" s="1"/>
  <c r="A10"/>
  <c r="A11" s="1"/>
  <c r="A12" s="1"/>
  <c r="A13" s="1"/>
  <c r="A14" s="1"/>
  <c r="A15" s="1"/>
  <c r="B10" i="16" l="1"/>
  <c r="B11" s="1"/>
  <c r="B12" s="1"/>
  <c r="B13" s="1"/>
  <c r="B14" s="1"/>
  <c r="A10"/>
  <c r="A11" s="1"/>
  <c r="A12" s="1"/>
  <c r="A13" s="1"/>
  <c r="A14" s="1"/>
</calcChain>
</file>

<file path=xl/sharedStrings.xml><?xml version="1.0" encoding="utf-8"?>
<sst xmlns="http://schemas.openxmlformats.org/spreadsheetml/2006/main" count="167" uniqueCount="90">
  <si>
    <t>№</t>
  </si>
  <si>
    <t>Фамилия</t>
  </si>
  <si>
    <t>Имя</t>
  </si>
  <si>
    <t>Клуб</t>
  </si>
  <si>
    <t>Финишировало:</t>
  </si>
  <si>
    <t>Пол</t>
  </si>
  <si>
    <t xml:space="preserve">Город </t>
  </si>
  <si>
    <t>Страна</t>
  </si>
  <si>
    <t>Область</t>
  </si>
  <si>
    <t>Место абс. М/Ж</t>
  </si>
  <si>
    <t>Место в абсолюте</t>
  </si>
  <si>
    <t>Номер</t>
  </si>
  <si>
    <t>Дата рождения (ДД.ММ.ГГ)</t>
  </si>
  <si>
    <t>М</t>
  </si>
  <si>
    <t>Россия</t>
  </si>
  <si>
    <t>Морозовск</t>
  </si>
  <si>
    <t>Медный П.Е.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</si>
  <si>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</si>
  <si>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</si>
  <si>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</si>
  <si>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</si>
  <si>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Зачёт:</t>
  </si>
  <si>
    <t>1М</t>
  </si>
  <si>
    <t>2М</t>
  </si>
  <si>
    <t>Сельмашевец</t>
  </si>
  <si>
    <t>Ростовская</t>
  </si>
  <si>
    <t>Итоговый протокол</t>
  </si>
  <si>
    <t xml:space="preserve"> Морозовский район</t>
  </si>
  <si>
    <t>Игнатенко</t>
  </si>
  <si>
    <t>Николай</t>
  </si>
  <si>
    <t>Сергей</t>
  </si>
  <si>
    <t>3М</t>
  </si>
  <si>
    <r>
      <t>трасса сухая, безветренно, 18</t>
    </r>
    <r>
      <rPr>
        <vertAlign val="superscript"/>
        <sz val="12"/>
        <color theme="1"/>
        <rFont val="Times New Roman"/>
        <family val="1"/>
        <charset val="204"/>
      </rPr>
      <t>o</t>
    </r>
    <r>
      <rPr>
        <sz val="12"/>
        <color theme="1"/>
        <rFont val="Times New Roman"/>
        <family val="1"/>
        <charset val="204"/>
      </rPr>
      <t>С</t>
    </r>
  </si>
  <si>
    <t>Ж</t>
  </si>
  <si>
    <t>4М</t>
  </si>
  <si>
    <t>5М</t>
  </si>
  <si>
    <t>1Ж</t>
  </si>
  <si>
    <t>2Ж</t>
  </si>
  <si>
    <t>6М</t>
  </si>
  <si>
    <t>Миресов</t>
  </si>
  <si>
    <t>Игорь</t>
  </si>
  <si>
    <t>3Ж</t>
  </si>
  <si>
    <t>9.00</t>
  </si>
  <si>
    <t>Ростов Дон Бегущий</t>
  </si>
  <si>
    <t>Осадченко</t>
  </si>
  <si>
    <t>Инна</t>
  </si>
  <si>
    <t>Кузина</t>
  </si>
  <si>
    <t>Алина</t>
  </si>
  <si>
    <t>4Ж</t>
  </si>
  <si>
    <t>5Ж</t>
  </si>
  <si>
    <t>6Ж</t>
  </si>
  <si>
    <t>7М</t>
  </si>
  <si>
    <t>Александр</t>
  </si>
  <si>
    <t>II областного  пробега по маршруту: Морозовск-х. Покровский</t>
  </si>
  <si>
    <t>4 июня 2022г.</t>
  </si>
  <si>
    <t>Дистанция: 25 км</t>
  </si>
  <si>
    <t>Битков</t>
  </si>
  <si>
    <t>Егор</t>
  </si>
  <si>
    <t>Зиновьев</t>
  </si>
  <si>
    <t>Гапон</t>
  </si>
  <si>
    <t>Данил</t>
  </si>
  <si>
    <t>Кузьмин</t>
  </si>
  <si>
    <t>Тимофей</t>
  </si>
  <si>
    <t>Каменск-Шахтинский</t>
  </si>
  <si>
    <t>х.Маслов</t>
  </si>
  <si>
    <t>Тацинская</t>
  </si>
  <si>
    <t>1:52.25</t>
  </si>
  <si>
    <t>1:56.17</t>
  </si>
  <si>
    <t>2:10.57</t>
  </si>
  <si>
    <t>2:12.03</t>
  </si>
  <si>
    <t>2:14.10</t>
  </si>
  <si>
    <t>2:27.10</t>
  </si>
  <si>
    <t>2:27.12</t>
  </si>
  <si>
    <t>Всего 7 человек, 7 мужчин,  0 женщин</t>
  </si>
  <si>
    <t>Баятян</t>
  </si>
  <si>
    <t>Вероника</t>
  </si>
  <si>
    <t>Гордей</t>
  </si>
  <si>
    <t>Олеся</t>
  </si>
  <si>
    <t>Анастасия</t>
  </si>
  <si>
    <t>Мелешко</t>
  </si>
  <si>
    <t>Наталья</t>
  </si>
  <si>
    <t>Харитонова</t>
  </si>
  <si>
    <t>Дистанция: 10 км</t>
  </si>
  <si>
    <t>Всего 6 человек, 0 мужчин,  6 женщин</t>
  </si>
  <si>
    <t>54:17</t>
  </si>
  <si>
    <t>54:29</t>
  </si>
  <si>
    <t>57:11</t>
  </si>
  <si>
    <t>58:06</t>
  </si>
  <si>
    <t>1:01.18</t>
  </si>
  <si>
    <t>1:03.10</t>
  </si>
</sst>
</file>

<file path=xl/styles.xml><?xml version="1.0" encoding="utf-8"?>
<styleSheet xmlns="http://schemas.openxmlformats.org/spreadsheetml/2006/main">
  <numFmts count="1">
    <numFmt numFmtId="164" formatCode="[$-FC19]dd\ mmmm\ yyyy\ \г\.;@"/>
  </numFmts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Border="1"/>
    <xf numFmtId="0" fontId="2" fillId="0" borderId="0" xfId="0" applyFont="1"/>
    <xf numFmtId="0" fontId="0" fillId="0" borderId="0" xfId="0" applyAlignment="1"/>
    <xf numFmtId="0" fontId="3" fillId="0" borderId="0" xfId="0" applyFont="1" applyBorder="1" applyAlignment="1"/>
    <xf numFmtId="0" fontId="2" fillId="0" borderId="8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/>
    <xf numFmtId="0" fontId="4" fillId="0" borderId="0" xfId="0" applyFont="1"/>
    <xf numFmtId="0" fontId="4" fillId="0" borderId="6" xfId="0" applyFont="1" applyBorder="1" applyAlignment="1">
      <alignment horizontal="center"/>
    </xf>
    <xf numFmtId="49" fontId="4" fillId="0" borderId="0" xfId="0" applyNumberFormat="1" applyFont="1"/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/>
    <xf numFmtId="164" fontId="4" fillId="0" borderId="0" xfId="0" applyNumberFormat="1" applyFont="1" applyBorder="1" applyAlignment="1"/>
    <xf numFmtId="0" fontId="4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4" fillId="0" borderId="1" xfId="0" applyFont="1" applyBorder="1" applyAlignment="1">
      <alignment horizontal="left"/>
    </xf>
    <xf numFmtId="49" fontId="4" fillId="0" borderId="2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4" fontId="4" fillId="0" borderId="0" xfId="0" applyNumberFormat="1" applyFont="1" applyBorder="1"/>
    <xf numFmtId="49" fontId="4" fillId="0" borderId="0" xfId="0" applyNumberFormat="1" applyFont="1" applyBorder="1"/>
    <xf numFmtId="0" fontId="4" fillId="0" borderId="0" xfId="0" applyNumberFormat="1" applyFont="1" applyFill="1" applyBorder="1" applyAlignment="1">
      <alignment horizontal="center"/>
    </xf>
    <xf numFmtId="20" fontId="4" fillId="0" borderId="7" xfId="0" applyNumberFormat="1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/>
    <xf numFmtId="0" fontId="4" fillId="0" borderId="10" xfId="0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4" fontId="4" fillId="0" borderId="1" xfId="0" applyNumberFormat="1" applyFont="1" applyBorder="1"/>
    <xf numFmtId="0" fontId="7" fillId="0" borderId="5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14" fontId="0" fillId="0" borderId="0" xfId="0" applyNumberFormat="1"/>
    <xf numFmtId="0" fontId="7" fillId="0" borderId="1" xfId="0" applyFont="1" applyBorder="1" applyAlignment="1">
      <alignment horizontal="center"/>
    </xf>
    <xf numFmtId="0" fontId="4" fillId="0" borderId="4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Border="1"/>
    <xf numFmtId="0" fontId="0" fillId="0" borderId="1" xfId="0" applyBorder="1"/>
    <xf numFmtId="0" fontId="4" fillId="0" borderId="3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2" xfId="0" applyNumberFormat="1" applyFont="1" applyBorder="1" applyAlignment="1">
      <alignment horizontal="right"/>
    </xf>
    <xf numFmtId="0" fontId="4" fillId="0" borderId="1" xfId="0" applyNumberFormat="1" applyFont="1" applyBorder="1" applyAlignment="1">
      <alignment horizontal="right"/>
    </xf>
    <xf numFmtId="14" fontId="4" fillId="0" borderId="9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16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>
      <selection activeCell="F12" sqref="F12"/>
    </sheetView>
  </sheetViews>
  <sheetFormatPr defaultRowHeight="15"/>
  <cols>
    <col min="4" max="4" width="11.85546875" customWidth="1"/>
    <col min="6" max="6" width="14" customWidth="1"/>
    <col min="7" max="7" width="11.85546875" customWidth="1"/>
    <col min="8" max="8" width="14" customWidth="1"/>
    <col min="9" max="9" width="9.85546875" customWidth="1"/>
  </cols>
  <sheetData>
    <row r="1" spans="1:14" ht="23.25">
      <c r="A1" s="1"/>
      <c r="B1" s="36" t="s">
        <v>26</v>
      </c>
      <c r="C1" s="36"/>
      <c r="D1" s="36"/>
      <c r="E1" s="36"/>
      <c r="F1" s="36"/>
      <c r="G1" s="37"/>
      <c r="H1" s="36"/>
      <c r="I1" s="5"/>
      <c r="J1" s="7"/>
      <c r="K1" s="7"/>
      <c r="L1" s="4"/>
    </row>
    <row r="2" spans="1:14" ht="18.75">
      <c r="A2" s="1"/>
      <c r="B2" s="6" t="s">
        <v>53</v>
      </c>
      <c r="C2" s="6"/>
      <c r="D2" s="6"/>
      <c r="E2" s="6"/>
      <c r="F2" s="6"/>
      <c r="G2" s="6"/>
      <c r="H2" s="6"/>
      <c r="I2" s="6"/>
      <c r="J2" s="3"/>
      <c r="K2" s="3"/>
    </row>
    <row r="3" spans="1:14" ht="15.75">
      <c r="A3" s="8"/>
      <c r="B3" s="10" t="s">
        <v>54</v>
      </c>
      <c r="C3" s="12"/>
      <c r="D3" s="35" t="s">
        <v>42</v>
      </c>
      <c r="E3" s="9"/>
      <c r="F3" s="10" t="s">
        <v>27</v>
      </c>
      <c r="G3" s="10"/>
      <c r="H3" s="11"/>
      <c r="I3" s="11"/>
      <c r="J3" s="13"/>
      <c r="K3" s="13"/>
      <c r="L3" s="10"/>
      <c r="M3" s="11"/>
    </row>
    <row r="4" spans="1:14" ht="18.75">
      <c r="A4" s="8"/>
      <c r="B4" s="10" t="s">
        <v>32</v>
      </c>
      <c r="C4" s="14"/>
      <c r="D4" s="34"/>
      <c r="E4" s="9"/>
      <c r="F4" s="10"/>
      <c r="G4" s="10"/>
      <c r="H4" s="11"/>
      <c r="I4" s="11"/>
      <c r="J4" s="13"/>
      <c r="K4" s="13"/>
      <c r="L4" s="10"/>
      <c r="M4" s="11"/>
    </row>
    <row r="5" spans="1:14" ht="15.75">
      <c r="A5" s="8"/>
      <c r="B5" s="13" t="s">
        <v>82</v>
      </c>
      <c r="C5" s="15"/>
      <c r="D5" s="16"/>
      <c r="E5" s="16"/>
      <c r="F5" s="33"/>
      <c r="G5" s="11"/>
      <c r="H5" s="13"/>
      <c r="I5" s="13"/>
      <c r="J5" s="11"/>
      <c r="K5" s="11"/>
      <c r="L5" s="10"/>
      <c r="M5" s="11"/>
    </row>
    <row r="6" spans="1:14" ht="15.75">
      <c r="A6" s="17"/>
      <c r="B6" s="11" t="s">
        <v>4</v>
      </c>
      <c r="C6" s="11"/>
      <c r="D6" s="11" t="s">
        <v>83</v>
      </c>
      <c r="E6" s="11"/>
      <c r="F6" s="11"/>
      <c r="G6" s="11"/>
      <c r="H6" s="11"/>
      <c r="I6" s="11"/>
      <c r="J6" s="17"/>
      <c r="K6" s="17"/>
      <c r="L6" s="17"/>
      <c r="M6" s="17"/>
      <c r="N6" s="2"/>
    </row>
    <row r="7" spans="1:14" ht="15.75">
      <c r="A7" s="8"/>
      <c r="B7" s="11" t="s">
        <v>21</v>
      </c>
      <c r="C7" s="11"/>
      <c r="D7" s="11" t="s">
        <v>83</v>
      </c>
      <c r="E7" s="11"/>
      <c r="F7" s="11"/>
      <c r="G7" s="11"/>
      <c r="H7" s="11"/>
      <c r="I7" s="11"/>
      <c r="J7" s="11"/>
      <c r="K7" s="11"/>
      <c r="L7" s="11"/>
      <c r="M7" s="11"/>
    </row>
    <row r="8" spans="1:14" ht="47.25">
      <c r="A8" s="18" t="s">
        <v>0</v>
      </c>
      <c r="B8" s="19" t="s">
        <v>10</v>
      </c>
      <c r="C8" s="19" t="s">
        <v>11</v>
      </c>
      <c r="D8" s="19" t="s">
        <v>1</v>
      </c>
      <c r="E8" s="19" t="s">
        <v>2</v>
      </c>
      <c r="F8" s="19" t="s">
        <v>12</v>
      </c>
      <c r="G8" s="19" t="s">
        <v>6</v>
      </c>
      <c r="H8" s="19" t="s">
        <v>3</v>
      </c>
      <c r="I8" s="19" t="s">
        <v>19</v>
      </c>
      <c r="J8" s="18" t="s">
        <v>5</v>
      </c>
      <c r="K8" s="18" t="s">
        <v>9</v>
      </c>
      <c r="L8" s="20" t="s">
        <v>8</v>
      </c>
      <c r="M8" s="18" t="s">
        <v>7</v>
      </c>
    </row>
    <row r="9" spans="1:14" ht="15.75">
      <c r="A9" s="21">
        <v>1</v>
      </c>
      <c r="B9" s="21">
        <v>1</v>
      </c>
      <c r="C9" s="22"/>
      <c r="D9" s="23" t="s">
        <v>74</v>
      </c>
      <c r="E9" s="24" t="s">
        <v>75</v>
      </c>
      <c r="F9" s="55">
        <v>2007</v>
      </c>
      <c r="G9" s="54" t="s">
        <v>15</v>
      </c>
      <c r="H9" s="44"/>
      <c r="I9" s="26" t="s">
        <v>84</v>
      </c>
      <c r="J9" s="27" t="s">
        <v>33</v>
      </c>
      <c r="K9" s="28" t="s">
        <v>36</v>
      </c>
      <c r="L9" s="27" t="s">
        <v>25</v>
      </c>
      <c r="M9" s="27" t="s">
        <v>14</v>
      </c>
    </row>
    <row r="10" spans="1:14" ht="15.75">
      <c r="A10" s="21">
        <f t="shared" ref="A10:B13" si="0">A9+1</f>
        <v>2</v>
      </c>
      <c r="B10" s="21">
        <f t="shared" si="0"/>
        <v>2</v>
      </c>
      <c r="C10" s="22"/>
      <c r="D10" s="23" t="s">
        <v>76</v>
      </c>
      <c r="E10" s="24" t="s">
        <v>77</v>
      </c>
      <c r="F10" s="56">
        <v>2009</v>
      </c>
      <c r="G10" s="53" t="s">
        <v>15</v>
      </c>
      <c r="H10" s="25"/>
      <c r="I10" s="26" t="s">
        <v>85</v>
      </c>
      <c r="J10" s="27" t="s">
        <v>33</v>
      </c>
      <c r="K10" s="28" t="s">
        <v>37</v>
      </c>
      <c r="L10" s="27" t="s">
        <v>25</v>
      </c>
      <c r="M10" s="27" t="s">
        <v>14</v>
      </c>
    </row>
    <row r="11" spans="1:14" ht="15.75">
      <c r="A11" s="21">
        <f t="shared" si="0"/>
        <v>3</v>
      </c>
      <c r="B11" s="21">
        <f t="shared" si="0"/>
        <v>3</v>
      </c>
      <c r="C11" s="22"/>
      <c r="D11" s="23" t="s">
        <v>46</v>
      </c>
      <c r="E11" s="24" t="s">
        <v>78</v>
      </c>
      <c r="F11" s="57">
        <v>1984</v>
      </c>
      <c r="G11" s="53" t="s">
        <v>15</v>
      </c>
      <c r="H11" s="25" t="s">
        <v>24</v>
      </c>
      <c r="I11" s="26" t="s">
        <v>86</v>
      </c>
      <c r="J11" s="27" t="s">
        <v>33</v>
      </c>
      <c r="K11" s="28" t="s">
        <v>41</v>
      </c>
      <c r="L11" s="27" t="s">
        <v>25</v>
      </c>
      <c r="M11" s="27" t="s">
        <v>14</v>
      </c>
    </row>
    <row r="12" spans="1:14" ht="15.75">
      <c r="A12" s="21">
        <f t="shared" si="0"/>
        <v>4</v>
      </c>
      <c r="B12" s="21">
        <f t="shared" si="0"/>
        <v>4</v>
      </c>
      <c r="C12" s="22"/>
      <c r="D12" s="23" t="s">
        <v>44</v>
      </c>
      <c r="E12" s="24" t="s">
        <v>45</v>
      </c>
      <c r="F12" s="59">
        <v>27040</v>
      </c>
      <c r="G12" s="54" t="s">
        <v>15</v>
      </c>
      <c r="H12" s="25" t="s">
        <v>24</v>
      </c>
      <c r="I12" s="26" t="s">
        <v>87</v>
      </c>
      <c r="J12" s="27" t="s">
        <v>33</v>
      </c>
      <c r="K12" s="28" t="s">
        <v>48</v>
      </c>
      <c r="L12" s="27" t="s">
        <v>25</v>
      </c>
      <c r="M12" s="27" t="s">
        <v>14</v>
      </c>
    </row>
    <row r="13" spans="1:14" ht="15.75">
      <c r="A13" s="21">
        <f t="shared" si="0"/>
        <v>5</v>
      </c>
      <c r="B13" s="21">
        <f t="shared" si="0"/>
        <v>5</v>
      </c>
      <c r="C13" s="27"/>
      <c r="D13" s="23" t="s">
        <v>79</v>
      </c>
      <c r="E13" s="23" t="s">
        <v>80</v>
      </c>
      <c r="F13" s="58">
        <v>2010</v>
      </c>
      <c r="G13" s="54" t="s">
        <v>15</v>
      </c>
      <c r="H13" s="25"/>
      <c r="I13" s="26" t="s">
        <v>88</v>
      </c>
      <c r="J13" s="27" t="s">
        <v>33</v>
      </c>
      <c r="K13" s="28" t="s">
        <v>49</v>
      </c>
      <c r="L13" s="27" t="s">
        <v>25</v>
      </c>
      <c r="M13" s="38" t="s">
        <v>14</v>
      </c>
    </row>
    <row r="14" spans="1:14" ht="15.75">
      <c r="A14" s="21">
        <f>A13+1</f>
        <v>6</v>
      </c>
      <c r="B14" s="21">
        <f>B13+1</f>
        <v>6</v>
      </c>
      <c r="C14" s="22"/>
      <c r="D14" s="23" t="s">
        <v>81</v>
      </c>
      <c r="E14" s="24" t="s">
        <v>47</v>
      </c>
      <c r="F14" s="58">
        <v>2011</v>
      </c>
      <c r="G14" s="54" t="s">
        <v>15</v>
      </c>
      <c r="H14" s="25"/>
      <c r="I14" s="26" t="s">
        <v>89</v>
      </c>
      <c r="J14" s="27" t="s">
        <v>33</v>
      </c>
      <c r="K14" s="28" t="s">
        <v>50</v>
      </c>
      <c r="L14" s="27" t="s">
        <v>25</v>
      </c>
      <c r="M14" s="29" t="s">
        <v>14</v>
      </c>
    </row>
    <row r="15" spans="1:14" ht="15.75">
      <c r="A15" s="14"/>
      <c r="B15" s="14"/>
      <c r="C15" s="14"/>
      <c r="D15" s="11"/>
      <c r="E15" s="11"/>
      <c r="F15" s="11"/>
      <c r="G15" s="11"/>
      <c r="H15" s="11"/>
      <c r="I15" s="30"/>
      <c r="J15" s="14"/>
      <c r="K15" s="30"/>
      <c r="L15" s="31"/>
      <c r="M15" s="11"/>
    </row>
    <row r="16" spans="1:14" ht="15.75">
      <c r="A16" s="11"/>
      <c r="B16" s="11" t="s">
        <v>20</v>
      </c>
      <c r="C16" s="11"/>
      <c r="D16" s="11" t="s">
        <v>16</v>
      </c>
      <c r="E16" s="11"/>
      <c r="F16" s="10"/>
      <c r="G16" s="11"/>
      <c r="H16" s="11"/>
      <c r="I16" s="10"/>
      <c r="J16" s="11"/>
      <c r="K16" s="30"/>
      <c r="L16" s="10"/>
      <c r="M16" s="11"/>
    </row>
    <row r="17" spans="1:13" ht="15.75">
      <c r="A17" s="11"/>
      <c r="B17" s="11"/>
      <c r="C17" s="11"/>
      <c r="D17" s="11"/>
      <c r="E17" s="11"/>
      <c r="F17" s="10"/>
      <c r="G17" s="11"/>
      <c r="H17" s="11"/>
      <c r="I17" s="10"/>
      <c r="J17" s="11"/>
      <c r="K17" s="30"/>
      <c r="L17" s="10"/>
      <c r="M17" s="11"/>
    </row>
    <row r="18" spans="1:13" ht="15.75">
      <c r="A18" s="11"/>
      <c r="B18" s="11" t="s">
        <v>17</v>
      </c>
      <c r="C18" s="11"/>
      <c r="D18" s="11"/>
      <c r="E18" s="11"/>
      <c r="F18" s="11"/>
      <c r="G18" s="11"/>
      <c r="H18" s="11"/>
      <c r="I18" s="11"/>
      <c r="J18" s="11"/>
      <c r="K18" s="30"/>
      <c r="L18" s="10"/>
      <c r="M18" s="11"/>
    </row>
    <row r="19" spans="1:13" ht="15.75">
      <c r="A19" s="11"/>
      <c r="B19" s="11" t="s">
        <v>18</v>
      </c>
      <c r="C19" s="11"/>
      <c r="D19" s="11"/>
      <c r="E19" s="11"/>
      <c r="F19" s="11"/>
      <c r="G19" s="32">
        <v>44743</v>
      </c>
      <c r="H19" s="11"/>
      <c r="I19" s="11"/>
      <c r="J19" s="11"/>
      <c r="K19" s="30"/>
      <c r="L19" s="11"/>
      <c r="M19" s="11"/>
    </row>
  </sheetData>
  <sortState ref="D10:I24">
    <sortCondition ref="I10:I24"/>
  </sortState>
  <conditionalFormatting sqref="L15 L9:M14">
    <cfRule type="cellIs" dxfId="7" priority="8" operator="equal">
      <formula>1</formula>
    </cfRule>
  </conditionalFormatting>
  <conditionalFormatting sqref="L15 L9:M14">
    <cfRule type="cellIs" dxfId="6" priority="7" operator="equal">
      <formula>2</formula>
    </cfRule>
  </conditionalFormatting>
  <conditionalFormatting sqref="L15 L9:M14">
    <cfRule type="cellIs" dxfId="5" priority="6" operator="equal">
      <formula>1</formula>
    </cfRule>
  </conditionalFormatting>
  <conditionalFormatting sqref="L15 L9:M14">
    <cfRule type="cellIs" dxfId="4" priority="5" operator="equal">
      <formula>2</formula>
    </cfRule>
  </conditionalFormatting>
  <conditionalFormatting sqref="L15 L9:M14">
    <cfRule type="cellIs" dxfId="3" priority="4" operator="equal">
      <formula>3</formula>
    </cfRule>
  </conditionalFormatting>
  <conditionalFormatting sqref="L15 L9:M14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opLeftCell="A2" workbookViewId="0">
      <selection activeCell="B17" sqref="B17:G20"/>
    </sheetView>
  </sheetViews>
  <sheetFormatPr defaultRowHeight="15"/>
  <cols>
    <col min="2" max="2" width="6" customWidth="1"/>
    <col min="3" max="3" width="4.140625" customWidth="1"/>
    <col min="4" max="4" width="12.42578125" customWidth="1"/>
    <col min="5" max="5" width="12.140625" customWidth="1"/>
    <col min="6" max="6" width="12.28515625" customWidth="1"/>
    <col min="7" max="7" width="11.28515625" customWidth="1"/>
    <col min="8" max="8" width="14.42578125" customWidth="1"/>
  </cols>
  <sheetData>
    <row r="1" spans="1:14" ht="23.25">
      <c r="A1" s="1"/>
      <c r="B1" s="36" t="s">
        <v>26</v>
      </c>
      <c r="C1" s="36"/>
      <c r="D1" s="36"/>
      <c r="E1" s="36"/>
      <c r="F1" s="36"/>
      <c r="G1" s="37"/>
      <c r="H1" s="36"/>
      <c r="I1" s="5"/>
      <c r="J1" s="7"/>
      <c r="K1" s="7"/>
      <c r="L1" s="4"/>
    </row>
    <row r="2" spans="1:14" ht="18.75">
      <c r="A2" s="1"/>
      <c r="B2" s="6" t="s">
        <v>53</v>
      </c>
      <c r="C2" s="6"/>
      <c r="D2" s="6"/>
      <c r="E2" s="6"/>
      <c r="F2" s="6"/>
      <c r="G2" s="6"/>
      <c r="H2" s="6"/>
      <c r="I2" s="6"/>
      <c r="J2" s="3"/>
      <c r="K2" s="3"/>
    </row>
    <row r="3" spans="1:14" ht="15.75">
      <c r="A3" s="8"/>
      <c r="B3" s="10" t="s">
        <v>54</v>
      </c>
      <c r="C3" s="12"/>
      <c r="D3" s="35" t="s">
        <v>42</v>
      </c>
      <c r="E3" s="9"/>
      <c r="F3" s="10" t="s">
        <v>27</v>
      </c>
      <c r="G3" s="10"/>
      <c r="H3" s="11"/>
      <c r="I3" s="11"/>
      <c r="J3" s="13"/>
      <c r="K3" s="13"/>
      <c r="L3" s="10"/>
      <c r="M3" s="11"/>
    </row>
    <row r="4" spans="1:14" ht="18.75">
      <c r="A4" s="8"/>
      <c r="B4" s="10" t="s">
        <v>32</v>
      </c>
      <c r="C4" s="14"/>
      <c r="D4" s="34"/>
      <c r="E4" s="9"/>
      <c r="F4" s="10"/>
      <c r="G4" s="10"/>
      <c r="H4" s="11"/>
      <c r="I4" s="11"/>
      <c r="J4" s="13"/>
      <c r="K4" s="13"/>
      <c r="L4" s="10"/>
      <c r="M4" s="11"/>
    </row>
    <row r="5" spans="1:14" ht="15.75">
      <c r="A5" s="8"/>
      <c r="B5" s="13" t="s">
        <v>55</v>
      </c>
      <c r="C5" s="15"/>
      <c r="D5" s="16"/>
      <c r="E5" s="16"/>
      <c r="F5" s="33"/>
      <c r="G5" s="11"/>
      <c r="H5" s="13"/>
      <c r="I5" s="13"/>
      <c r="J5" s="11"/>
      <c r="K5" s="11"/>
      <c r="L5" s="10"/>
      <c r="M5" s="11"/>
    </row>
    <row r="6" spans="1:14" ht="15.75">
      <c r="A6" s="17"/>
      <c r="B6" s="11" t="s">
        <v>4</v>
      </c>
      <c r="C6" s="11"/>
      <c r="D6" s="11" t="s">
        <v>73</v>
      </c>
      <c r="E6" s="11"/>
      <c r="F6" s="11"/>
      <c r="G6" s="11"/>
      <c r="H6" s="11"/>
      <c r="I6" s="11"/>
      <c r="J6" s="17"/>
      <c r="K6" s="17"/>
      <c r="L6" s="17"/>
      <c r="M6" s="17"/>
      <c r="N6" s="2"/>
    </row>
    <row r="7" spans="1:14" ht="15.75">
      <c r="A7" s="8"/>
      <c r="B7" s="11" t="s">
        <v>21</v>
      </c>
      <c r="C7" s="11"/>
      <c r="D7" s="11" t="s">
        <v>73</v>
      </c>
      <c r="E7" s="11"/>
      <c r="F7" s="11"/>
      <c r="G7" s="11"/>
      <c r="H7" s="11"/>
      <c r="I7" s="11"/>
      <c r="J7" s="11"/>
      <c r="K7" s="11"/>
      <c r="L7" s="11"/>
      <c r="M7" s="11"/>
    </row>
    <row r="8" spans="1:14" ht="63">
      <c r="A8" s="18" t="s">
        <v>0</v>
      </c>
      <c r="B8" s="19" t="s">
        <v>10</v>
      </c>
      <c r="C8" s="19" t="s">
        <v>11</v>
      </c>
      <c r="D8" s="19" t="s">
        <v>1</v>
      </c>
      <c r="E8" s="19" t="s">
        <v>2</v>
      </c>
      <c r="F8" s="19" t="s">
        <v>12</v>
      </c>
      <c r="G8" s="19" t="s">
        <v>6</v>
      </c>
      <c r="H8" s="19" t="s">
        <v>3</v>
      </c>
      <c r="I8" s="19" t="s">
        <v>19</v>
      </c>
      <c r="J8" s="18" t="s">
        <v>5</v>
      </c>
      <c r="K8" s="18" t="s">
        <v>9</v>
      </c>
      <c r="L8" s="20" t="s">
        <v>8</v>
      </c>
      <c r="M8" s="18" t="s">
        <v>7</v>
      </c>
    </row>
    <row r="9" spans="1:14" ht="15.75">
      <c r="A9" s="21">
        <v>1</v>
      </c>
      <c r="B9" s="21">
        <v>1</v>
      </c>
      <c r="C9" s="22"/>
      <c r="D9" s="23" t="s">
        <v>28</v>
      </c>
      <c r="E9" s="24" t="s">
        <v>29</v>
      </c>
      <c r="F9" s="39">
        <v>26760</v>
      </c>
      <c r="G9" s="29" t="s">
        <v>15</v>
      </c>
      <c r="H9" s="25" t="s">
        <v>24</v>
      </c>
      <c r="I9" t="s">
        <v>66</v>
      </c>
      <c r="J9" s="27" t="s">
        <v>13</v>
      </c>
      <c r="K9" s="28" t="s">
        <v>22</v>
      </c>
      <c r="L9" s="27" t="s">
        <v>25</v>
      </c>
      <c r="M9" s="27" t="s">
        <v>14</v>
      </c>
    </row>
    <row r="10" spans="1:14" ht="15.75">
      <c r="A10" s="21">
        <f t="shared" ref="A10:B13" si="0">A9+1</f>
        <v>2</v>
      </c>
      <c r="B10" s="21">
        <f t="shared" si="0"/>
        <v>2</v>
      </c>
      <c r="C10" s="22"/>
      <c r="D10" s="23" t="s">
        <v>28</v>
      </c>
      <c r="E10" s="24" t="s">
        <v>30</v>
      </c>
      <c r="F10" s="40">
        <v>30271</v>
      </c>
      <c r="G10" s="29" t="s">
        <v>15</v>
      </c>
      <c r="H10" s="25" t="s">
        <v>24</v>
      </c>
      <c r="I10" s="26" t="s">
        <v>67</v>
      </c>
      <c r="J10" s="27" t="s">
        <v>13</v>
      </c>
      <c r="K10" s="28" t="s">
        <v>23</v>
      </c>
      <c r="L10" s="27" t="s">
        <v>25</v>
      </c>
      <c r="M10" s="27" t="s">
        <v>14</v>
      </c>
    </row>
    <row r="11" spans="1:14" ht="15.75">
      <c r="A11" s="21">
        <f t="shared" si="0"/>
        <v>3</v>
      </c>
      <c r="B11" s="21">
        <f t="shared" si="0"/>
        <v>3</v>
      </c>
      <c r="C11" s="22"/>
      <c r="D11" s="23" t="s">
        <v>56</v>
      </c>
      <c r="E11" s="24" t="s">
        <v>52</v>
      </c>
      <c r="F11" s="41">
        <v>22389</v>
      </c>
      <c r="G11" s="46" t="s">
        <v>63</v>
      </c>
      <c r="H11" s="49" t="s">
        <v>43</v>
      </c>
      <c r="I11" s="26" t="s">
        <v>68</v>
      </c>
      <c r="J11" s="27" t="s">
        <v>13</v>
      </c>
      <c r="K11" s="28" t="s">
        <v>31</v>
      </c>
      <c r="L11" s="27" t="s">
        <v>25</v>
      </c>
      <c r="M11" s="27" t="s">
        <v>14</v>
      </c>
    </row>
    <row r="12" spans="1:14" ht="15.75">
      <c r="A12" s="21">
        <f t="shared" si="0"/>
        <v>4</v>
      </c>
      <c r="B12" s="21">
        <f t="shared" si="0"/>
        <v>4</v>
      </c>
      <c r="C12" s="22"/>
      <c r="D12" s="23" t="s">
        <v>58</v>
      </c>
      <c r="E12" s="24" t="s">
        <v>57</v>
      </c>
      <c r="F12" s="45">
        <v>38251</v>
      </c>
      <c r="G12" s="29" t="s">
        <v>64</v>
      </c>
      <c r="H12" s="25" t="s">
        <v>24</v>
      </c>
      <c r="I12" s="26" t="s">
        <v>69</v>
      </c>
      <c r="J12" s="27" t="s">
        <v>13</v>
      </c>
      <c r="K12" s="28" t="s">
        <v>34</v>
      </c>
      <c r="L12" s="27" t="s">
        <v>25</v>
      </c>
      <c r="M12" s="27" t="s">
        <v>14</v>
      </c>
    </row>
    <row r="13" spans="1:14" ht="15.75">
      <c r="A13" s="21">
        <f t="shared" si="0"/>
        <v>5</v>
      </c>
      <c r="B13" s="21">
        <f t="shared" si="0"/>
        <v>5</v>
      </c>
      <c r="C13" s="27"/>
      <c r="D13" s="23" t="s">
        <v>39</v>
      </c>
      <c r="E13" s="23" t="s">
        <v>40</v>
      </c>
      <c r="F13" s="43">
        <v>23111</v>
      </c>
      <c r="G13" s="29" t="s">
        <v>15</v>
      </c>
      <c r="H13" s="25" t="s">
        <v>24</v>
      </c>
      <c r="I13" s="26" t="s">
        <v>70</v>
      </c>
      <c r="J13" s="27" t="s">
        <v>13</v>
      </c>
      <c r="K13" s="28" t="s">
        <v>35</v>
      </c>
      <c r="L13" s="27" t="s">
        <v>25</v>
      </c>
      <c r="M13" s="38" t="s">
        <v>14</v>
      </c>
    </row>
    <row r="14" spans="1:14" ht="15.75">
      <c r="A14" s="21">
        <f>A13+1</f>
        <v>6</v>
      </c>
      <c r="B14" s="21">
        <f>B13+1</f>
        <v>6</v>
      </c>
      <c r="C14" s="22"/>
      <c r="D14" s="50" t="s">
        <v>59</v>
      </c>
      <c r="E14" s="50" t="s">
        <v>60</v>
      </c>
      <c r="F14" s="48">
        <v>38002</v>
      </c>
      <c r="G14" s="52" t="s">
        <v>65</v>
      </c>
      <c r="I14" s="26" t="s">
        <v>71</v>
      </c>
      <c r="J14" s="27" t="s">
        <v>13</v>
      </c>
      <c r="K14" s="28" t="s">
        <v>38</v>
      </c>
      <c r="L14" s="27" t="s">
        <v>25</v>
      </c>
      <c r="M14" s="29" t="s">
        <v>14</v>
      </c>
    </row>
    <row r="15" spans="1:14" ht="15.75">
      <c r="A15" s="21">
        <f t="shared" ref="A15:B15" si="1">A14+1</f>
        <v>7</v>
      </c>
      <c r="B15" s="21">
        <f t="shared" si="1"/>
        <v>7</v>
      </c>
      <c r="C15" s="22"/>
      <c r="D15" s="23" t="s">
        <v>61</v>
      </c>
      <c r="E15" s="24" t="s">
        <v>62</v>
      </c>
      <c r="F15" s="42">
        <v>37724</v>
      </c>
      <c r="G15" s="51" t="s">
        <v>65</v>
      </c>
      <c r="H15" s="47"/>
      <c r="I15" s="26" t="s">
        <v>72</v>
      </c>
      <c r="J15" s="27" t="s">
        <v>13</v>
      </c>
      <c r="K15" s="28" t="s">
        <v>51</v>
      </c>
      <c r="L15" s="27" t="s">
        <v>25</v>
      </c>
      <c r="M15" s="29" t="s">
        <v>14</v>
      </c>
    </row>
    <row r="16" spans="1:14" ht="15.75">
      <c r="A16" s="14"/>
      <c r="B16" s="14"/>
      <c r="C16" s="14"/>
      <c r="D16" s="11"/>
      <c r="E16" s="11"/>
      <c r="F16" s="11"/>
      <c r="G16" s="11"/>
      <c r="H16" s="11"/>
      <c r="I16" s="30"/>
      <c r="J16" s="14"/>
      <c r="K16" s="30"/>
      <c r="L16" s="31"/>
      <c r="M16" s="11"/>
    </row>
    <row r="17" spans="1:13" ht="15.75">
      <c r="A17" s="11"/>
      <c r="B17" s="11" t="s">
        <v>20</v>
      </c>
      <c r="C17" s="11"/>
      <c r="D17" s="11" t="s">
        <v>16</v>
      </c>
      <c r="E17" s="11"/>
      <c r="F17" s="10"/>
      <c r="G17" s="11"/>
      <c r="H17" s="11"/>
      <c r="I17" s="10"/>
      <c r="J17" s="11"/>
      <c r="K17" s="30"/>
      <c r="L17" s="10"/>
      <c r="M17" s="11"/>
    </row>
    <row r="18" spans="1:13" ht="15.75">
      <c r="A18" s="11"/>
      <c r="B18" s="11"/>
      <c r="C18" s="11"/>
      <c r="D18" s="11"/>
      <c r="E18" s="11"/>
      <c r="F18" s="10"/>
      <c r="G18" s="11"/>
      <c r="H18" s="11"/>
      <c r="I18" s="10"/>
      <c r="J18" s="11"/>
      <c r="K18" s="30"/>
      <c r="L18" s="10"/>
      <c r="M18" s="11"/>
    </row>
    <row r="19" spans="1:13" ht="15.75">
      <c r="A19" s="11"/>
      <c r="B19" s="11" t="s">
        <v>17</v>
      </c>
      <c r="C19" s="11"/>
      <c r="D19" s="11"/>
      <c r="E19" s="11"/>
      <c r="F19" s="11"/>
      <c r="G19" s="11"/>
      <c r="H19" s="11"/>
      <c r="I19" s="11"/>
      <c r="J19" s="11"/>
      <c r="K19" s="30"/>
      <c r="L19" s="10"/>
      <c r="M19" s="11"/>
    </row>
    <row r="20" spans="1:13" ht="15.75">
      <c r="A20" s="11"/>
      <c r="B20" s="11" t="s">
        <v>18</v>
      </c>
      <c r="C20" s="11"/>
      <c r="D20" s="11"/>
      <c r="E20" s="11"/>
      <c r="F20" s="11"/>
      <c r="G20" s="32">
        <v>44743</v>
      </c>
      <c r="H20" s="11"/>
      <c r="I20" s="11"/>
      <c r="J20" s="11"/>
      <c r="K20" s="30"/>
      <c r="L20" s="11"/>
      <c r="M20" s="11"/>
    </row>
  </sheetData>
  <sortState ref="D10:I21">
    <sortCondition ref="I10:I21"/>
  </sortState>
  <conditionalFormatting sqref="L16 L9:M15">
    <cfRule type="cellIs" dxfId="15" priority="8" operator="equal">
      <formula>1</formula>
    </cfRule>
  </conditionalFormatting>
  <conditionalFormatting sqref="L16 L9:M15">
    <cfRule type="cellIs" dxfId="14" priority="7" operator="equal">
      <formula>2</formula>
    </cfRule>
  </conditionalFormatting>
  <conditionalFormatting sqref="L16 L9:M15">
    <cfRule type="cellIs" dxfId="13" priority="6" operator="equal">
      <formula>1</formula>
    </cfRule>
  </conditionalFormatting>
  <conditionalFormatting sqref="L16 L9:M15">
    <cfRule type="cellIs" dxfId="12" priority="5" operator="equal">
      <formula>2</formula>
    </cfRule>
  </conditionalFormatting>
  <conditionalFormatting sqref="L16 L9:M15">
    <cfRule type="cellIs" dxfId="11" priority="4" operator="equal">
      <formula>3</formula>
    </cfRule>
  </conditionalFormatting>
  <conditionalFormatting sqref="L16 L9:M15">
    <cfRule type="cellIs" dxfId="10" priority="1" operator="equal">
      <formula>3</formula>
    </cfRule>
    <cfRule type="cellIs" dxfId="9" priority="2" operator="equal">
      <formula>2</formula>
    </cfRule>
    <cfRule type="cellIs" dxfId="8" priority="3" operator="equal">
      <formula>1</formula>
    </cfRule>
  </conditionalFormatting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10км</vt:lpstr>
      <vt:lpstr>25км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Пользователь</cp:lastModifiedBy>
  <cp:lastPrinted>2015-05-29T11:05:53Z</cp:lastPrinted>
  <dcterms:created xsi:type="dcterms:W3CDTF">2014-01-16T18:32:51Z</dcterms:created>
  <dcterms:modified xsi:type="dcterms:W3CDTF">2022-07-07T05:00:05Z</dcterms:modified>
</cp:coreProperties>
</file>