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Лесной марафон\Лесной марафон-2022\"/>
    </mc:Choice>
  </mc:AlternateContent>
  <bookViews>
    <workbookView xWindow="0" yWindow="0" windowWidth="19200" windowHeight="11460" activeTab="1"/>
  </bookViews>
  <sheets>
    <sheet name="42км195м" sheetId="16" r:id="rId1"/>
    <sheet name="20км" sheetId="17" r:id="rId2"/>
  </sheets>
  <calcPr calcId="162913"/>
</workbook>
</file>

<file path=xl/calcChain.xml><?xml version="1.0" encoding="utf-8"?>
<calcChain xmlns="http://schemas.openxmlformats.org/spreadsheetml/2006/main">
  <c r="A16" i="16" l="1"/>
  <c r="A17" i="16" s="1"/>
  <c r="A18" i="16" s="1"/>
  <c r="A19" i="16" s="1"/>
  <c r="A20" i="16" s="1"/>
  <c r="A21" i="16" s="1"/>
  <c r="A22" i="16" s="1"/>
  <c r="A16" i="17" l="1"/>
  <c r="A17" i="17" s="1"/>
  <c r="A18" i="17" l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</calcChain>
</file>

<file path=xl/sharedStrings.xml><?xml version="1.0" encoding="utf-8"?>
<sst xmlns="http://schemas.openxmlformats.org/spreadsheetml/2006/main" count="177" uniqueCount="85">
  <si>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</si>
  <si>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</si>
  <si>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</si>
  <si>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</si>
  <si>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</si>
  <si>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</si>
  <si>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</si>
  <si>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</si>
  <si>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</si>
  <si>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</si>
  <si>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</si>
  <si>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</si>
  <si>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</si>
  <si>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</si>
  <si>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</si>
  <si>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Место в абсолюте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</si>
  <si>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</si>
  <si>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</si>
  <si>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</si>
  <si>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Юрий</t>
  </si>
  <si>
    <t>Саратов</t>
  </si>
  <si>
    <t>Сокол</t>
  </si>
  <si>
    <t>М</t>
  </si>
  <si>
    <t>Ж</t>
  </si>
  <si>
    <t>Александр</t>
  </si>
  <si>
    <t>Ольга</t>
  </si>
  <si>
    <t>Руднева</t>
  </si>
  <si>
    <t>Судья на финише:</t>
  </si>
  <si>
    <t>Колесников</t>
  </si>
  <si>
    <t>Николай</t>
  </si>
  <si>
    <t>Довгань</t>
  </si>
  <si>
    <t>Татьяна</t>
  </si>
  <si>
    <t>Энгельс</t>
  </si>
  <si>
    <t>Малых</t>
  </si>
  <si>
    <t>Геннадий</t>
  </si>
  <si>
    <t>Сергей</t>
  </si>
  <si>
    <t>Номер участника</t>
  </si>
  <si>
    <t>Соловьёва</t>
  </si>
  <si>
    <t>1Ж</t>
  </si>
  <si>
    <t>2Ж</t>
  </si>
  <si>
    <t>3Ж</t>
  </si>
  <si>
    <t>Шумихин</t>
  </si>
  <si>
    <t>Валерий</t>
  </si>
  <si>
    <t>Михаил</t>
  </si>
  <si>
    <t>Родимин</t>
  </si>
  <si>
    <t>г. Саратов, лесопарк Кумысная поляна</t>
  </si>
  <si>
    <t>Олег</t>
  </si>
  <si>
    <t>4Ж</t>
  </si>
  <si>
    <t>Русских</t>
  </si>
  <si>
    <t>Новичков</t>
  </si>
  <si>
    <t>Лаврова</t>
  </si>
  <si>
    <t>Инна</t>
  </si>
  <si>
    <t>Татищево</t>
  </si>
  <si>
    <t>42 км 195 м</t>
  </si>
  <si>
    <t>20 км</t>
  </si>
  <si>
    <t>Задворный</t>
  </si>
  <si>
    <t>Борис</t>
  </si>
  <si>
    <t>Виталий</t>
  </si>
  <si>
    <t>Молчанов</t>
  </si>
  <si>
    <t>Игорь</t>
  </si>
  <si>
    <t>Артем</t>
  </si>
  <si>
    <t>Еремин</t>
  </si>
  <si>
    <t>Ващейкина</t>
  </si>
  <si>
    <t>Надежда</t>
  </si>
  <si>
    <t>22-ой Лесной марафон "Кумысная поляна"</t>
  </si>
  <si>
    <r>
      <t xml:space="preserve">Солнечно, 31 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204"/>
        <scheme val="minor"/>
      </rPr>
      <t>C</t>
    </r>
  </si>
  <si>
    <t>Марин</t>
  </si>
  <si>
    <t>Зубихин</t>
  </si>
  <si>
    <t>ToropovSkiTeam</t>
  </si>
  <si>
    <t>Москва</t>
  </si>
  <si>
    <t>Бучнев</t>
  </si>
  <si>
    <t>ЛЛССО</t>
  </si>
  <si>
    <t>Никоноров</t>
  </si>
  <si>
    <t>Гусев</t>
  </si>
  <si>
    <t>Виктор</t>
  </si>
  <si>
    <t>Римская</t>
  </si>
  <si>
    <t>Екатерина</t>
  </si>
  <si>
    <t>Киценко</t>
  </si>
  <si>
    <t>Светлана</t>
  </si>
  <si>
    <t>Бухвалова</t>
  </si>
  <si>
    <t>Юлия</t>
  </si>
  <si>
    <t>Романенко</t>
  </si>
  <si>
    <t>16 км</t>
  </si>
  <si>
    <t>Масловец</t>
  </si>
  <si>
    <t>Осипов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</si>
</sst>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0" fillId="0" borderId="1" xfId="0" applyFont="1" applyFill="1" applyBorder="1" applyAlignment="1">
      <alignment horizontal="right" indent="1"/>
    </xf>
    <xf numFmtId="0" fontId="0" fillId="2" borderId="1" xfId="0" applyFont="1" applyFill="1" applyBorder="1" applyAlignment="1">
      <alignment horizontal="right" indent="1"/>
    </xf>
    <xf numFmtId="0" fontId="0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2" borderId="2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3" xfId="0" applyFont="1" applyBorder="1"/>
    <xf numFmtId="14" fontId="0" fillId="0" borderId="3" xfId="0" applyNumberFormat="1" applyFont="1" applyBorder="1"/>
    <xf numFmtId="166" fontId="0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C29" sqref="C29"/>
    </sheetView>
  </sheetViews>
  <sheetFormatPr defaultRowHeight="15" x14ac:dyDescent="0.2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21.5703125" customWidth="1"/>
    <col min="7" max="7" width="19" customWidth="1"/>
    <col min="8" max="8" width="17" customWidth="1"/>
    <col min="9" max="9" width="12.140625" customWidth="1"/>
  </cols>
  <sheetData>
    <row r="1" spans="1:13" ht="21" x14ac:dyDescent="0.35">
      <c r="A1" s="4"/>
      <c r="B1" s="6" t="s">
        <v>17</v>
      </c>
      <c r="C1" s="2"/>
      <c r="D1" s="2"/>
      <c r="E1" s="2"/>
      <c r="F1" s="2"/>
      <c r="G1" s="5"/>
      <c r="H1" s="2"/>
      <c r="I1" s="2"/>
      <c r="J1" s="2"/>
      <c r="K1" s="2"/>
      <c r="L1" s="5"/>
      <c r="M1" s="5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x14ac:dyDescent="0.45">
      <c r="A3" s="4"/>
      <c r="B3" s="7" t="s">
        <v>64</v>
      </c>
      <c r="C3" s="2"/>
      <c r="D3" s="2"/>
      <c r="E3" s="2"/>
      <c r="F3" s="2"/>
      <c r="G3" s="2"/>
      <c r="H3" s="2"/>
      <c r="I3" s="2"/>
      <c r="J3" s="2"/>
      <c r="K3" s="2"/>
      <c r="L3" s="5"/>
      <c r="M3" s="5"/>
    </row>
    <row r="4" spans="1:13" x14ac:dyDescent="0.25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35">
        <v>44759</v>
      </c>
      <c r="C5" s="36"/>
      <c r="D5" s="9">
        <v>0.375</v>
      </c>
      <c r="E5" s="2"/>
      <c r="F5" s="2" t="s">
        <v>45</v>
      </c>
      <c r="G5" s="5"/>
      <c r="H5" s="2"/>
      <c r="I5" s="2"/>
      <c r="J5" s="2"/>
      <c r="K5" s="2"/>
      <c r="L5" s="5"/>
      <c r="M5" s="5"/>
    </row>
    <row r="6" spans="1:13" x14ac:dyDescent="0.25">
      <c r="A6" s="4"/>
      <c r="B6" s="8" t="s">
        <v>9</v>
      </c>
      <c r="C6" s="10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 x14ac:dyDescent="0.25">
      <c r="A7" s="4"/>
      <c r="B7" s="13" t="s">
        <v>65</v>
      </c>
      <c r="C7" s="2"/>
      <c r="D7" s="2"/>
      <c r="E7" s="2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11" t="s">
        <v>3</v>
      </c>
      <c r="C9" s="12"/>
      <c r="D9" s="12" t="s">
        <v>53</v>
      </c>
      <c r="E9" s="12"/>
      <c r="F9" s="11"/>
      <c r="G9" s="5"/>
      <c r="H9" s="11"/>
      <c r="I9" s="11"/>
      <c r="J9" s="11"/>
      <c r="K9" s="11"/>
      <c r="L9" s="5"/>
      <c r="M9" s="5"/>
    </row>
    <row r="10" spans="1:13" x14ac:dyDescent="0.25">
      <c r="A10" s="4"/>
      <c r="B10" s="5" t="s">
        <v>4</v>
      </c>
      <c r="C10" s="5"/>
      <c r="D10" s="5" t="s">
        <v>5</v>
      </c>
      <c r="E10" s="5">
        <v>8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 t="s">
        <v>6</v>
      </c>
      <c r="E11" s="5">
        <v>8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1"/>
    </row>
    <row r="14" spans="1:13" ht="45" x14ac:dyDescent="0.2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36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 x14ac:dyDescent="0.25">
      <c r="A15" s="15">
        <v>1</v>
      </c>
      <c r="B15" s="37" t="s">
        <v>48</v>
      </c>
      <c r="C15" s="37" t="s">
        <v>19</v>
      </c>
      <c r="D15" s="38">
        <v>22553</v>
      </c>
      <c r="E15" s="19">
        <v>1</v>
      </c>
      <c r="F15" s="17" t="s">
        <v>32</v>
      </c>
      <c r="G15" s="17" t="s">
        <v>21</v>
      </c>
      <c r="H15" s="18">
        <v>0.14435185185185184</v>
      </c>
      <c r="I15" s="17" t="s">
        <v>22</v>
      </c>
      <c r="J15" s="25">
        <v>1</v>
      </c>
    </row>
    <row r="16" spans="1:13" x14ac:dyDescent="0.25">
      <c r="A16" s="15">
        <f>A15+1</f>
        <v>2</v>
      </c>
      <c r="B16" s="15" t="s">
        <v>58</v>
      </c>
      <c r="C16" s="15" t="s">
        <v>29</v>
      </c>
      <c r="D16" s="16">
        <v>20913</v>
      </c>
      <c r="E16" s="19">
        <v>8</v>
      </c>
      <c r="F16" s="17" t="s">
        <v>20</v>
      </c>
      <c r="G16" s="17" t="s">
        <v>21</v>
      </c>
      <c r="H16" s="18">
        <v>0.14906250000000001</v>
      </c>
      <c r="I16" s="17" t="s">
        <v>22</v>
      </c>
      <c r="J16" s="25">
        <v>2</v>
      </c>
    </row>
    <row r="17" spans="1:10" x14ac:dyDescent="0.25">
      <c r="A17" s="20">
        <f t="shared" ref="A17:A22" si="0">A16+1</f>
        <v>3</v>
      </c>
      <c r="B17" s="20" t="s">
        <v>26</v>
      </c>
      <c r="C17" s="20" t="s">
        <v>25</v>
      </c>
      <c r="D17" s="21">
        <v>34606</v>
      </c>
      <c r="E17" s="22">
        <v>14</v>
      </c>
      <c r="F17" s="23" t="s">
        <v>20</v>
      </c>
      <c r="G17" s="23" t="s">
        <v>21</v>
      </c>
      <c r="H17" s="24">
        <v>0.17074074074074075</v>
      </c>
      <c r="I17" s="23" t="s">
        <v>23</v>
      </c>
      <c r="J17" s="26" t="s">
        <v>38</v>
      </c>
    </row>
    <row r="18" spans="1:10" x14ac:dyDescent="0.25">
      <c r="A18" s="15">
        <f t="shared" si="0"/>
        <v>4</v>
      </c>
      <c r="B18" s="15" t="s">
        <v>33</v>
      </c>
      <c r="C18" s="15" t="s">
        <v>34</v>
      </c>
      <c r="D18" s="16">
        <v>20023</v>
      </c>
      <c r="E18" s="19">
        <v>16</v>
      </c>
      <c r="F18" s="17" t="s">
        <v>20</v>
      </c>
      <c r="G18" s="17" t="s">
        <v>21</v>
      </c>
      <c r="H18" s="18">
        <v>0.19042824074074075</v>
      </c>
      <c r="I18" s="17" t="s">
        <v>22</v>
      </c>
      <c r="J18" s="25">
        <v>3</v>
      </c>
    </row>
    <row r="19" spans="1:10" x14ac:dyDescent="0.25">
      <c r="A19" s="15">
        <f t="shared" si="0"/>
        <v>5</v>
      </c>
      <c r="B19" s="15" t="s">
        <v>49</v>
      </c>
      <c r="C19" s="15" t="s">
        <v>35</v>
      </c>
      <c r="D19" s="16">
        <v>26975</v>
      </c>
      <c r="E19" s="29">
        <v>9</v>
      </c>
      <c r="F19" s="17" t="s">
        <v>20</v>
      </c>
      <c r="G19" s="17" t="s">
        <v>21</v>
      </c>
      <c r="H19" s="18">
        <v>0.19373842592592594</v>
      </c>
      <c r="I19" s="17" t="s">
        <v>22</v>
      </c>
      <c r="J19" s="25">
        <v>4</v>
      </c>
    </row>
    <row r="20" spans="1:10" x14ac:dyDescent="0.25">
      <c r="A20" s="20">
        <f t="shared" si="0"/>
        <v>6</v>
      </c>
      <c r="B20" s="20" t="s">
        <v>50</v>
      </c>
      <c r="C20" s="20" t="s">
        <v>51</v>
      </c>
      <c r="D20" s="21">
        <v>27762</v>
      </c>
      <c r="E20" s="27">
        <v>12</v>
      </c>
      <c r="F20" s="31" t="s">
        <v>52</v>
      </c>
      <c r="G20" s="23"/>
      <c r="H20" s="24">
        <v>0.19464120370370372</v>
      </c>
      <c r="I20" s="23" t="s">
        <v>23</v>
      </c>
      <c r="J20" s="26" t="s">
        <v>39</v>
      </c>
    </row>
    <row r="21" spans="1:10" x14ac:dyDescent="0.25">
      <c r="A21" s="20">
        <f t="shared" si="0"/>
        <v>7</v>
      </c>
      <c r="B21" s="20" t="s">
        <v>37</v>
      </c>
      <c r="C21" s="20" t="s">
        <v>31</v>
      </c>
      <c r="D21" s="21">
        <v>24514</v>
      </c>
      <c r="E21" s="22">
        <v>19</v>
      </c>
      <c r="F21" s="23" t="s">
        <v>20</v>
      </c>
      <c r="G21" s="23" t="s">
        <v>21</v>
      </c>
      <c r="H21" s="24">
        <v>0.19518518518518521</v>
      </c>
      <c r="I21" s="23" t="s">
        <v>23</v>
      </c>
      <c r="J21" s="26" t="s">
        <v>40</v>
      </c>
    </row>
    <row r="22" spans="1:10" x14ac:dyDescent="0.25">
      <c r="A22" s="15">
        <f t="shared" si="0"/>
        <v>8</v>
      </c>
      <c r="B22" s="15" t="s">
        <v>55</v>
      </c>
      <c r="C22" s="15" t="s">
        <v>24</v>
      </c>
      <c r="D22" s="16">
        <v>22168</v>
      </c>
      <c r="E22" s="19">
        <v>24</v>
      </c>
      <c r="F22" s="17" t="s">
        <v>20</v>
      </c>
      <c r="G22" s="17" t="s">
        <v>21</v>
      </c>
      <c r="H22" s="18">
        <v>0.20192129629629629</v>
      </c>
      <c r="I22" s="17" t="s">
        <v>22</v>
      </c>
      <c r="J22" s="25">
        <v>5</v>
      </c>
    </row>
    <row r="24" spans="1:10" x14ac:dyDescent="0.25">
      <c r="B24" t="s">
        <v>27</v>
      </c>
      <c r="D24" t="s">
        <v>84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H26" sqref="H26"/>
    </sheetView>
  </sheetViews>
  <sheetFormatPr defaultRowHeight="15" x14ac:dyDescent="0.2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21.5703125" customWidth="1"/>
    <col min="7" max="7" width="20.28515625" customWidth="1"/>
    <col min="8" max="8" width="17" customWidth="1"/>
    <col min="9" max="9" width="12.140625" customWidth="1"/>
  </cols>
  <sheetData>
    <row r="1" spans="1:13" ht="21" x14ac:dyDescent="0.35">
      <c r="A1" s="4"/>
      <c r="B1" s="6" t="s">
        <v>17</v>
      </c>
      <c r="C1" s="30"/>
      <c r="D1" s="30"/>
      <c r="E1" s="30"/>
      <c r="F1" s="30"/>
      <c r="G1" s="5"/>
      <c r="H1" s="30"/>
      <c r="I1" s="30"/>
      <c r="J1" s="30"/>
      <c r="K1" s="30"/>
      <c r="L1" s="5"/>
      <c r="M1" s="5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x14ac:dyDescent="0.45">
      <c r="A3" s="4"/>
      <c r="B3" s="7" t="s">
        <v>64</v>
      </c>
      <c r="C3" s="34"/>
      <c r="D3" s="34"/>
      <c r="E3" s="34"/>
      <c r="F3" s="34"/>
      <c r="G3" s="30"/>
      <c r="H3" s="30"/>
      <c r="I3" s="30"/>
      <c r="J3" s="30"/>
      <c r="K3" s="30"/>
      <c r="L3" s="5"/>
      <c r="M3" s="5"/>
    </row>
    <row r="4" spans="1:13" x14ac:dyDescent="0.25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35">
        <v>44759</v>
      </c>
      <c r="C5" s="36"/>
      <c r="D5" s="9">
        <v>0.45833333333333331</v>
      </c>
      <c r="E5" s="34"/>
      <c r="F5" s="34" t="s">
        <v>45</v>
      </c>
      <c r="G5" s="5"/>
      <c r="H5" s="30"/>
      <c r="I5" s="30"/>
      <c r="J5" s="30"/>
      <c r="K5" s="30"/>
      <c r="L5" s="5"/>
      <c r="M5" s="5"/>
    </row>
    <row r="6" spans="1:13" x14ac:dyDescent="0.25">
      <c r="A6" s="4"/>
      <c r="B6" s="8" t="s">
        <v>9</v>
      </c>
      <c r="C6" s="33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 x14ac:dyDescent="0.25">
      <c r="A7" s="4"/>
      <c r="B7" s="13" t="s">
        <v>65</v>
      </c>
      <c r="C7" s="34"/>
      <c r="D7" s="34"/>
      <c r="E7" s="34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11" t="s">
        <v>3</v>
      </c>
      <c r="C9" s="12"/>
      <c r="D9" s="12" t="s">
        <v>54</v>
      </c>
      <c r="E9" s="12"/>
      <c r="F9" s="11"/>
      <c r="G9" s="5"/>
      <c r="H9" s="11"/>
      <c r="I9" s="11"/>
      <c r="J9" s="11"/>
      <c r="K9" s="11"/>
      <c r="L9" s="5"/>
      <c r="M9" s="5"/>
    </row>
    <row r="10" spans="1:13" x14ac:dyDescent="0.25">
      <c r="A10" s="4"/>
      <c r="B10" s="5" t="s">
        <v>4</v>
      </c>
      <c r="C10" s="5"/>
      <c r="D10" s="5" t="s">
        <v>5</v>
      </c>
      <c r="E10" s="5">
        <v>16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 t="s">
        <v>6</v>
      </c>
      <c r="E11" s="5">
        <v>15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1"/>
    </row>
    <row r="14" spans="1:13" ht="45" x14ac:dyDescent="0.2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36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 x14ac:dyDescent="0.25">
      <c r="A15" s="15">
        <v>1</v>
      </c>
      <c r="B15" s="15" t="s">
        <v>28</v>
      </c>
      <c r="C15" s="15" t="s">
        <v>60</v>
      </c>
      <c r="D15" s="16">
        <v>34658</v>
      </c>
      <c r="E15" s="19">
        <v>107</v>
      </c>
      <c r="F15" s="17" t="s">
        <v>20</v>
      </c>
      <c r="G15" s="17" t="s">
        <v>21</v>
      </c>
      <c r="H15" s="18">
        <v>6.25E-2</v>
      </c>
      <c r="I15" s="17" t="s">
        <v>22</v>
      </c>
      <c r="J15" s="25">
        <v>1</v>
      </c>
    </row>
    <row r="16" spans="1:13" x14ac:dyDescent="0.25">
      <c r="A16" s="15">
        <f>A15+1</f>
        <v>2</v>
      </c>
      <c r="B16" s="15" t="s">
        <v>61</v>
      </c>
      <c r="C16" s="15" t="s">
        <v>56</v>
      </c>
      <c r="D16" s="32">
        <v>23262</v>
      </c>
      <c r="E16" s="29">
        <v>103</v>
      </c>
      <c r="F16" s="17" t="s">
        <v>20</v>
      </c>
      <c r="G16" s="17" t="s">
        <v>21</v>
      </c>
      <c r="H16" s="18">
        <v>6.6655092592592599E-2</v>
      </c>
      <c r="I16" s="17" t="s">
        <v>22</v>
      </c>
      <c r="J16" s="25">
        <v>2</v>
      </c>
    </row>
    <row r="17" spans="1:10" x14ac:dyDescent="0.25">
      <c r="A17" s="15">
        <f t="shared" ref="A17:A30" si="0">A16+1</f>
        <v>3</v>
      </c>
      <c r="B17" s="28" t="s">
        <v>41</v>
      </c>
      <c r="C17" s="15" t="s">
        <v>42</v>
      </c>
      <c r="D17" s="16">
        <v>23478</v>
      </c>
      <c r="E17" s="19">
        <v>109</v>
      </c>
      <c r="F17" s="17" t="s">
        <v>20</v>
      </c>
      <c r="G17" s="17" t="s">
        <v>21</v>
      </c>
      <c r="H17" s="18">
        <v>6.8275462962962954E-2</v>
      </c>
      <c r="I17" s="17" t="s">
        <v>22</v>
      </c>
      <c r="J17" s="25">
        <v>3</v>
      </c>
    </row>
    <row r="18" spans="1:10" x14ac:dyDescent="0.25">
      <c r="A18" s="15">
        <f t="shared" si="0"/>
        <v>4</v>
      </c>
      <c r="B18" s="28" t="s">
        <v>66</v>
      </c>
      <c r="C18" s="15" t="s">
        <v>24</v>
      </c>
      <c r="D18" s="16">
        <v>32494</v>
      </c>
      <c r="E18" s="19">
        <v>105</v>
      </c>
      <c r="F18" s="17" t="s">
        <v>20</v>
      </c>
      <c r="G18" s="17" t="s">
        <v>21</v>
      </c>
      <c r="H18" s="18">
        <v>7.0972222222222228E-2</v>
      </c>
      <c r="I18" s="17" t="s">
        <v>22</v>
      </c>
      <c r="J18" s="25">
        <v>4</v>
      </c>
    </row>
    <row r="19" spans="1:10" x14ac:dyDescent="0.25">
      <c r="A19" s="15">
        <f t="shared" si="0"/>
        <v>5</v>
      </c>
      <c r="B19" s="28" t="s">
        <v>67</v>
      </c>
      <c r="C19" s="15" t="s">
        <v>59</v>
      </c>
      <c r="D19" s="16">
        <v>31331</v>
      </c>
      <c r="E19" s="19">
        <v>104</v>
      </c>
      <c r="F19" s="17" t="s">
        <v>69</v>
      </c>
      <c r="G19" s="17" t="s">
        <v>68</v>
      </c>
      <c r="H19" s="18">
        <v>7.3414351851851856E-2</v>
      </c>
      <c r="I19" s="17" t="s">
        <v>22</v>
      </c>
      <c r="J19" s="25">
        <v>5</v>
      </c>
    </row>
    <row r="20" spans="1:10" x14ac:dyDescent="0.25">
      <c r="A20" s="15">
        <f t="shared" si="0"/>
        <v>6</v>
      </c>
      <c r="B20" s="28" t="s">
        <v>70</v>
      </c>
      <c r="C20" s="15" t="s">
        <v>35</v>
      </c>
      <c r="D20" s="16">
        <v>20952</v>
      </c>
      <c r="E20" s="19">
        <v>106</v>
      </c>
      <c r="F20" s="17" t="s">
        <v>20</v>
      </c>
      <c r="G20" s="17" t="s">
        <v>71</v>
      </c>
      <c r="H20" s="18">
        <v>7.4305555555555555E-2</v>
      </c>
      <c r="I20" s="17" t="s">
        <v>22</v>
      </c>
      <c r="J20" s="25">
        <v>6</v>
      </c>
    </row>
    <row r="21" spans="1:10" x14ac:dyDescent="0.25">
      <c r="A21" s="15">
        <f t="shared" si="0"/>
        <v>7</v>
      </c>
      <c r="B21" s="28" t="s">
        <v>73</v>
      </c>
      <c r="C21" s="15" t="s">
        <v>74</v>
      </c>
      <c r="D21" s="16">
        <v>33940</v>
      </c>
      <c r="E21" s="19">
        <v>110</v>
      </c>
      <c r="F21" s="17" t="s">
        <v>20</v>
      </c>
      <c r="G21" s="17"/>
      <c r="H21" s="18">
        <v>7.5648148148148145E-2</v>
      </c>
      <c r="I21" s="17" t="s">
        <v>22</v>
      </c>
      <c r="J21" s="25">
        <v>7</v>
      </c>
    </row>
    <row r="22" spans="1:10" x14ac:dyDescent="0.25">
      <c r="A22" s="20">
        <f t="shared" si="0"/>
        <v>8</v>
      </c>
      <c r="B22" s="20" t="s">
        <v>75</v>
      </c>
      <c r="C22" s="20" t="s">
        <v>76</v>
      </c>
      <c r="D22" s="21">
        <v>30514</v>
      </c>
      <c r="E22" s="22">
        <v>129</v>
      </c>
      <c r="F22" s="23" t="s">
        <v>20</v>
      </c>
      <c r="G22" s="23" t="s">
        <v>21</v>
      </c>
      <c r="H22" s="24">
        <v>7.6655092592592594E-2</v>
      </c>
      <c r="I22" s="23" t="s">
        <v>23</v>
      </c>
      <c r="J22" s="26" t="s">
        <v>38</v>
      </c>
    </row>
    <row r="23" spans="1:10" x14ac:dyDescent="0.25">
      <c r="A23" s="15">
        <f t="shared" si="0"/>
        <v>9</v>
      </c>
      <c r="B23" s="28" t="s">
        <v>83</v>
      </c>
      <c r="C23" s="15" t="s">
        <v>74</v>
      </c>
      <c r="D23" s="16">
        <v>30352</v>
      </c>
      <c r="E23" s="19">
        <v>6</v>
      </c>
      <c r="F23" s="17" t="s">
        <v>20</v>
      </c>
      <c r="G23" s="17" t="s">
        <v>21</v>
      </c>
      <c r="H23" s="18">
        <v>7.7256944444444434E-2</v>
      </c>
      <c r="I23" s="17" t="s">
        <v>22</v>
      </c>
      <c r="J23" s="25">
        <v>8</v>
      </c>
    </row>
    <row r="24" spans="1:10" x14ac:dyDescent="0.25">
      <c r="A24" s="15">
        <f t="shared" si="0"/>
        <v>10</v>
      </c>
      <c r="B24" s="28" t="s">
        <v>72</v>
      </c>
      <c r="C24" s="15" t="s">
        <v>46</v>
      </c>
      <c r="D24" s="16">
        <v>26282</v>
      </c>
      <c r="E24" s="19">
        <v>112</v>
      </c>
      <c r="F24" s="17" t="s">
        <v>20</v>
      </c>
      <c r="G24" s="17" t="s">
        <v>21</v>
      </c>
      <c r="H24" s="18">
        <v>7.8923611111111111E-2</v>
      </c>
      <c r="I24" s="17" t="s">
        <v>22</v>
      </c>
      <c r="J24" s="25">
        <v>9</v>
      </c>
    </row>
    <row r="25" spans="1:10" x14ac:dyDescent="0.25">
      <c r="A25" s="20">
        <f t="shared" si="0"/>
        <v>11</v>
      </c>
      <c r="B25" s="20" t="s">
        <v>77</v>
      </c>
      <c r="C25" s="20" t="s">
        <v>78</v>
      </c>
      <c r="D25" s="21">
        <v>28112</v>
      </c>
      <c r="E25" s="22">
        <v>201</v>
      </c>
      <c r="F25" s="23" t="s">
        <v>20</v>
      </c>
      <c r="G25" s="23" t="s">
        <v>21</v>
      </c>
      <c r="H25" s="24">
        <v>7.8923611111111111E-2</v>
      </c>
      <c r="I25" s="23" t="s">
        <v>23</v>
      </c>
      <c r="J25" s="26" t="s">
        <v>39</v>
      </c>
    </row>
    <row r="26" spans="1:10" x14ac:dyDescent="0.25">
      <c r="A26" s="15">
        <f t="shared" si="0"/>
        <v>12</v>
      </c>
      <c r="B26" s="15" t="s">
        <v>30</v>
      </c>
      <c r="C26" s="15" t="s">
        <v>19</v>
      </c>
      <c r="D26" s="16">
        <v>16650</v>
      </c>
      <c r="E26" s="19">
        <v>111</v>
      </c>
      <c r="F26" s="17" t="s">
        <v>20</v>
      </c>
      <c r="G26" s="17" t="s">
        <v>21</v>
      </c>
      <c r="H26" s="18">
        <v>9.2870370370370367E-2</v>
      </c>
      <c r="I26" s="17" t="s">
        <v>22</v>
      </c>
      <c r="J26" s="25">
        <v>10</v>
      </c>
    </row>
    <row r="27" spans="1:10" x14ac:dyDescent="0.25">
      <c r="A27" s="20">
        <f t="shared" si="0"/>
        <v>13</v>
      </c>
      <c r="B27" s="20" t="s">
        <v>62</v>
      </c>
      <c r="C27" s="20" t="s">
        <v>63</v>
      </c>
      <c r="D27" s="21">
        <v>33747</v>
      </c>
      <c r="E27" s="22">
        <v>203</v>
      </c>
      <c r="F27" s="23" t="s">
        <v>20</v>
      </c>
      <c r="G27" s="23" t="s">
        <v>21</v>
      </c>
      <c r="H27" s="24">
        <v>9.6203703703703694E-2</v>
      </c>
      <c r="I27" s="23" t="s">
        <v>23</v>
      </c>
      <c r="J27" s="26" t="s">
        <v>40</v>
      </c>
    </row>
    <row r="28" spans="1:10" x14ac:dyDescent="0.25">
      <c r="A28" s="20">
        <f t="shared" si="0"/>
        <v>14</v>
      </c>
      <c r="B28" s="20" t="s">
        <v>79</v>
      </c>
      <c r="C28" s="20" t="s">
        <v>80</v>
      </c>
      <c r="D28" s="21">
        <v>31999</v>
      </c>
      <c r="E28" s="22">
        <v>202</v>
      </c>
      <c r="F28" s="23" t="s">
        <v>20</v>
      </c>
      <c r="G28" s="23"/>
      <c r="H28" s="24">
        <v>9.6469907407407407E-2</v>
      </c>
      <c r="I28" s="23" t="s">
        <v>23</v>
      </c>
      <c r="J28" s="26" t="s">
        <v>47</v>
      </c>
    </row>
    <row r="29" spans="1:10" x14ac:dyDescent="0.25">
      <c r="A29" s="15">
        <f t="shared" si="0"/>
        <v>15</v>
      </c>
      <c r="B29" s="15" t="s">
        <v>44</v>
      </c>
      <c r="C29" s="15" t="s">
        <v>43</v>
      </c>
      <c r="D29" s="16">
        <v>15262</v>
      </c>
      <c r="E29" s="19">
        <v>101</v>
      </c>
      <c r="F29" s="17" t="s">
        <v>20</v>
      </c>
      <c r="G29" s="17" t="s">
        <v>21</v>
      </c>
      <c r="H29" s="18">
        <v>0.11562499999999999</v>
      </c>
      <c r="I29" s="17" t="s">
        <v>22</v>
      </c>
      <c r="J29" s="25">
        <v>11</v>
      </c>
    </row>
    <row r="30" spans="1:10" x14ac:dyDescent="0.25">
      <c r="A30" s="15">
        <f t="shared" si="0"/>
        <v>16</v>
      </c>
      <c r="B30" s="28" t="s">
        <v>81</v>
      </c>
      <c r="C30" s="15" t="s">
        <v>57</v>
      </c>
      <c r="D30" s="16">
        <v>28981</v>
      </c>
      <c r="E30" s="19">
        <v>108</v>
      </c>
      <c r="F30" s="17" t="s">
        <v>20</v>
      </c>
      <c r="G30" s="17" t="s">
        <v>21</v>
      </c>
      <c r="H30" s="39" t="s">
        <v>82</v>
      </c>
      <c r="I30" s="17" t="s">
        <v>22</v>
      </c>
      <c r="J30" s="25"/>
    </row>
    <row r="32" spans="1:10" x14ac:dyDescent="0.25">
      <c r="B32" t="s">
        <v>27</v>
      </c>
      <c r="D32" t="s">
        <v>84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42км195м</vt:lpstr>
      <vt:lpstr>20км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2022-07-17T14:09:12Z</dcterms:modified>
</cp:coreProperties>
</file>