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Протоколы\Кикинский марафон\"/>
    </mc:Choice>
  </mc:AlternateContent>
  <bookViews>
    <workbookView xWindow="0" yWindow="0" windowWidth="14370" windowHeight="8205" activeTab="1"/>
  </bookViews>
  <sheets>
    <sheet name="21 км" sheetId="16" r:id="rId1"/>
    <sheet name="10 км" sheetId="20" r:id="rId2"/>
  </sheets>
  <calcPr calcId="162913"/>
</workbook>
</file>

<file path=xl/calcChain.xml><?xml version="1.0" encoding="utf-8"?>
<calcChain xmlns="http://schemas.openxmlformats.org/spreadsheetml/2006/main">
  <c r="A16" i="16" l="1"/>
  <c r="A15" i="20" l="1"/>
  <c r="A16" i="20" s="1"/>
</calcChain>
</file>

<file path=xl/sharedStrings.xml><?xml version="1.0" encoding="utf-8"?>
<sst xmlns="http://schemas.openxmlformats.org/spreadsheetml/2006/main" count="74" uniqueCount="40">
  <si>
    <t>№</t>
  </si>
  <si>
    <t>Фамилия</t>
  </si>
  <si>
    <t>Имя</t>
  </si>
  <si>
    <t>Клуб</t>
  </si>
  <si>
    <t>Дистанция:</t>
  </si>
  <si>
    <t>Финишировало:</t>
  </si>
  <si>
    <t>Всего</t>
  </si>
  <si>
    <t>Зачёт</t>
  </si>
  <si>
    <t>Пол</t>
  </si>
  <si>
    <t>название пробега</t>
  </si>
  <si>
    <t>дата</t>
  </si>
  <si>
    <t>время старта</t>
  </si>
  <si>
    <t>место</t>
  </si>
  <si>
    <t>погода</t>
  </si>
  <si>
    <t xml:space="preserve">Город </t>
  </si>
  <si>
    <t>Место абс. М/Ж</t>
  </si>
  <si>
    <t>Дата рождения (ДД.ММ.ГГ)</t>
  </si>
  <si>
    <t>Итоговый протокол результатов пробега</t>
  </si>
  <si>
    <t>Результат часы:мин:сек (ЧЧ:ММ:СС)</t>
  </si>
  <si>
    <t>Саратов</t>
  </si>
  <si>
    <t>Сокол</t>
  </si>
  <si>
    <t>М</t>
  </si>
  <si>
    <t>Ж</t>
  </si>
  <si>
    <t>Александр</t>
  </si>
  <si>
    <t>Судья на финише:</t>
  </si>
  <si>
    <t>Алексей</t>
  </si>
  <si>
    <t>Акжигитов Ф.И.</t>
  </si>
  <si>
    <t>10 км</t>
  </si>
  <si>
    <t>Номер участника</t>
  </si>
  <si>
    <t>21 км 100 м</t>
  </si>
  <si>
    <t>с. Кикино, Пензенская обл.</t>
  </si>
  <si>
    <r>
      <t xml:space="preserve">Ясно, +23 </t>
    </r>
    <r>
      <rPr>
        <sz val="11"/>
        <color theme="1"/>
        <rFont val="Calibri"/>
        <family val="2"/>
        <charset val="204"/>
      </rPr>
      <t>°C</t>
    </r>
  </si>
  <si>
    <t>Баннов</t>
  </si>
  <si>
    <t>Кузьмичев</t>
  </si>
  <si>
    <t>Шацкая</t>
  </si>
  <si>
    <t>Ващейкина</t>
  </si>
  <si>
    <t>Ольга</t>
  </si>
  <si>
    <t>Надежда</t>
  </si>
  <si>
    <t>1-2Ж</t>
  </si>
  <si>
    <t>Кикинский Марафон "Дружба"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</si>
</sst>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FC19]dd\ mmmm\ yyyy\ \г\.;@"/>
    <numFmt numFmtId="165" formatCode="h:mm;@"/>
    <numFmt numFmtId="166" formatCode="h:mm:ss;@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6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0" fillId="0" borderId="1" xfId="0" applyFont="1" applyBorder="1"/>
    <xf numFmtId="0" fontId="0" fillId="0" borderId="0" xfId="0" applyBorder="1" applyAlignment="1"/>
    <xf numFmtId="0" fontId="0" fillId="0" borderId="0" xfId="0" applyAlignment="1">
      <alignment vertical="center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2" fillId="0" borderId="0" xfId="0" applyFont="1" applyBorder="1" applyAlignment="1"/>
    <xf numFmtId="0" fontId="3" fillId="0" borderId="0" xfId="0" applyFont="1" applyBorder="1" applyAlignment="1"/>
    <xf numFmtId="0" fontId="4" fillId="0" borderId="0" xfId="0" applyFont="1" applyBorder="1"/>
    <xf numFmtId="165" fontId="0" fillId="0" borderId="0" xfId="0" applyNumberFormat="1" applyFill="1" applyBorder="1" applyAlignment="1">
      <alignment horizontal="center"/>
    </xf>
    <xf numFmtId="49" fontId="0" fillId="0" borderId="0" xfId="0" applyNumberFormat="1" applyBorder="1"/>
    <xf numFmtId="164" fontId="0" fillId="0" borderId="0" xfId="0" applyNumberFormat="1" applyBorder="1" applyAlignment="1"/>
    <xf numFmtId="165" fontId="0" fillId="0" borderId="0" xfId="0" applyNumberFormat="1" applyFill="1" applyBorder="1" applyAlignment="1">
      <alignment horizontal="left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166" fontId="0" fillId="0" borderId="1" xfId="0" applyNumberFormat="1" applyFont="1" applyBorder="1"/>
    <xf numFmtId="0" fontId="0" fillId="0" borderId="0" xfId="0" applyBorder="1" applyAlignment="1"/>
    <xf numFmtId="14" fontId="0" fillId="0" borderId="1" xfId="0" applyNumberFormat="1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166" fontId="0" fillId="0" borderId="0" xfId="0" applyNumberFormat="1" applyFont="1" applyBorder="1"/>
    <xf numFmtId="14" fontId="0" fillId="0" borderId="0" xfId="0" applyNumberFormat="1" applyFont="1" applyBorder="1"/>
    <xf numFmtId="0" fontId="0" fillId="0" borderId="1" xfId="0" applyFont="1" applyBorder="1" applyAlignment="1">
      <alignment horizontal="right"/>
    </xf>
    <xf numFmtId="0" fontId="0" fillId="0" borderId="1" xfId="0" applyFont="1" applyFill="1" applyBorder="1" applyAlignment="1">
      <alignment horizontal="center"/>
    </xf>
    <xf numFmtId="0" fontId="0" fillId="0" borderId="1" xfId="0" applyFill="1" applyBorder="1"/>
    <xf numFmtId="166" fontId="0" fillId="0" borderId="1" xfId="0" applyNumberFormat="1" applyFont="1" applyFill="1" applyBorder="1"/>
    <xf numFmtId="0" fontId="0" fillId="0" borderId="1" xfId="0" applyFont="1" applyFill="1" applyBorder="1" applyAlignment="1">
      <alignment horizontal="right"/>
    </xf>
    <xf numFmtId="164" fontId="0" fillId="0" borderId="0" xfId="0" applyNumberFormat="1" applyFill="1" applyBorder="1" applyAlignment="1" applyProtection="1"/>
    <xf numFmtId="0" fontId="0" fillId="0" borderId="0" xfId="0" applyBorder="1" applyAlignment="1"/>
    <xf numFmtId="164" fontId="0" fillId="0" borderId="0" xfId="0" applyNumberFormat="1" applyFill="1" applyBorder="1" applyAlignment="1" applyProtection="1"/>
    <xf numFmtId="0" fontId="0" fillId="0" borderId="0" xfId="0" applyBorder="1" applyAlignment="1"/>
    <xf numFmtId="164" fontId="0" fillId="0" borderId="0" xfId="0" applyNumberFormat="1" applyFill="1" applyBorder="1" applyAlignment="1" applyProtection="1"/>
    <xf numFmtId="0" fontId="0" fillId="0" borderId="0" xfId="0" applyBorder="1" applyAlignment="1"/>
    <xf numFmtId="14" fontId="0" fillId="0" borderId="1" xfId="0" applyNumberFormat="1" applyFont="1" applyFill="1" applyBorder="1"/>
    <xf numFmtId="49" fontId="0" fillId="0" borderId="1" xfId="0" applyNumberFormat="1" applyFont="1" applyFill="1" applyBorder="1" applyAlignment="1">
      <alignment horizontal="right"/>
    </xf>
    <xf numFmtId="14" fontId="6" fillId="0" borderId="1" xfId="0" applyNumberFormat="1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"/>
  <sheetViews>
    <sheetView workbookViewId="0">
      <selection activeCell="B3" sqref="B3"/>
    </sheetView>
  </sheetViews>
  <sheetFormatPr defaultRowHeight="15" x14ac:dyDescent="0.25"/>
  <cols>
    <col min="2" max="2" width="13.42578125" customWidth="1"/>
    <col min="3" max="3" width="17.5703125" customWidth="1"/>
    <col min="4" max="4" width="18" customWidth="1"/>
    <col min="5" max="5" width="15" customWidth="1"/>
    <col min="6" max="6" width="13.7109375" customWidth="1"/>
    <col min="7" max="7" width="16.85546875" customWidth="1"/>
    <col min="8" max="8" width="17" customWidth="1"/>
    <col min="9" max="9" width="18.42578125" customWidth="1"/>
  </cols>
  <sheetData>
    <row r="1" spans="1:13" ht="21" x14ac:dyDescent="0.35">
      <c r="A1" s="5"/>
      <c r="B1" s="7" t="s">
        <v>17</v>
      </c>
      <c r="C1" s="30"/>
      <c r="D1" s="30"/>
      <c r="E1" s="30"/>
      <c r="F1" s="30"/>
      <c r="G1" s="6"/>
      <c r="H1" s="3"/>
      <c r="I1" s="3"/>
      <c r="J1" s="3"/>
      <c r="K1" s="3"/>
      <c r="L1" s="6"/>
      <c r="M1" s="6"/>
    </row>
    <row r="2" spans="1:13" x14ac:dyDescent="0.25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3" ht="28.5" x14ac:dyDescent="0.45">
      <c r="A3" s="5"/>
      <c r="B3" s="8" t="s">
        <v>39</v>
      </c>
      <c r="C3" s="30"/>
      <c r="D3" s="30"/>
      <c r="E3" s="30"/>
      <c r="F3" s="30"/>
      <c r="G3" s="3"/>
      <c r="H3" s="3"/>
      <c r="I3" s="3"/>
      <c r="J3" s="3"/>
      <c r="K3" s="3"/>
      <c r="L3" s="6"/>
      <c r="M3" s="6"/>
    </row>
    <row r="4" spans="1:13" x14ac:dyDescent="0.25">
      <c r="A4" s="5"/>
      <c r="B4" s="9" t="s">
        <v>9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13" x14ac:dyDescent="0.25">
      <c r="A5" s="5"/>
      <c r="B5" s="33">
        <v>44814</v>
      </c>
      <c r="C5" s="34"/>
      <c r="D5" s="10">
        <v>0.45833333333333331</v>
      </c>
      <c r="E5" s="30"/>
      <c r="F5" s="30" t="s">
        <v>30</v>
      </c>
      <c r="G5" s="6"/>
      <c r="H5" s="3"/>
      <c r="I5" s="3"/>
      <c r="J5" s="3"/>
      <c r="K5" s="3"/>
      <c r="L5" s="6"/>
      <c r="M5" s="6"/>
    </row>
    <row r="6" spans="1:13" x14ac:dyDescent="0.25">
      <c r="A6" s="5"/>
      <c r="B6" s="9" t="s">
        <v>10</v>
      </c>
      <c r="C6" s="29"/>
      <c r="D6" s="9" t="s">
        <v>11</v>
      </c>
      <c r="E6" s="9"/>
      <c r="F6" s="9" t="s">
        <v>12</v>
      </c>
      <c r="G6" s="6"/>
      <c r="H6" s="9"/>
      <c r="I6" s="9"/>
      <c r="J6" s="9"/>
      <c r="K6" s="9"/>
      <c r="L6" s="6"/>
      <c r="M6" s="6"/>
    </row>
    <row r="7" spans="1:13" x14ac:dyDescent="0.25">
      <c r="A7" s="5"/>
      <c r="B7" s="13" t="s">
        <v>31</v>
      </c>
      <c r="C7" s="30"/>
      <c r="D7" s="30"/>
      <c r="E7" s="30"/>
      <c r="F7" s="6"/>
      <c r="G7" s="6"/>
      <c r="H7" s="6"/>
      <c r="I7" s="6"/>
      <c r="J7" s="6"/>
      <c r="K7" s="6"/>
      <c r="L7" s="6"/>
      <c r="M7" s="6"/>
    </row>
    <row r="8" spans="1:13" x14ac:dyDescent="0.25">
      <c r="A8" s="5"/>
      <c r="B8" s="9" t="s">
        <v>13</v>
      </c>
      <c r="C8" s="9"/>
      <c r="D8" s="9"/>
      <c r="E8" s="9"/>
      <c r="F8" s="6"/>
      <c r="G8" s="6"/>
      <c r="H8" s="6"/>
      <c r="I8" s="6"/>
      <c r="J8" s="6"/>
      <c r="K8" s="6"/>
      <c r="L8" s="6"/>
      <c r="M8" s="6"/>
    </row>
    <row r="9" spans="1:13" x14ac:dyDescent="0.25">
      <c r="A9" s="5"/>
      <c r="B9" s="11" t="s">
        <v>4</v>
      </c>
      <c r="C9" s="12"/>
      <c r="D9" s="12" t="s">
        <v>29</v>
      </c>
      <c r="E9" s="12"/>
      <c r="F9" s="11"/>
      <c r="G9" s="6"/>
      <c r="H9" s="11"/>
      <c r="I9" s="11"/>
      <c r="J9" s="11"/>
      <c r="K9" s="11"/>
      <c r="L9" s="6"/>
      <c r="M9" s="6"/>
    </row>
    <row r="10" spans="1:13" x14ac:dyDescent="0.25">
      <c r="A10" s="5"/>
      <c r="B10" s="6" t="s">
        <v>5</v>
      </c>
      <c r="C10" s="6"/>
      <c r="D10" s="6" t="s">
        <v>6</v>
      </c>
      <c r="E10" s="6">
        <v>2</v>
      </c>
      <c r="F10" s="6"/>
      <c r="G10" s="6"/>
      <c r="H10" s="6"/>
      <c r="I10" s="6"/>
      <c r="J10" s="6"/>
      <c r="K10" s="6"/>
      <c r="L10" s="6"/>
      <c r="M10" s="6"/>
    </row>
    <row r="11" spans="1:13" x14ac:dyDescent="0.25">
      <c r="A11" s="5"/>
      <c r="B11" s="6"/>
      <c r="C11" s="6"/>
      <c r="D11" s="6" t="s">
        <v>7</v>
      </c>
      <c r="E11" s="6">
        <v>2</v>
      </c>
      <c r="F11" s="6"/>
      <c r="G11" s="6"/>
      <c r="H11" s="6"/>
      <c r="I11" s="6"/>
      <c r="J11" s="6"/>
      <c r="K11" s="6"/>
      <c r="L11" s="6"/>
      <c r="M11" s="6"/>
    </row>
    <row r="12" spans="1:13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</row>
    <row r="13" spans="1:13" x14ac:dyDescent="0.25">
      <c r="A13" s="1"/>
    </row>
    <row r="14" spans="1:13" ht="45" x14ac:dyDescent="0.25">
      <c r="A14" s="14" t="s">
        <v>0</v>
      </c>
      <c r="B14" s="15" t="s">
        <v>1</v>
      </c>
      <c r="C14" s="15" t="s">
        <v>2</v>
      </c>
      <c r="D14" s="15" t="s">
        <v>16</v>
      </c>
      <c r="E14" s="15" t="s">
        <v>28</v>
      </c>
      <c r="F14" s="15" t="s">
        <v>14</v>
      </c>
      <c r="G14" s="15" t="s">
        <v>3</v>
      </c>
      <c r="H14" s="15" t="s">
        <v>18</v>
      </c>
      <c r="I14" s="15" t="s">
        <v>8</v>
      </c>
      <c r="J14" s="15" t="s">
        <v>15</v>
      </c>
    </row>
    <row r="15" spans="1:13" x14ac:dyDescent="0.25">
      <c r="A15" s="16">
        <v>1</v>
      </c>
      <c r="B15" s="2" t="s">
        <v>32</v>
      </c>
      <c r="C15" s="2" t="s">
        <v>23</v>
      </c>
      <c r="D15" s="19">
        <v>31853</v>
      </c>
      <c r="E15" s="2"/>
      <c r="F15" s="16" t="s">
        <v>19</v>
      </c>
      <c r="G15" s="16" t="s">
        <v>20</v>
      </c>
      <c r="H15" s="17">
        <v>7.0173611111111103E-2</v>
      </c>
      <c r="I15" s="24" t="s">
        <v>21</v>
      </c>
      <c r="J15" s="24">
        <v>1</v>
      </c>
    </row>
    <row r="16" spans="1:13" x14ac:dyDescent="0.25">
      <c r="A16" s="16">
        <f>A15+1</f>
        <v>2</v>
      </c>
      <c r="B16" s="2" t="s">
        <v>33</v>
      </c>
      <c r="C16" s="2" t="s">
        <v>25</v>
      </c>
      <c r="D16" s="19">
        <v>27027</v>
      </c>
      <c r="E16" s="2"/>
      <c r="F16" s="16" t="s">
        <v>19</v>
      </c>
      <c r="G16" s="16" t="s">
        <v>20</v>
      </c>
      <c r="H16" s="17">
        <v>8.0694444444444444E-2</v>
      </c>
      <c r="I16" s="24" t="s">
        <v>21</v>
      </c>
      <c r="J16" s="24">
        <v>2</v>
      </c>
    </row>
    <row r="17" spans="1:10" x14ac:dyDescent="0.25">
      <c r="A17" s="20"/>
      <c r="B17" s="21"/>
      <c r="C17" s="21"/>
      <c r="D17" s="21"/>
      <c r="E17" s="23"/>
      <c r="F17" s="20"/>
      <c r="G17" s="20"/>
      <c r="H17" s="22"/>
      <c r="I17" s="21"/>
      <c r="J17" s="21"/>
    </row>
    <row r="19" spans="1:10" x14ac:dyDescent="0.25">
      <c r="B19" t="s">
        <v>24</v>
      </c>
      <c r="D19" t="s">
        <v>26</v>
      </c>
    </row>
  </sheetData>
  <mergeCells count="1">
    <mergeCell ref="B5:C5"/>
  </mergeCells>
  <pageMargins left="0.25" right="0.25" top="0.75" bottom="0.75" header="0.3" footer="0.3"/>
  <pageSetup paperSize="9"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"/>
  <sheetViews>
    <sheetView tabSelected="1" workbookViewId="0">
      <selection activeCell="E23" sqref="E23"/>
    </sheetView>
  </sheetViews>
  <sheetFormatPr defaultRowHeight="15" x14ac:dyDescent="0.25"/>
  <cols>
    <col min="2" max="2" width="13.42578125" customWidth="1"/>
    <col min="3" max="3" width="16.28515625" customWidth="1"/>
    <col min="4" max="4" width="18" customWidth="1"/>
    <col min="5" max="5" width="15" customWidth="1"/>
    <col min="6" max="6" width="13.7109375" customWidth="1"/>
    <col min="7" max="7" width="16.85546875" customWidth="1"/>
    <col min="8" max="8" width="17" customWidth="1"/>
    <col min="9" max="9" width="18.42578125" customWidth="1"/>
  </cols>
  <sheetData>
    <row r="1" spans="1:13" ht="21" x14ac:dyDescent="0.35">
      <c r="A1" s="5"/>
      <c r="B1" s="7" t="s">
        <v>17</v>
      </c>
      <c r="C1" s="18"/>
      <c r="D1" s="18"/>
      <c r="E1" s="18"/>
      <c r="F1" s="18"/>
      <c r="G1" s="6"/>
      <c r="H1" s="18"/>
      <c r="I1" s="18"/>
      <c r="J1" s="18"/>
      <c r="K1" s="18"/>
      <c r="L1" s="6"/>
      <c r="M1" s="6"/>
    </row>
    <row r="2" spans="1:13" x14ac:dyDescent="0.25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3" ht="28.5" x14ac:dyDescent="0.45">
      <c r="A3" s="5"/>
      <c r="B3" s="8" t="s">
        <v>39</v>
      </c>
      <c r="C3" s="32"/>
      <c r="D3" s="32"/>
      <c r="E3" s="32"/>
      <c r="F3" s="32"/>
      <c r="G3" s="18"/>
      <c r="H3" s="18"/>
      <c r="I3" s="18"/>
      <c r="J3" s="18"/>
      <c r="K3" s="18"/>
      <c r="L3" s="6"/>
      <c r="M3" s="6"/>
    </row>
    <row r="4" spans="1:13" x14ac:dyDescent="0.25">
      <c r="A4" s="5"/>
      <c r="B4" s="9" t="s">
        <v>9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13" x14ac:dyDescent="0.25">
      <c r="A5" s="5"/>
      <c r="B5" s="33">
        <v>44814</v>
      </c>
      <c r="C5" s="34"/>
      <c r="D5" s="10">
        <v>0.45833333333333331</v>
      </c>
      <c r="E5" s="32"/>
      <c r="F5" s="32" t="s">
        <v>30</v>
      </c>
      <c r="G5" s="6"/>
      <c r="H5" s="18"/>
      <c r="I5" s="18"/>
      <c r="J5" s="18"/>
      <c r="K5" s="18"/>
      <c r="L5" s="6"/>
      <c r="M5" s="6"/>
    </row>
    <row r="6" spans="1:13" x14ac:dyDescent="0.25">
      <c r="A6" s="5"/>
      <c r="B6" s="9" t="s">
        <v>10</v>
      </c>
      <c r="C6" s="31"/>
      <c r="D6" s="9" t="s">
        <v>11</v>
      </c>
      <c r="E6" s="9"/>
      <c r="F6" s="9" t="s">
        <v>12</v>
      </c>
      <c r="G6" s="6"/>
      <c r="H6" s="9"/>
      <c r="I6" s="9"/>
      <c r="J6" s="9"/>
      <c r="K6" s="9"/>
      <c r="L6" s="6"/>
      <c r="M6" s="6"/>
    </row>
    <row r="7" spans="1:13" x14ac:dyDescent="0.25">
      <c r="A7" s="5"/>
      <c r="B7" s="13" t="s">
        <v>31</v>
      </c>
      <c r="C7" s="32"/>
      <c r="D7" s="32"/>
      <c r="E7" s="32"/>
      <c r="F7" s="6"/>
      <c r="G7" s="6"/>
      <c r="H7" s="6"/>
      <c r="I7" s="6"/>
      <c r="J7" s="6"/>
      <c r="K7" s="6"/>
      <c r="L7" s="6"/>
      <c r="M7" s="6"/>
    </row>
    <row r="8" spans="1:13" x14ac:dyDescent="0.25">
      <c r="A8" s="5"/>
      <c r="B8" s="9" t="s">
        <v>13</v>
      </c>
      <c r="C8" s="9"/>
      <c r="D8" s="9"/>
      <c r="E8" s="9"/>
      <c r="F8" s="6"/>
      <c r="G8" s="6"/>
      <c r="H8" s="6"/>
      <c r="I8" s="6"/>
      <c r="J8" s="6"/>
      <c r="K8" s="6"/>
      <c r="L8" s="6"/>
      <c r="M8" s="6"/>
    </row>
    <row r="9" spans="1:13" x14ac:dyDescent="0.25">
      <c r="A9" s="5"/>
      <c r="B9" s="11" t="s">
        <v>4</v>
      </c>
      <c r="C9" s="12"/>
      <c r="D9" s="12" t="s">
        <v>27</v>
      </c>
      <c r="E9" s="12"/>
      <c r="F9" s="11"/>
      <c r="G9" s="6"/>
      <c r="H9" s="11"/>
      <c r="I9" s="11"/>
      <c r="J9" s="11"/>
      <c r="K9" s="11"/>
      <c r="L9" s="6"/>
      <c r="M9" s="6"/>
    </row>
    <row r="10" spans="1:13" x14ac:dyDescent="0.25">
      <c r="A10" s="5"/>
      <c r="B10" s="6" t="s">
        <v>5</v>
      </c>
      <c r="C10" s="6"/>
      <c r="D10" s="6" t="s">
        <v>6</v>
      </c>
      <c r="E10" s="6">
        <v>2</v>
      </c>
      <c r="F10" s="6"/>
      <c r="G10" s="6"/>
      <c r="H10" s="6"/>
      <c r="I10" s="6"/>
      <c r="J10" s="6"/>
      <c r="K10" s="6"/>
      <c r="L10" s="6"/>
      <c r="M10" s="6"/>
    </row>
    <row r="11" spans="1:13" x14ac:dyDescent="0.25">
      <c r="A11" s="5"/>
      <c r="B11" s="6"/>
      <c r="C11" s="6"/>
      <c r="D11" s="6" t="s">
        <v>7</v>
      </c>
      <c r="E11" s="6">
        <v>2</v>
      </c>
      <c r="F11" s="6"/>
      <c r="G11" s="6"/>
      <c r="H11" s="6"/>
      <c r="I11" s="6"/>
      <c r="J11" s="6"/>
      <c r="K11" s="6"/>
      <c r="L11" s="6"/>
      <c r="M11" s="6"/>
    </row>
    <row r="12" spans="1:13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</row>
    <row r="13" spans="1:13" x14ac:dyDescent="0.25">
      <c r="A13" s="1"/>
    </row>
    <row r="14" spans="1:13" ht="45" x14ac:dyDescent="0.25">
      <c r="A14" s="14" t="s">
        <v>0</v>
      </c>
      <c r="B14" s="15" t="s">
        <v>1</v>
      </c>
      <c r="C14" s="15" t="s">
        <v>2</v>
      </c>
      <c r="D14" s="15" t="s">
        <v>16</v>
      </c>
      <c r="E14" s="15" t="s">
        <v>28</v>
      </c>
      <c r="F14" s="15" t="s">
        <v>14</v>
      </c>
      <c r="G14" s="15" t="s">
        <v>3</v>
      </c>
      <c r="H14" s="15" t="s">
        <v>18</v>
      </c>
      <c r="I14" s="15" t="s">
        <v>8</v>
      </c>
      <c r="J14" s="15" t="s">
        <v>15</v>
      </c>
    </row>
    <row r="15" spans="1:13" x14ac:dyDescent="0.25">
      <c r="A15" s="25">
        <f>1</f>
        <v>1</v>
      </c>
      <c r="B15" s="26" t="s">
        <v>34</v>
      </c>
      <c r="C15" s="26" t="s">
        <v>36</v>
      </c>
      <c r="D15" s="35">
        <v>31686</v>
      </c>
      <c r="E15" s="26"/>
      <c r="F15" s="16" t="s">
        <v>19</v>
      </c>
      <c r="G15" s="16" t="s">
        <v>20</v>
      </c>
      <c r="H15" s="27">
        <v>4.5856481481481477E-2</v>
      </c>
      <c r="I15" s="28" t="s">
        <v>22</v>
      </c>
      <c r="J15" s="36" t="s">
        <v>38</v>
      </c>
    </row>
    <row r="16" spans="1:13" x14ac:dyDescent="0.25">
      <c r="A16" s="25">
        <f>A15+1</f>
        <v>2</v>
      </c>
      <c r="B16" s="26" t="s">
        <v>35</v>
      </c>
      <c r="C16" s="26" t="s">
        <v>37</v>
      </c>
      <c r="D16" s="37">
        <v>33747</v>
      </c>
      <c r="E16" s="26"/>
      <c r="F16" s="16" t="s">
        <v>19</v>
      </c>
      <c r="G16" s="16" t="s">
        <v>20</v>
      </c>
      <c r="H16" s="27">
        <v>4.5856481481481477E-2</v>
      </c>
      <c r="I16" s="28" t="s">
        <v>22</v>
      </c>
      <c r="J16" s="36" t="s">
        <v>38</v>
      </c>
    </row>
    <row r="19" spans="2:4" x14ac:dyDescent="0.25">
      <c r="B19" t="s">
        <v>24</v>
      </c>
      <c r="D19" t="s">
        <v>26</v>
      </c>
    </row>
  </sheetData>
  <mergeCells count="1">
    <mergeCell ref="B5:C5"/>
  </mergeCells>
  <pageMargins left="0.7" right="0.7" top="0.75" bottom="0.75" header="0.3" footer="0.3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21 км</vt:lpstr>
      <vt:lpstr>10 км</vt:lpstr>
    </vt:vector>
  </TitlesOfParts>
  <Company>ИПМ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Смолин</dc:creator>
  <cp:lastModifiedBy>Compy Компьютер</cp:lastModifiedBy>
  <cp:lastPrinted>2019-02-27T12:19:38Z</cp:lastPrinted>
  <dcterms:created xsi:type="dcterms:W3CDTF">2014-01-16T18:32:51Z</dcterms:created>
  <dcterms:modified xsi:type="dcterms:W3CDTF">2022-10-04T13:18:59Z</dcterms:modified>
</cp:coreProperties>
</file>