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рубеж славы\"/>
    </mc:Choice>
  </mc:AlternateContent>
  <bookViews>
    <workbookView xWindow="120" yWindow="60" windowWidth="13395" windowHeight="8250" tabRatio="768" activeTab="7"/>
  </bookViews>
  <sheets>
    <sheet name="МД2010-2012" sheetId="2" r:id="rId1"/>
    <sheet name="МД2007-2009" sheetId="3" r:id="rId2"/>
    <sheet name="МД2005-2006" sheetId="5" r:id="rId3"/>
    <sheet name="МЖ1968+" sheetId="4" r:id="rId4"/>
    <sheet name="МЖ1993-2004" sheetId="6" r:id="rId5"/>
    <sheet name="МЖ1981-1992" sheetId="8" r:id="rId6"/>
    <sheet name="МЖ1969-1982" sheetId="9" r:id="rId7"/>
    <sheet name="Общая " sheetId="10" r:id="rId8"/>
  </sheets>
  <definedNames>
    <definedName name="_xlnm._FilterDatabase" localSheetId="1" hidden="1">'МД2007-2009'!$A$38:$I$54</definedName>
    <definedName name="_xlnm._FilterDatabase" localSheetId="0" hidden="1">'МД2010-2012'!$I$6:$I$22</definedName>
  </definedNames>
  <calcPr calcId="162913"/>
</workbook>
</file>

<file path=xl/calcChain.xml><?xml version="1.0" encoding="utf-8"?>
<calcChain xmlns="http://schemas.openxmlformats.org/spreadsheetml/2006/main">
  <c r="H143" i="10" l="1"/>
  <c r="H142" i="10"/>
  <c r="H139" i="10"/>
  <c r="H136" i="10"/>
  <c r="H135" i="10"/>
  <c r="H132" i="10"/>
  <c r="H131" i="10"/>
  <c r="H130" i="10"/>
  <c r="H129" i="10"/>
  <c r="H128" i="10"/>
  <c r="H127" i="10"/>
  <c r="H126" i="10"/>
  <c r="H123" i="10"/>
  <c r="H119" i="10"/>
  <c r="H118" i="10"/>
  <c r="H116" i="10"/>
  <c r="H113" i="10"/>
  <c r="H112" i="10"/>
  <c r="H111" i="10"/>
  <c r="H110" i="10"/>
  <c r="H107" i="10"/>
  <c r="H106" i="10"/>
  <c r="H105" i="10"/>
  <c r="H102" i="10"/>
  <c r="H101" i="10"/>
  <c r="H100" i="10"/>
  <c r="H97" i="10"/>
  <c r="H96" i="10"/>
  <c r="H95" i="10"/>
  <c r="H94" i="10"/>
  <c r="H89" i="10"/>
  <c r="H88" i="10"/>
  <c r="H87" i="10"/>
  <c r="H86" i="10"/>
  <c r="H85" i="10"/>
  <c r="H83" i="10"/>
  <c r="H82" i="10"/>
  <c r="H81" i="10"/>
  <c r="H80" i="10"/>
  <c r="H79" i="10"/>
  <c r="H78" i="10"/>
  <c r="H77" i="10"/>
  <c r="H76" i="10"/>
  <c r="H75" i="10"/>
  <c r="H74" i="10"/>
  <c r="H71" i="10"/>
  <c r="H70" i="10"/>
  <c r="H69" i="10"/>
  <c r="H68" i="10"/>
  <c r="H67" i="10"/>
  <c r="H66" i="10"/>
  <c r="H65" i="10"/>
  <c r="H64" i="10"/>
  <c r="H63" i="10"/>
  <c r="H62" i="10"/>
  <c r="H61" i="10"/>
  <c r="H60" i="10"/>
  <c r="H59" i="10"/>
  <c r="H58" i="10"/>
  <c r="H57" i="10"/>
  <c r="H56" i="10"/>
  <c r="H53" i="10"/>
  <c r="H52" i="10"/>
  <c r="H51" i="10"/>
  <c r="H50" i="10"/>
  <c r="H49" i="10"/>
  <c r="H48" i="10"/>
  <c r="H47" i="10"/>
  <c r="H46" i="10"/>
  <c r="H45" i="10"/>
  <c r="H44" i="10"/>
  <c r="H43" i="10"/>
  <c r="H42" i="10"/>
  <c r="H39" i="10"/>
  <c r="H38" i="10"/>
  <c r="H37" i="10"/>
  <c r="H36" i="10"/>
  <c r="H35" i="10"/>
  <c r="H34" i="10"/>
  <c r="H33" i="10"/>
  <c r="H32" i="10"/>
  <c r="H31" i="10"/>
  <c r="H29" i="10"/>
  <c r="H28" i="10"/>
  <c r="H27" i="10"/>
  <c r="H26" i="10"/>
  <c r="H22" i="10"/>
  <c r="H21" i="10"/>
  <c r="H20" i="10"/>
  <c r="H19" i="10"/>
  <c r="H18" i="10"/>
  <c r="H17" i="10"/>
  <c r="H16" i="10"/>
  <c r="H15" i="10"/>
  <c r="H14" i="10"/>
  <c r="H13" i="10"/>
  <c r="H12" i="10"/>
  <c r="H11" i="10"/>
  <c r="H10" i="10"/>
  <c r="H9" i="10"/>
  <c r="H8" i="10"/>
  <c r="H10" i="6"/>
  <c r="H33" i="3"/>
  <c r="H34" i="3"/>
  <c r="H35" i="3"/>
  <c r="H36" i="3"/>
  <c r="H7" i="2" l="1"/>
  <c r="H11" i="9" l="1"/>
  <c r="H10" i="9"/>
  <c r="H7" i="9"/>
  <c r="H16" i="8"/>
  <c r="H17" i="8"/>
  <c r="H7" i="8"/>
  <c r="H8" i="8"/>
  <c r="H9" i="8"/>
  <c r="H10" i="8"/>
  <c r="H11" i="8"/>
  <c r="H12" i="8"/>
  <c r="H13" i="8"/>
  <c r="H15" i="6"/>
  <c r="H16" i="6"/>
  <c r="H17" i="6"/>
  <c r="H18" i="6"/>
  <c r="H14" i="6"/>
  <c r="H9" i="6"/>
  <c r="H7" i="6"/>
  <c r="H13" i="4"/>
  <c r="H14" i="4"/>
  <c r="H15" i="4"/>
  <c r="H12" i="4"/>
  <c r="H8" i="4"/>
  <c r="H9" i="4"/>
  <c r="H7" i="4"/>
  <c r="H15" i="5"/>
  <c r="H16" i="5"/>
  <c r="H17" i="5"/>
  <c r="H9" i="5"/>
  <c r="H10" i="5"/>
  <c r="H11" i="5"/>
  <c r="H12" i="5"/>
  <c r="H40" i="3"/>
  <c r="H41" i="3"/>
  <c r="H42" i="3"/>
  <c r="H43" i="3"/>
  <c r="H44" i="3"/>
  <c r="H45" i="3"/>
  <c r="H46" i="3"/>
  <c r="H47" i="3"/>
  <c r="H48" i="3"/>
  <c r="H50" i="3"/>
  <c r="H51" i="3"/>
  <c r="H52" i="3"/>
  <c r="H53" i="3"/>
  <c r="H54" i="3"/>
  <c r="H7" i="3"/>
  <c r="H8" i="3"/>
  <c r="H9" i="3"/>
  <c r="H10" i="3"/>
  <c r="H11" i="3"/>
  <c r="H12" i="3"/>
  <c r="H13" i="3"/>
  <c r="H14" i="3"/>
  <c r="H15" i="3"/>
  <c r="H16" i="3"/>
  <c r="H17" i="3"/>
  <c r="H18" i="3"/>
  <c r="H21" i="3"/>
  <c r="H22" i="3"/>
  <c r="H23" i="3"/>
  <c r="H24" i="3"/>
  <c r="H25" i="3"/>
  <c r="H26" i="3"/>
  <c r="H27" i="3"/>
  <c r="H28" i="3"/>
  <c r="H29" i="3"/>
  <c r="H30" i="3"/>
  <c r="H31" i="3"/>
  <c r="H32" i="3"/>
  <c r="H25" i="2"/>
  <c r="H26" i="2"/>
  <c r="H27" i="2"/>
  <c r="H28" i="2"/>
  <c r="H30" i="2"/>
  <c r="H31" i="2"/>
  <c r="H32" i="2"/>
  <c r="H33" i="2"/>
  <c r="H34" i="2"/>
  <c r="H35" i="2"/>
  <c r="H36" i="2"/>
  <c r="H37" i="2"/>
  <c r="H38" i="2"/>
  <c r="H39" i="3"/>
  <c r="H14" i="2"/>
  <c r="H15" i="2"/>
  <c r="H16" i="2"/>
  <c r="H17" i="2"/>
  <c r="H18" i="2"/>
  <c r="H19" i="2"/>
  <c r="H20" i="2"/>
  <c r="H21" i="2"/>
  <c r="H10" i="2"/>
  <c r="H9" i="2"/>
  <c r="H13" i="2" l="1"/>
  <c r="H11" i="2"/>
  <c r="H8" i="2"/>
  <c r="H12" i="2"/>
</calcChain>
</file>

<file path=xl/sharedStrings.xml><?xml version="1.0" encoding="utf-8"?>
<sst xmlns="http://schemas.openxmlformats.org/spreadsheetml/2006/main" count="866" uniqueCount="192">
  <si>
    <t>МБУ "ЦРФКСиО" (ЦЗВС)</t>
  </si>
  <si>
    <t>№</t>
  </si>
  <si>
    <t>ФИО</t>
  </si>
  <si>
    <t>Г. р.</t>
  </si>
  <si>
    <t>Организация</t>
  </si>
  <si>
    <t>номер</t>
  </si>
  <si>
    <t>финиш</t>
  </si>
  <si>
    <t>старт</t>
  </si>
  <si>
    <t>результат</t>
  </si>
  <si>
    <t>место</t>
  </si>
  <si>
    <t>1 км</t>
  </si>
  <si>
    <t>3 км</t>
  </si>
  <si>
    <t>5 км</t>
  </si>
  <si>
    <t>10 км</t>
  </si>
  <si>
    <t>г. Дмитров, мкр. Внуковский, д. 28</t>
  </si>
  <si>
    <r>
      <rPr>
        <sz val="12"/>
        <color theme="1"/>
        <rFont val="Times New Roman"/>
        <family val="1"/>
        <charset val="204"/>
      </rPr>
      <t>Центр Зимних Видов Спорта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</si>
  <si>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Главный судья:                          Мешалкина Е.А.</t>
  </si>
  <si>
    <t>Юноши 2005-2006 г.р.</t>
  </si>
  <si>
    <t>Главный секретарь:                    Королькова Н.А</t>
  </si>
  <si>
    <t xml:space="preserve">         ПРОТОКОЛ</t>
  </si>
  <si>
    <t xml:space="preserve">            ПРОТОКОЛ</t>
  </si>
  <si>
    <t xml:space="preserve">           ПРОТОКОЛ</t>
  </si>
  <si>
    <t xml:space="preserve">       ПРОТОКОЛ</t>
  </si>
  <si>
    <t xml:space="preserve">XXXХ традиционного легкоатлетического пробега
«Рубеж Славы», посвященного 81-ой годовщине начала разгрома
фашистских войск под Москвой
</t>
  </si>
  <si>
    <t xml:space="preserve">     ПРОТОКОЛ</t>
  </si>
  <si>
    <r>
      <rPr>
        <sz val="12"/>
        <color theme="1"/>
        <rFont val="Times New Roman"/>
        <family val="1"/>
        <charset val="204"/>
      </rPr>
      <t>03.12.2022г</t>
    </r>
    <r>
      <rPr>
        <sz val="11"/>
        <color theme="1"/>
        <rFont val="Times New Roman"/>
        <family val="1"/>
        <charset val="204"/>
      </rPr>
      <t>.</t>
    </r>
  </si>
  <si>
    <t>Мальчики 2010 - 2012</t>
  </si>
  <si>
    <t>Девочки 2010 - 2012</t>
  </si>
  <si>
    <t>03.12.2022г.</t>
  </si>
  <si>
    <t>Мальчики 2007-2009 г.р.</t>
  </si>
  <si>
    <t xml:space="preserve">Девочки 2007-2009 г.р. </t>
  </si>
  <si>
    <t xml:space="preserve">Девушки 2005-2006 г.р. </t>
  </si>
  <si>
    <t>Мужчины 1968 и старше</t>
  </si>
  <si>
    <r>
      <rPr>
        <b/>
        <sz val="10"/>
        <color theme="1"/>
        <rFont val="Times New Roman"/>
        <family val="1"/>
        <charset val="204"/>
      </rPr>
      <t>XXXХ традиционного легкоатлетического пробега
«Рубеж Славы», посвященного 81-ой годовщине начала разгрома
фашистских войск под Москвой</t>
    </r>
    <r>
      <rPr>
        <b/>
        <sz val="14"/>
        <color theme="1"/>
        <rFont val="Times New Roman"/>
        <family val="1"/>
        <charset val="204"/>
      </rPr>
      <t xml:space="preserve">
</t>
    </r>
  </si>
  <si>
    <r>
      <rPr>
        <b/>
        <sz val="11"/>
        <color theme="1"/>
        <rFont val="Times New Roman"/>
        <family val="1"/>
        <charset val="204"/>
      </rPr>
      <t>XXXХ традиционного легкоатлетического пробега
«Рубеж Славы», посвященного 81-ой годовщине начала разгрома
фашистских войск под Москвой</t>
    </r>
    <r>
      <rPr>
        <b/>
        <sz val="14"/>
        <color theme="1"/>
        <rFont val="Times New Roman"/>
        <family val="1"/>
        <charset val="204"/>
      </rPr>
      <t xml:space="preserve">
</t>
    </r>
  </si>
  <si>
    <t>Мужчины 1993-2004</t>
  </si>
  <si>
    <t>03.10.2022г.</t>
  </si>
  <si>
    <t xml:space="preserve">Мужчины 1981-1992 г.р. </t>
  </si>
  <si>
    <t xml:space="preserve">Женщины 1981-1992 г.р. </t>
  </si>
  <si>
    <t xml:space="preserve">Женщины 1993-2004 г.р. </t>
  </si>
  <si>
    <t>Мужчины 1969-1982</t>
  </si>
  <si>
    <t>Женщины 1969-1982</t>
  </si>
  <si>
    <t>Дмитров СОШ №1</t>
  </si>
  <si>
    <t>Рогожникова Софья</t>
  </si>
  <si>
    <t>Воронина Виктория</t>
  </si>
  <si>
    <t>Слепокуров Станислав</t>
  </si>
  <si>
    <t>Тихонов Иван</t>
  </si>
  <si>
    <t>Плыгин Илья</t>
  </si>
  <si>
    <t xml:space="preserve">Дорофеев Вадим </t>
  </si>
  <si>
    <t>Дмитров</t>
  </si>
  <si>
    <t>МОУ Катуаровская СОШ</t>
  </si>
  <si>
    <t>п. Новосиньково</t>
  </si>
  <si>
    <t>МБУ СК "Антей" п.Запрудня</t>
  </si>
  <si>
    <t>Дмитров М.Б.М</t>
  </si>
  <si>
    <t>Женщины 1968 и старше</t>
  </si>
  <si>
    <t>Беговой клуб "Дмитров бежит "</t>
  </si>
  <si>
    <t>Василенко Лариса</t>
  </si>
  <si>
    <t>СОШ №2</t>
  </si>
  <si>
    <t>СОШ №9</t>
  </si>
  <si>
    <t>СОШ№9</t>
  </si>
  <si>
    <t>Рогожин Кирилл</t>
  </si>
  <si>
    <t>МОУ «Лицей №4 г. Дмитров»</t>
  </si>
  <si>
    <t>Попов Владимир</t>
  </si>
  <si>
    <t>Пузаков Максим</t>
  </si>
  <si>
    <t>Нагорный Павел</t>
  </si>
  <si>
    <t>Боков Артем</t>
  </si>
  <si>
    <t>Кошелев Кирилл</t>
  </si>
  <si>
    <t>Ломакин Егоро</t>
  </si>
  <si>
    <t>Рудаков Леонид</t>
  </si>
  <si>
    <t>Сурков Иван</t>
  </si>
  <si>
    <t>Абдурахимова Полина</t>
  </si>
  <si>
    <t>Лебедева Валерия</t>
  </si>
  <si>
    <t>Батурина Полина</t>
  </si>
  <si>
    <t>МОУ Гимназия Дмитров</t>
  </si>
  <si>
    <t>Леваков Артем</t>
  </si>
  <si>
    <t>Гарбар Никита</t>
  </si>
  <si>
    <t xml:space="preserve">Чернышова Варвара </t>
  </si>
  <si>
    <t>СОШ №10</t>
  </si>
  <si>
    <t>Жаров Михаил</t>
  </si>
  <si>
    <t xml:space="preserve">Фомцова Анастасия </t>
  </si>
  <si>
    <t>Чеканова Ирина</t>
  </si>
  <si>
    <t xml:space="preserve">Дмитраков Максим </t>
  </si>
  <si>
    <t>Чеканов Алексей</t>
  </si>
  <si>
    <t>Юхнович Станислав</t>
  </si>
  <si>
    <t>Павловский- Посад клуб Авега</t>
  </si>
  <si>
    <t>МОУ Внуковская СОШ</t>
  </si>
  <si>
    <t>Новик Никита</t>
  </si>
  <si>
    <t>Ярощук Никита</t>
  </si>
  <si>
    <t>Акимов Раджаб</t>
  </si>
  <si>
    <t>Чижов Михаил</t>
  </si>
  <si>
    <t>Мятежникова Татьяна</t>
  </si>
  <si>
    <t>Толмачев Дмитрий</t>
  </si>
  <si>
    <t>Шарипов Исломбек</t>
  </si>
  <si>
    <t>Коломоец Сергей</t>
  </si>
  <si>
    <t>Козин Кирилл</t>
  </si>
  <si>
    <t>Ли Александр</t>
  </si>
  <si>
    <t>Кислова Варвара</t>
  </si>
  <si>
    <t>Носкина Елизавета</t>
  </si>
  <si>
    <t>Сысоев Николай</t>
  </si>
  <si>
    <t>Яхромская СОШ№2</t>
  </si>
  <si>
    <t>Холибоев Маматизм</t>
  </si>
  <si>
    <t xml:space="preserve">Макарова Карина </t>
  </si>
  <si>
    <t>Калини Тимофей</t>
  </si>
  <si>
    <t>Перунова Алла </t>
  </si>
  <si>
    <t>г.Истра, клуб "Факел"-Москва</t>
  </si>
  <si>
    <t>Лазарев Николай</t>
  </si>
  <si>
    <t>Траутвейн Елена</t>
  </si>
  <si>
    <t>г.Талдом</t>
  </si>
  <si>
    <t>Хренов Николай</t>
  </si>
  <si>
    <t>Талдом</t>
  </si>
  <si>
    <t>Дашков Михаил</t>
  </si>
  <si>
    <t>Матвеев Кирилл</t>
  </si>
  <si>
    <t>Акулов Алексей</t>
  </si>
  <si>
    <t xml:space="preserve">Семенов Михаил </t>
  </si>
  <si>
    <t xml:space="preserve">Галиев Даниил </t>
  </si>
  <si>
    <t xml:space="preserve">Трепов Матвей </t>
  </si>
  <si>
    <t xml:space="preserve">Алиев Григорий </t>
  </si>
  <si>
    <t xml:space="preserve">Чернов Данила </t>
  </si>
  <si>
    <t xml:space="preserve">Устинов Андрей                 </t>
  </si>
  <si>
    <t xml:space="preserve">Киселёв Глеб </t>
  </si>
  <si>
    <t xml:space="preserve">Соловьева Ульяна  </t>
  </si>
  <si>
    <t xml:space="preserve">Лобанова Кира </t>
  </si>
  <si>
    <t xml:space="preserve">Есин Захар </t>
  </si>
  <si>
    <t xml:space="preserve">Веретенникова дарья </t>
  </si>
  <si>
    <t xml:space="preserve">Ничникова Мария </t>
  </si>
  <si>
    <t xml:space="preserve">Титаева Дарья </t>
  </si>
  <si>
    <t xml:space="preserve">Филатова Ольга </t>
  </si>
  <si>
    <t xml:space="preserve">Малышев Никита </t>
  </si>
  <si>
    <t xml:space="preserve">Асташенков Алексей </t>
  </si>
  <si>
    <t xml:space="preserve">Алафинова Евгения </t>
  </si>
  <si>
    <t xml:space="preserve">Сенник Наиля </t>
  </si>
  <si>
    <t>Главный секретарь:                    Королькова Н.А.</t>
  </si>
  <si>
    <t>Главный секретарь:                Королькова Н.А.</t>
  </si>
  <si>
    <t>Главный секретарь:                 Королькова Н.А.</t>
  </si>
  <si>
    <t xml:space="preserve">Кравченко Надежда </t>
  </si>
  <si>
    <t xml:space="preserve">Веретнникова Софья </t>
  </si>
  <si>
    <t xml:space="preserve">Кутьева Татьяна </t>
  </si>
  <si>
    <t xml:space="preserve">Макогонюк Алена </t>
  </si>
  <si>
    <t xml:space="preserve">Кошкина Ангелина </t>
  </si>
  <si>
    <t>Эшкинин Юрий</t>
  </si>
  <si>
    <t xml:space="preserve">Дмитров    </t>
  </si>
  <si>
    <t>Коновалов Артем </t>
  </si>
  <si>
    <t>Яхрома</t>
  </si>
  <si>
    <t>Коновалова Елизавета</t>
  </si>
  <si>
    <t>Клуб СОК Яхрома</t>
  </si>
  <si>
    <t>Ломовской Иван</t>
  </si>
  <si>
    <t>Михайлин Александр</t>
  </si>
  <si>
    <t>Саргсян Арам</t>
  </si>
  <si>
    <t>Бутусов Эдуард</t>
  </si>
  <si>
    <t>Воинов Савелий</t>
  </si>
  <si>
    <t>Кокорев Кирилл</t>
  </si>
  <si>
    <t>Фокеева Вероника</t>
  </si>
  <si>
    <t>Сидоров Владимир</t>
  </si>
  <si>
    <t>г.Зеленоград клуб БИМ</t>
  </si>
  <si>
    <t>Борисова Наталья</t>
  </si>
  <si>
    <t>Михайлов Артем</t>
  </si>
  <si>
    <t>Лицей №4</t>
  </si>
  <si>
    <t>Ярцев Алексей</t>
  </si>
  <si>
    <t>Васеленко Ярослав</t>
  </si>
  <si>
    <t>Шкурина Александра</t>
  </si>
  <si>
    <t>Колобанова Людмила</t>
  </si>
  <si>
    <t>Реутов</t>
  </si>
  <si>
    <t>Шиш Виталий</t>
  </si>
  <si>
    <t xml:space="preserve">Дмитров </t>
  </si>
  <si>
    <t>Метельчиков</t>
  </si>
  <si>
    <t>Комаров</t>
  </si>
  <si>
    <t>Школа №1</t>
  </si>
  <si>
    <t>Ботова Васлиса</t>
  </si>
  <si>
    <t xml:space="preserve">Фомичёва Плагея </t>
  </si>
  <si>
    <t xml:space="preserve">Виеру Маринет </t>
  </si>
  <si>
    <t>Внуковская СОШ</t>
  </si>
  <si>
    <t>Зайцева Елизавета</t>
  </si>
  <si>
    <t>Матюхин</t>
  </si>
  <si>
    <t>Голубев Даниил</t>
  </si>
  <si>
    <t xml:space="preserve">Карачев Тимур </t>
  </si>
  <si>
    <t>МОУ "Лицей №4"</t>
  </si>
  <si>
    <t>-</t>
  </si>
  <si>
    <t xml:space="preserve">Савортов Артемий </t>
  </si>
  <si>
    <t>Прогимназия №5</t>
  </si>
  <si>
    <t xml:space="preserve">Мурсалов Ренат </t>
  </si>
  <si>
    <t xml:space="preserve">Колтунов </t>
  </si>
  <si>
    <t>Галушка</t>
  </si>
  <si>
    <t xml:space="preserve">Солодовник Наталья </t>
  </si>
  <si>
    <t>Дмитровская СОШ №10</t>
  </si>
  <si>
    <t xml:space="preserve">Коршунова Анна </t>
  </si>
  <si>
    <t>Гимназия №5</t>
  </si>
  <si>
    <t>Волкова Ольга</t>
  </si>
  <si>
    <t>Гимназия №6</t>
  </si>
  <si>
    <t>1:07:49,5</t>
  </si>
  <si>
    <t>0:25:00</t>
  </si>
  <si>
    <t>0:42:49,5</t>
  </si>
  <si>
    <t>Главный секретарь:                   Королькова Н.А.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</si>
</sst>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:ss.0;@"/>
    <numFmt numFmtId="165" formatCode="[$-F400]h:mm:ss\ AM/PM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1"/>
      <name val="Arial"/>
      <family val="2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05">
    <xf numFmtId="0" fontId="0" fillId="0" borderId="0" xfId="0"/>
    <xf numFmtId="0" fontId="0" fillId="0" borderId="0" xfId="0"/>
    <xf numFmtId="0" fontId="0" fillId="0" borderId="0" xfId="0" applyBorder="1"/>
    <xf numFmtId="0" fontId="5" fillId="2" borderId="2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/>
    <xf numFmtId="0" fontId="6" fillId="0" borderId="0" xfId="0" applyFont="1" applyBorder="1"/>
    <xf numFmtId="0" fontId="2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4" fillId="0" borderId="5" xfId="0" applyFont="1" applyBorder="1" applyAlignment="1">
      <alignment horizontal="center"/>
    </xf>
    <xf numFmtId="164" fontId="4" fillId="3" borderId="5" xfId="0" applyNumberFormat="1" applyFont="1" applyFill="1" applyBorder="1" applyAlignment="1">
      <alignment horizontal="center"/>
    </xf>
    <xf numFmtId="164" fontId="4" fillId="4" borderId="5" xfId="0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4" fontId="4" fillId="3" borderId="4" xfId="0" applyNumberFormat="1" applyFont="1" applyFill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3" borderId="4" xfId="0" applyFont="1" applyFill="1" applyBorder="1" applyAlignment="1">
      <alignment horizontal="left"/>
    </xf>
    <xf numFmtId="0" fontId="2" fillId="0" borderId="2" xfId="0" applyFont="1" applyBorder="1" applyAlignment="1">
      <alignment vertical="center"/>
    </xf>
    <xf numFmtId="164" fontId="4" fillId="3" borderId="8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165" fontId="2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64" fontId="4" fillId="3" borderId="3" xfId="0" applyNumberFormat="1" applyFont="1" applyFill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4" fillId="4" borderId="18" xfId="0" applyFont="1" applyFill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10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1" fillId="2" borderId="2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2" fillId="0" borderId="1" xfId="0" applyFont="1" applyBorder="1"/>
    <xf numFmtId="0" fontId="13" fillId="2" borderId="2" xfId="0" applyFont="1" applyFill="1" applyBorder="1" applyAlignment="1">
      <alignment horizontal="left" vertical="center"/>
    </xf>
    <xf numFmtId="0" fontId="12" fillId="0" borderId="2" xfId="0" applyFont="1" applyBorder="1" applyAlignment="1">
      <alignment vertical="center"/>
    </xf>
    <xf numFmtId="0" fontId="12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vertical="center"/>
    </xf>
    <xf numFmtId="0" fontId="12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1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12" fillId="0" borderId="2" xfId="0" applyFont="1" applyBorder="1"/>
    <xf numFmtId="0" fontId="12" fillId="0" borderId="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12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center" wrapText="1"/>
    </xf>
    <xf numFmtId="164" fontId="4" fillId="4" borderId="16" xfId="0" applyNumberFormat="1" applyFont="1" applyFill="1" applyBorder="1" applyAlignment="1">
      <alignment horizontal="center"/>
    </xf>
    <xf numFmtId="0" fontId="4" fillId="4" borderId="22" xfId="0" applyFont="1" applyFill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4" borderId="4" xfId="0" applyFont="1" applyFill="1" applyBorder="1" applyAlignment="1">
      <alignment horizontal="left"/>
    </xf>
    <xf numFmtId="0" fontId="4" fillId="4" borderId="1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10" fillId="0" borderId="1" xfId="0" applyFont="1" applyBorder="1"/>
    <xf numFmtId="0" fontId="10" fillId="0" borderId="2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1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6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/>
    </xf>
    <xf numFmtId="0" fontId="8" fillId="0" borderId="0" xfId="0" applyFont="1" applyBorder="1" applyAlignment="1">
      <alignment horizontal="center" wrapText="1"/>
    </xf>
    <xf numFmtId="0" fontId="3" fillId="3" borderId="13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3" fillId="4" borderId="25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9" fillId="0" borderId="1" xfId="0" applyFont="1" applyBorder="1"/>
    <xf numFmtId="0" fontId="2" fillId="0" borderId="2" xfId="0" applyFont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11" fillId="2" borderId="23" xfId="0" applyFont="1" applyFill="1" applyBorder="1" applyAlignment="1">
      <alignment horizontal="left" vertical="center"/>
    </xf>
    <xf numFmtId="0" fontId="1" fillId="0" borderId="23" xfId="0" applyFont="1" applyBorder="1" applyAlignment="1">
      <alignment horizontal="center" wrapText="1"/>
    </xf>
    <xf numFmtId="0" fontId="11" fillId="0" borderId="23" xfId="0" applyFont="1" applyBorder="1" applyAlignment="1">
      <alignment horizontal="left"/>
    </xf>
    <xf numFmtId="0" fontId="5" fillId="0" borderId="23" xfId="0" applyFont="1" applyBorder="1" applyAlignment="1">
      <alignment horizontal="center"/>
    </xf>
    <xf numFmtId="165" fontId="2" fillId="0" borderId="23" xfId="0" applyNumberFormat="1" applyFont="1" applyBorder="1" applyAlignment="1">
      <alignment horizontal="center"/>
    </xf>
    <xf numFmtId="165" fontId="2" fillId="0" borderId="27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wrapText="1"/>
    </xf>
    <xf numFmtId="0" fontId="1" fillId="2" borderId="23" xfId="0" applyFont="1" applyFill="1" applyBorder="1" applyAlignment="1">
      <alignment horizontal="left" vertical="center" wrapText="1"/>
    </xf>
    <xf numFmtId="0" fontId="1" fillId="0" borderId="28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" fillId="0" borderId="29" xfId="0" applyFont="1" applyBorder="1" applyAlignment="1">
      <alignment horizontal="center"/>
    </xf>
    <xf numFmtId="0" fontId="12" fillId="0" borderId="30" xfId="0" applyFont="1" applyBorder="1"/>
    <xf numFmtId="0" fontId="1" fillId="0" borderId="30" xfId="0" applyFont="1" applyBorder="1" applyAlignment="1">
      <alignment horizontal="center" wrapText="1"/>
    </xf>
    <xf numFmtId="0" fontId="1" fillId="0" borderId="30" xfId="0" applyFont="1" applyBorder="1" applyAlignment="1">
      <alignment horizontal="left"/>
    </xf>
    <xf numFmtId="165" fontId="2" fillId="0" borderId="31" xfId="0" applyNumberFormat="1" applyFont="1" applyBorder="1" applyAlignment="1">
      <alignment horizontal="center"/>
    </xf>
    <xf numFmtId="165" fontId="2" fillId="0" borderId="32" xfId="0" applyNumberFormat="1" applyFont="1" applyBorder="1" applyAlignment="1">
      <alignment horizontal="center"/>
    </xf>
    <xf numFmtId="0" fontId="12" fillId="0" borderId="23" xfId="0" applyFont="1" applyBorder="1"/>
    <xf numFmtId="0" fontId="12" fillId="0" borderId="23" xfId="0" applyFont="1" applyBorder="1" applyAlignment="1">
      <alignment horizontal="center"/>
    </xf>
    <xf numFmtId="0" fontId="12" fillId="0" borderId="23" xfId="0" applyFont="1" applyBorder="1" applyAlignment="1">
      <alignment horizontal="left"/>
    </xf>
    <xf numFmtId="0" fontId="2" fillId="0" borderId="2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/>
    </xf>
    <xf numFmtId="0" fontId="12" fillId="0" borderId="34" xfId="0" applyFont="1" applyBorder="1"/>
    <xf numFmtId="0" fontId="5" fillId="2" borderId="31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/>
    </xf>
    <xf numFmtId="0" fontId="2" fillId="0" borderId="3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21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12" fillId="0" borderId="0" xfId="0" applyFont="1" applyBorder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31" xfId="0" applyFont="1" applyBorder="1" applyAlignment="1">
      <alignment horizontal="left"/>
    </xf>
    <xf numFmtId="0" fontId="14" fillId="0" borderId="1" xfId="0" applyFont="1" applyBorder="1"/>
    <xf numFmtId="0" fontId="14" fillId="0" borderId="2" xfId="0" applyFont="1" applyBorder="1"/>
    <xf numFmtId="0" fontId="14" fillId="0" borderId="2" xfId="0" applyFont="1" applyBorder="1" applyAlignment="1">
      <alignment horizontal="center"/>
    </xf>
    <xf numFmtId="0" fontId="14" fillId="0" borderId="2" xfId="0" applyFont="1" applyBorder="1" applyAlignment="1">
      <alignment horizontal="left" wrapText="1"/>
    </xf>
    <xf numFmtId="0" fontId="14" fillId="0" borderId="2" xfId="0" applyFont="1" applyBorder="1" applyAlignment="1">
      <alignment vertical="center"/>
    </xf>
    <xf numFmtId="0" fontId="2" fillId="2" borderId="2" xfId="0" applyFont="1" applyFill="1" applyBorder="1" applyAlignment="1">
      <alignment horizontal="left" vertical="center" wrapText="1"/>
    </xf>
    <xf numFmtId="0" fontId="2" fillId="0" borderId="28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14" fillId="0" borderId="1" xfId="0" applyFont="1" applyBorder="1" applyAlignment="1">
      <alignment horizontal="left"/>
    </xf>
    <xf numFmtId="0" fontId="2" fillId="0" borderId="21" xfId="0" applyFont="1" applyBorder="1"/>
    <xf numFmtId="0" fontId="2" fillId="0" borderId="1" xfId="0" applyFont="1" applyBorder="1" applyAlignment="1">
      <alignment vertical="center" wrapText="1"/>
    </xf>
    <xf numFmtId="0" fontId="2" fillId="0" borderId="17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2" borderId="23" xfId="0" applyFont="1" applyFill="1" applyBorder="1" applyAlignment="1">
      <alignment horizontal="left" vertical="center"/>
    </xf>
    <xf numFmtId="0" fontId="2" fillId="0" borderId="23" xfId="0" applyFont="1" applyBorder="1" applyAlignment="1">
      <alignment horizontal="center" wrapText="1"/>
    </xf>
    <xf numFmtId="0" fontId="5" fillId="0" borderId="23" xfId="0" applyFont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/>
    </xf>
    <xf numFmtId="0" fontId="2" fillId="0" borderId="2" xfId="0" applyFont="1" applyBorder="1" applyAlignment="1">
      <alignment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14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14" fillId="0" borderId="0" xfId="0" applyFont="1" applyBorder="1"/>
    <xf numFmtId="0" fontId="2" fillId="0" borderId="21" xfId="0" applyFont="1" applyBorder="1" applyAlignment="1">
      <alignment horizont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0" borderId="29" xfId="0" applyFont="1" applyBorder="1" applyAlignment="1">
      <alignment horizontal="center"/>
    </xf>
    <xf numFmtId="0" fontId="14" fillId="0" borderId="30" xfId="0" applyFont="1" applyBorder="1"/>
    <xf numFmtId="0" fontId="2" fillId="0" borderId="30" xfId="0" applyFont="1" applyBorder="1" applyAlignment="1">
      <alignment horizontal="center" wrapText="1"/>
    </xf>
    <xf numFmtId="0" fontId="2" fillId="0" borderId="30" xfId="0" applyFont="1" applyBorder="1" applyAlignment="1">
      <alignment horizontal="left"/>
    </xf>
    <xf numFmtId="0" fontId="14" fillId="0" borderId="23" xfId="0" applyFont="1" applyBorder="1"/>
    <xf numFmtId="0" fontId="14" fillId="0" borderId="23" xfId="0" applyFont="1" applyBorder="1" applyAlignment="1">
      <alignment horizontal="center"/>
    </xf>
    <xf numFmtId="0" fontId="14" fillId="0" borderId="23" xfId="0" applyFont="1" applyBorder="1" applyAlignment="1">
      <alignment horizontal="left"/>
    </xf>
    <xf numFmtId="0" fontId="2" fillId="0" borderId="33" xfId="0" applyFont="1" applyBorder="1" applyAlignment="1">
      <alignment horizontal="center"/>
    </xf>
    <xf numFmtId="0" fontId="14" fillId="0" borderId="2" xfId="0" applyFont="1" applyBorder="1" applyAlignment="1">
      <alignment horizontal="left" vertical="center"/>
    </xf>
    <xf numFmtId="0" fontId="14" fillId="0" borderId="34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opLeftCell="A3" zoomScale="85" zoomScaleNormal="85" workbookViewId="0">
      <selection activeCell="A5" sqref="A5:I38"/>
    </sheetView>
  </sheetViews>
  <sheetFormatPr defaultRowHeight="15" x14ac:dyDescent="0.25"/>
  <cols>
    <col min="1" max="1" width="4.140625" customWidth="1"/>
    <col min="2" max="2" width="28.28515625" customWidth="1"/>
    <col min="3" max="3" width="7.5703125" customWidth="1"/>
    <col min="4" max="4" width="26" customWidth="1"/>
    <col min="5" max="5" width="7.5703125" customWidth="1"/>
    <col min="6" max="6" width="13" customWidth="1"/>
    <col min="8" max="8" width="12" customWidth="1"/>
    <col min="9" max="9" width="7.140625" customWidth="1"/>
  </cols>
  <sheetData>
    <row r="1" spans="1:9" ht="18.75" x14ac:dyDescent="0.3">
      <c r="A1" s="2"/>
      <c r="B1" s="5"/>
      <c r="C1" s="5"/>
      <c r="D1" s="6" t="s">
        <v>24</v>
      </c>
      <c r="E1" s="5"/>
      <c r="F1" s="5"/>
      <c r="G1" s="5"/>
      <c r="H1" s="5"/>
      <c r="I1" s="5"/>
    </row>
    <row r="2" spans="1:9" ht="55.5" customHeight="1" x14ac:dyDescent="0.25">
      <c r="A2" s="2"/>
      <c r="B2" s="103" t="s">
        <v>23</v>
      </c>
      <c r="C2" s="103"/>
      <c r="D2" s="103"/>
      <c r="E2" s="103"/>
      <c r="F2" s="103"/>
      <c r="G2" s="103"/>
      <c r="H2" s="5"/>
      <c r="I2" s="5"/>
    </row>
    <row r="3" spans="1:9" ht="15.75" x14ac:dyDescent="0.25">
      <c r="A3" s="2"/>
      <c r="B3" s="7" t="s">
        <v>14</v>
      </c>
      <c r="F3" s="5" t="s">
        <v>0</v>
      </c>
      <c r="G3" s="5"/>
      <c r="H3" s="5"/>
    </row>
    <row r="4" spans="1:9" ht="16.5" thickBot="1" x14ac:dyDescent="0.3">
      <c r="B4" s="5" t="s">
        <v>25</v>
      </c>
      <c r="C4" s="5"/>
      <c r="F4" s="1" t="s">
        <v>15</v>
      </c>
    </row>
    <row r="5" spans="1:9" ht="16.5" thickBot="1" x14ac:dyDescent="0.3">
      <c r="A5" s="104" t="s">
        <v>26</v>
      </c>
      <c r="B5" s="105"/>
      <c r="C5" s="105"/>
      <c r="D5" s="105"/>
      <c r="E5" s="105"/>
      <c r="F5" s="105"/>
      <c r="G5" s="106"/>
      <c r="H5" s="28" t="s">
        <v>10</v>
      </c>
      <c r="I5" s="19"/>
    </row>
    <row r="6" spans="1:9" ht="16.5" thickBot="1" x14ac:dyDescent="0.3">
      <c r="A6" s="75" t="s">
        <v>1</v>
      </c>
      <c r="B6" s="16" t="s">
        <v>2</v>
      </c>
      <c r="C6" s="77" t="s">
        <v>3</v>
      </c>
      <c r="D6" s="16" t="s">
        <v>4</v>
      </c>
      <c r="E6" s="78" t="s">
        <v>5</v>
      </c>
      <c r="F6" s="16" t="s">
        <v>6</v>
      </c>
      <c r="G6" s="78" t="s">
        <v>7</v>
      </c>
      <c r="H6" s="16" t="s">
        <v>8</v>
      </c>
      <c r="I6" s="16" t="s">
        <v>9</v>
      </c>
    </row>
    <row r="7" spans="1:9" s="1" customFormat="1" ht="15.75" x14ac:dyDescent="0.25">
      <c r="A7" s="49">
        <v>1</v>
      </c>
      <c r="B7" s="56" t="s">
        <v>78</v>
      </c>
      <c r="C7" s="49">
        <v>2011</v>
      </c>
      <c r="D7" s="47" t="s">
        <v>77</v>
      </c>
      <c r="E7" s="9">
        <v>114</v>
      </c>
      <c r="F7" s="25">
        <v>3.0324074074074073E-3</v>
      </c>
      <c r="G7" s="25">
        <v>0</v>
      </c>
      <c r="H7" s="29">
        <f>F7-G7</f>
        <v>3.0324074074074073E-3</v>
      </c>
      <c r="I7" s="18">
        <v>1</v>
      </c>
    </row>
    <row r="8" spans="1:9" s="1" customFormat="1" ht="15.75" x14ac:dyDescent="0.25">
      <c r="A8" s="44">
        <v>2</v>
      </c>
      <c r="B8" s="42" t="s">
        <v>46</v>
      </c>
      <c r="C8" s="43">
        <v>2010</v>
      </c>
      <c r="D8" s="51" t="s">
        <v>42</v>
      </c>
      <c r="E8" s="26">
        <v>104</v>
      </c>
      <c r="F8" s="25">
        <v>3.0902777777777782E-3</v>
      </c>
      <c r="G8" s="25">
        <v>0</v>
      </c>
      <c r="H8" s="29">
        <f>F8-G8</f>
        <v>3.0902777777777782E-3</v>
      </c>
      <c r="I8" s="30">
        <v>2</v>
      </c>
    </row>
    <row r="9" spans="1:9" s="1" customFormat="1" ht="15.75" x14ac:dyDescent="0.25">
      <c r="A9" s="44">
        <v>3</v>
      </c>
      <c r="B9" s="119" t="s">
        <v>165</v>
      </c>
      <c r="C9" s="26"/>
      <c r="D9" s="51" t="s">
        <v>156</v>
      </c>
      <c r="E9" s="26">
        <v>108</v>
      </c>
      <c r="F9" s="25">
        <v>3.1134259259259257E-3</v>
      </c>
      <c r="G9" s="25">
        <v>0</v>
      </c>
      <c r="H9" s="29">
        <f>F9-G9</f>
        <v>3.1134259259259257E-3</v>
      </c>
      <c r="I9" s="17">
        <v>3</v>
      </c>
    </row>
    <row r="10" spans="1:9" s="1" customFormat="1" ht="15.75" x14ac:dyDescent="0.25">
      <c r="A10" s="49">
        <v>4</v>
      </c>
      <c r="B10" s="55" t="s">
        <v>111</v>
      </c>
      <c r="C10" s="44">
        <v>2010</v>
      </c>
      <c r="D10" s="51" t="s">
        <v>109</v>
      </c>
      <c r="E10" s="26">
        <v>110</v>
      </c>
      <c r="F10" s="25">
        <v>3.2523148148148151E-3</v>
      </c>
      <c r="G10" s="25">
        <v>0</v>
      </c>
      <c r="H10" s="29">
        <f>F10-G10</f>
        <v>3.2523148148148151E-3</v>
      </c>
      <c r="I10" s="17">
        <v>4</v>
      </c>
    </row>
    <row r="11" spans="1:9" s="1" customFormat="1" ht="29.25" x14ac:dyDescent="0.25">
      <c r="A11" s="44">
        <v>5</v>
      </c>
      <c r="B11" s="73" t="s">
        <v>48</v>
      </c>
      <c r="C11" s="74">
        <v>2012</v>
      </c>
      <c r="D11" s="82" t="s">
        <v>52</v>
      </c>
      <c r="E11" s="9">
        <v>103</v>
      </c>
      <c r="F11" s="25">
        <v>3.3333333333333335E-3</v>
      </c>
      <c r="G11" s="25">
        <v>0</v>
      </c>
      <c r="H11" s="29">
        <f>F11-G11</f>
        <v>3.3333333333333335E-3</v>
      </c>
      <c r="I11" s="30">
        <v>5</v>
      </c>
    </row>
    <row r="12" spans="1:9" s="1" customFormat="1" ht="15.75" x14ac:dyDescent="0.25">
      <c r="A12" s="44">
        <v>6</v>
      </c>
      <c r="B12" s="45" t="s">
        <v>47</v>
      </c>
      <c r="C12" s="46">
        <v>2011</v>
      </c>
      <c r="D12" s="47" t="s">
        <v>42</v>
      </c>
      <c r="E12" s="9">
        <v>105</v>
      </c>
      <c r="F12" s="25">
        <v>3.6342592592592594E-3</v>
      </c>
      <c r="G12" s="25">
        <v>0</v>
      </c>
      <c r="H12" s="29">
        <f>F12-G12</f>
        <v>3.6342592592592594E-3</v>
      </c>
      <c r="I12" s="17">
        <v>6</v>
      </c>
    </row>
    <row r="13" spans="1:9" s="1" customFormat="1" ht="29.25" x14ac:dyDescent="0.25">
      <c r="A13" s="49">
        <v>7</v>
      </c>
      <c r="B13" s="73" t="s">
        <v>122</v>
      </c>
      <c r="C13" s="74">
        <v>2012</v>
      </c>
      <c r="D13" s="82" t="s">
        <v>52</v>
      </c>
      <c r="E13" s="9">
        <v>106</v>
      </c>
      <c r="F13" s="25">
        <v>4.0046296296296297E-3</v>
      </c>
      <c r="G13" s="25">
        <v>0</v>
      </c>
      <c r="H13" s="29">
        <f>F13-G13</f>
        <v>4.0046296296296297E-3</v>
      </c>
      <c r="I13" s="17">
        <v>8</v>
      </c>
    </row>
    <row r="14" spans="1:9" s="1" customFormat="1" ht="15.75" x14ac:dyDescent="0.25">
      <c r="A14" s="44">
        <v>8</v>
      </c>
      <c r="B14" s="57" t="s">
        <v>74</v>
      </c>
      <c r="C14" s="60">
        <v>2010</v>
      </c>
      <c r="D14" s="63" t="s">
        <v>73</v>
      </c>
      <c r="E14" s="9">
        <v>101</v>
      </c>
      <c r="F14" s="25">
        <v>4.8611111111111112E-3</v>
      </c>
      <c r="G14" s="25">
        <v>0</v>
      </c>
      <c r="H14" s="29">
        <f>F14-G14</f>
        <v>4.8611111111111112E-3</v>
      </c>
      <c r="I14" s="17">
        <v>11</v>
      </c>
    </row>
    <row r="15" spans="1:9" s="1" customFormat="1" ht="15.75" x14ac:dyDescent="0.25">
      <c r="A15" s="44">
        <v>9</v>
      </c>
      <c r="B15" s="56" t="s">
        <v>75</v>
      </c>
      <c r="C15" s="59">
        <v>2010</v>
      </c>
      <c r="D15" s="63" t="s">
        <v>73</v>
      </c>
      <c r="E15" s="9">
        <v>102</v>
      </c>
      <c r="F15" s="25">
        <v>4.7569444444444447E-3</v>
      </c>
      <c r="G15" s="25">
        <v>0</v>
      </c>
      <c r="H15" s="29">
        <f>F15-G15</f>
        <v>4.7569444444444447E-3</v>
      </c>
      <c r="I15" s="30">
        <v>10</v>
      </c>
    </row>
    <row r="16" spans="1:9" s="1" customFormat="1" ht="15.75" x14ac:dyDescent="0.25">
      <c r="A16" s="49">
        <v>10</v>
      </c>
      <c r="B16" s="56" t="s">
        <v>164</v>
      </c>
      <c r="C16" s="49">
        <v>2010</v>
      </c>
      <c r="D16" s="47" t="s">
        <v>85</v>
      </c>
      <c r="E16" s="9">
        <v>113</v>
      </c>
      <c r="F16" s="25">
        <v>5.4629629629629637E-3</v>
      </c>
      <c r="G16" s="25">
        <v>0</v>
      </c>
      <c r="H16" s="29">
        <f>F16-G16</f>
        <v>5.4629629629629637E-3</v>
      </c>
      <c r="I16" s="17">
        <v>13</v>
      </c>
    </row>
    <row r="17" spans="1:9" s="1" customFormat="1" ht="15.75" x14ac:dyDescent="0.25">
      <c r="A17" s="44">
        <v>11</v>
      </c>
      <c r="B17" s="56" t="s">
        <v>86</v>
      </c>
      <c r="C17" s="49">
        <v>2010</v>
      </c>
      <c r="D17" s="47" t="s">
        <v>85</v>
      </c>
      <c r="E17" s="9">
        <v>111</v>
      </c>
      <c r="F17" s="25">
        <v>3.8888888888888883E-3</v>
      </c>
      <c r="G17" s="25">
        <v>0</v>
      </c>
      <c r="H17" s="29">
        <f>F17-G17</f>
        <v>3.8888888888888883E-3</v>
      </c>
      <c r="I17" s="30">
        <v>7</v>
      </c>
    </row>
    <row r="18" spans="1:9" s="1" customFormat="1" ht="15.75" x14ac:dyDescent="0.25">
      <c r="A18" s="44">
        <v>12</v>
      </c>
      <c r="B18" s="56" t="s">
        <v>87</v>
      </c>
      <c r="C18" s="49">
        <v>2010</v>
      </c>
      <c r="D18" s="47" t="s">
        <v>85</v>
      </c>
      <c r="E18" s="9">
        <v>112</v>
      </c>
      <c r="F18" s="25">
        <v>5.4282407407407404E-3</v>
      </c>
      <c r="G18" s="25">
        <v>0</v>
      </c>
      <c r="H18" s="29">
        <f>F18-G18</f>
        <v>5.4282407407407404E-3</v>
      </c>
      <c r="I18" s="30">
        <v>12</v>
      </c>
    </row>
    <row r="19" spans="1:9" s="1" customFormat="1" ht="15.75" x14ac:dyDescent="0.25">
      <c r="A19" s="49">
        <v>13</v>
      </c>
      <c r="B19" s="56" t="s">
        <v>88</v>
      </c>
      <c r="C19" s="49">
        <v>2010</v>
      </c>
      <c r="D19" s="47" t="s">
        <v>85</v>
      </c>
      <c r="E19" s="9">
        <v>116</v>
      </c>
      <c r="F19" s="25">
        <v>6.4236111111111117E-3</v>
      </c>
      <c r="G19" s="25">
        <v>0</v>
      </c>
      <c r="H19" s="29">
        <f>F19-G19</f>
        <v>6.4236111111111117E-3</v>
      </c>
      <c r="I19" s="17">
        <v>14</v>
      </c>
    </row>
    <row r="20" spans="1:9" s="1" customFormat="1" ht="15.75" x14ac:dyDescent="0.25">
      <c r="A20" s="44">
        <v>14</v>
      </c>
      <c r="B20" s="93" t="s">
        <v>89</v>
      </c>
      <c r="C20" s="49">
        <v>2010</v>
      </c>
      <c r="D20" s="47" t="s">
        <v>85</v>
      </c>
      <c r="E20" s="9">
        <v>115</v>
      </c>
      <c r="F20" s="25">
        <v>6.4236111111111117E-3</v>
      </c>
      <c r="G20" s="25">
        <v>0</v>
      </c>
      <c r="H20" s="29">
        <f>F20-G20</f>
        <v>6.4236111111111117E-3</v>
      </c>
      <c r="I20" s="30">
        <v>15</v>
      </c>
    </row>
    <row r="21" spans="1:9" s="1" customFormat="1" ht="15.75" x14ac:dyDescent="0.25">
      <c r="A21" s="44">
        <v>15</v>
      </c>
      <c r="B21" s="56" t="s">
        <v>100</v>
      </c>
      <c r="C21" s="49">
        <v>2010</v>
      </c>
      <c r="D21" s="47" t="s">
        <v>99</v>
      </c>
      <c r="E21" s="9">
        <v>109</v>
      </c>
      <c r="F21" s="25">
        <v>4.2361111111111106E-3</v>
      </c>
      <c r="G21" s="25">
        <v>0</v>
      </c>
      <c r="H21" s="29">
        <f>F21-G21</f>
        <v>4.2361111111111106E-3</v>
      </c>
      <c r="I21" s="17">
        <v>9</v>
      </c>
    </row>
    <row r="22" spans="1:9" s="1" customFormat="1" ht="16.5" thickBot="1" x14ac:dyDescent="0.3">
      <c r="A22" s="49">
        <v>16</v>
      </c>
      <c r="B22" s="73" t="s">
        <v>155</v>
      </c>
      <c r="C22" s="49">
        <v>2012</v>
      </c>
      <c r="D22" s="47" t="s">
        <v>156</v>
      </c>
      <c r="E22" s="9">
        <v>107</v>
      </c>
      <c r="F22" s="25" t="s">
        <v>176</v>
      </c>
      <c r="G22" s="25" t="s">
        <v>176</v>
      </c>
      <c r="H22" s="29" t="s">
        <v>176</v>
      </c>
      <c r="I22" s="17" t="s">
        <v>176</v>
      </c>
    </row>
    <row r="23" spans="1:9" s="1" customFormat="1" ht="16.5" thickBot="1" x14ac:dyDescent="0.3">
      <c r="A23" s="107" t="s">
        <v>27</v>
      </c>
      <c r="B23" s="108"/>
      <c r="C23" s="108"/>
      <c r="D23" s="108"/>
      <c r="E23" s="108"/>
      <c r="F23" s="108"/>
      <c r="G23" s="109"/>
      <c r="H23" s="84" t="s">
        <v>10</v>
      </c>
      <c r="I23" s="89"/>
    </row>
    <row r="24" spans="1:9" s="1" customFormat="1" ht="16.5" thickBot="1" x14ac:dyDescent="0.3">
      <c r="A24" s="75" t="s">
        <v>1</v>
      </c>
      <c r="B24" s="16" t="s">
        <v>2</v>
      </c>
      <c r="C24" s="77" t="s">
        <v>3</v>
      </c>
      <c r="D24" s="16" t="s">
        <v>4</v>
      </c>
      <c r="E24" s="78" t="s">
        <v>5</v>
      </c>
      <c r="F24" s="16" t="s">
        <v>6</v>
      </c>
      <c r="G24" s="78" t="s">
        <v>7</v>
      </c>
      <c r="H24" s="16" t="s">
        <v>8</v>
      </c>
      <c r="I24" s="16" t="s">
        <v>9</v>
      </c>
    </row>
    <row r="25" spans="1:9" s="1" customFormat="1" ht="29.25" x14ac:dyDescent="0.25">
      <c r="A25" s="133">
        <v>1</v>
      </c>
      <c r="B25" s="55" t="s">
        <v>134</v>
      </c>
      <c r="C25" s="58">
        <v>2012</v>
      </c>
      <c r="D25" s="65" t="s">
        <v>52</v>
      </c>
      <c r="E25" s="26">
        <v>4</v>
      </c>
      <c r="F25" s="25">
        <v>7.4421296296296293E-3</v>
      </c>
      <c r="G25" s="25">
        <v>3.472222222222222E-3</v>
      </c>
      <c r="H25" s="29">
        <f>F25-G25</f>
        <v>3.9699074074074072E-3</v>
      </c>
      <c r="I25" s="17">
        <v>7</v>
      </c>
    </row>
    <row r="26" spans="1:9" s="1" customFormat="1" ht="15.75" x14ac:dyDescent="0.25">
      <c r="A26" s="133">
        <v>2</v>
      </c>
      <c r="B26" s="92" t="s">
        <v>135</v>
      </c>
      <c r="C26" s="69">
        <v>2011</v>
      </c>
      <c r="D26" s="91" t="s">
        <v>50</v>
      </c>
      <c r="E26" s="26">
        <v>7</v>
      </c>
      <c r="F26" s="25">
        <v>7.2222222222222228E-3</v>
      </c>
      <c r="G26" s="25">
        <v>3.472222222222222E-3</v>
      </c>
      <c r="H26" s="29">
        <f>F26-G26</f>
        <v>3.7500000000000007E-3</v>
      </c>
      <c r="I26" s="17">
        <v>5</v>
      </c>
    </row>
    <row r="27" spans="1:9" s="1" customFormat="1" ht="15.75" x14ac:dyDescent="0.25">
      <c r="A27" s="133">
        <v>3</v>
      </c>
      <c r="B27" s="55" t="s">
        <v>136</v>
      </c>
      <c r="C27" s="58">
        <v>2013</v>
      </c>
      <c r="D27" s="71" t="s">
        <v>53</v>
      </c>
      <c r="E27" s="26">
        <v>10</v>
      </c>
      <c r="F27" s="25">
        <v>7.0949074074074074E-3</v>
      </c>
      <c r="G27" s="25">
        <v>3.472222222222222E-3</v>
      </c>
      <c r="H27" s="29">
        <f>F27-G27</f>
        <v>3.6226851851851854E-3</v>
      </c>
      <c r="I27" s="30">
        <v>4</v>
      </c>
    </row>
    <row r="28" spans="1:9" s="1" customFormat="1" ht="15.75" x14ac:dyDescent="0.25">
      <c r="A28" s="133">
        <v>4</v>
      </c>
      <c r="B28" s="93" t="s">
        <v>137</v>
      </c>
      <c r="C28" s="90">
        <v>2011</v>
      </c>
      <c r="D28" s="51" t="s">
        <v>57</v>
      </c>
      <c r="E28" s="10">
        <v>2</v>
      </c>
      <c r="F28" s="25">
        <v>6.8634259259259256E-3</v>
      </c>
      <c r="G28" s="25">
        <v>3.4722222222222199E-3</v>
      </c>
      <c r="H28" s="29">
        <f>F28-G28</f>
        <v>3.3912037037037057E-3</v>
      </c>
      <c r="I28" s="17">
        <v>2</v>
      </c>
    </row>
    <row r="29" spans="1:9" s="1" customFormat="1" ht="15.75" x14ac:dyDescent="0.25">
      <c r="A29" s="133">
        <v>5</v>
      </c>
      <c r="B29" s="56" t="s">
        <v>138</v>
      </c>
      <c r="C29" s="61">
        <v>2011</v>
      </c>
      <c r="D29" s="51" t="s">
        <v>57</v>
      </c>
      <c r="E29" s="8">
        <v>3</v>
      </c>
      <c r="F29" s="25" t="s">
        <v>176</v>
      </c>
      <c r="G29" s="25" t="s">
        <v>176</v>
      </c>
      <c r="H29" s="29" t="s">
        <v>176</v>
      </c>
      <c r="I29" s="17">
        <v>14</v>
      </c>
    </row>
    <row r="30" spans="1:9" s="1" customFormat="1" ht="15.75" x14ac:dyDescent="0.25">
      <c r="A30" s="133">
        <v>6</v>
      </c>
      <c r="B30" s="56" t="s">
        <v>76</v>
      </c>
      <c r="C30" s="61">
        <v>2010</v>
      </c>
      <c r="D30" s="47" t="s">
        <v>77</v>
      </c>
      <c r="E30" s="8">
        <v>9</v>
      </c>
      <c r="F30" s="25">
        <v>6.4351851851851861E-3</v>
      </c>
      <c r="G30" s="25">
        <v>3.4722222222222199E-3</v>
      </c>
      <c r="H30" s="29">
        <f>F30-G30</f>
        <v>2.9629629629629663E-3</v>
      </c>
      <c r="I30" s="17">
        <v>1</v>
      </c>
    </row>
    <row r="31" spans="1:9" s="1" customFormat="1" ht="15.75" x14ac:dyDescent="0.25">
      <c r="A31" s="133">
        <v>7</v>
      </c>
      <c r="B31" s="56" t="s">
        <v>101</v>
      </c>
      <c r="C31" s="61">
        <v>2012</v>
      </c>
      <c r="D31" s="47" t="s">
        <v>99</v>
      </c>
      <c r="E31" s="8">
        <v>6</v>
      </c>
      <c r="F31" s="25">
        <v>7.9282407407407409E-3</v>
      </c>
      <c r="G31" s="25">
        <v>3.4722222222222199E-3</v>
      </c>
      <c r="H31" s="29">
        <f>F31-G31</f>
        <v>4.4560185185185206E-3</v>
      </c>
      <c r="I31" s="17">
        <v>11</v>
      </c>
    </row>
    <row r="32" spans="1:9" s="1" customFormat="1" ht="15.75" x14ac:dyDescent="0.25">
      <c r="A32" s="133">
        <v>8</v>
      </c>
      <c r="B32" s="55" t="s">
        <v>143</v>
      </c>
      <c r="C32" s="90">
        <v>2010</v>
      </c>
      <c r="D32" s="55" t="s">
        <v>144</v>
      </c>
      <c r="E32" s="8">
        <v>8</v>
      </c>
      <c r="F32" s="25">
        <v>7.3495370370370372E-3</v>
      </c>
      <c r="G32" s="25">
        <v>3.4722222222222199E-3</v>
      </c>
      <c r="H32" s="29">
        <f>F32-G32</f>
        <v>3.8773148148148174E-3</v>
      </c>
      <c r="I32" s="17">
        <v>6</v>
      </c>
    </row>
    <row r="33" spans="1:9" s="1" customFormat="1" ht="15.75" x14ac:dyDescent="0.25">
      <c r="A33" s="133">
        <v>9</v>
      </c>
      <c r="B33" s="56" t="s">
        <v>151</v>
      </c>
      <c r="C33" s="61">
        <v>2013</v>
      </c>
      <c r="D33" s="71" t="s">
        <v>53</v>
      </c>
      <c r="E33" s="8">
        <v>1</v>
      </c>
      <c r="F33" s="25">
        <v>7.5578703703703702E-3</v>
      </c>
      <c r="G33" s="25">
        <v>3.4722222222222199E-3</v>
      </c>
      <c r="H33" s="29">
        <f>F33-G33</f>
        <v>4.0856481481481507E-3</v>
      </c>
      <c r="I33" s="17">
        <v>9</v>
      </c>
    </row>
    <row r="34" spans="1:9" s="1" customFormat="1" ht="15.75" x14ac:dyDescent="0.25">
      <c r="A34" s="133">
        <v>10</v>
      </c>
      <c r="B34" s="3" t="s">
        <v>159</v>
      </c>
      <c r="C34" s="61">
        <v>2012</v>
      </c>
      <c r="D34" s="71" t="s">
        <v>53</v>
      </c>
      <c r="E34" s="8">
        <v>11</v>
      </c>
      <c r="F34" s="25">
        <v>7.013888888888889E-3</v>
      </c>
      <c r="G34" s="25">
        <v>3.4722222222222199E-3</v>
      </c>
      <c r="H34" s="29">
        <f>F34-G34</f>
        <v>3.5416666666666691E-3</v>
      </c>
      <c r="I34" s="17">
        <v>3</v>
      </c>
    </row>
    <row r="35" spans="1:9" s="1" customFormat="1" ht="15.75" x14ac:dyDescent="0.25">
      <c r="A35" s="133">
        <v>11</v>
      </c>
      <c r="B35" s="3" t="s">
        <v>167</v>
      </c>
      <c r="C35" s="11">
        <v>2011</v>
      </c>
      <c r="D35" s="120" t="s">
        <v>166</v>
      </c>
      <c r="E35" s="8">
        <v>5</v>
      </c>
      <c r="F35" s="25">
        <v>7.4537037037037028E-3</v>
      </c>
      <c r="G35" s="25">
        <v>3.4722222222222199E-3</v>
      </c>
      <c r="H35" s="29">
        <f>F35-G35</f>
        <v>3.9814814814814834E-3</v>
      </c>
      <c r="I35" s="30">
        <v>8</v>
      </c>
    </row>
    <row r="36" spans="1:9" s="1" customFormat="1" ht="15.75" x14ac:dyDescent="0.25">
      <c r="A36" s="133">
        <v>12</v>
      </c>
      <c r="B36" s="3" t="s">
        <v>168</v>
      </c>
      <c r="C36" s="11">
        <v>2011</v>
      </c>
      <c r="D36" s="9" t="s">
        <v>53</v>
      </c>
      <c r="E36" s="8">
        <v>12</v>
      </c>
      <c r="F36" s="25">
        <v>7.6388888888888886E-3</v>
      </c>
      <c r="G36" s="25">
        <v>3.4722222222222199E-3</v>
      </c>
      <c r="H36" s="29">
        <f>F36-G36</f>
        <v>4.1666666666666692E-3</v>
      </c>
      <c r="I36" s="17">
        <v>10</v>
      </c>
    </row>
    <row r="37" spans="1:9" s="1" customFormat="1" ht="15.75" x14ac:dyDescent="0.25">
      <c r="A37" s="133">
        <v>13</v>
      </c>
      <c r="B37" s="3" t="s">
        <v>169</v>
      </c>
      <c r="C37" s="11">
        <v>2010</v>
      </c>
      <c r="D37" s="9" t="s">
        <v>170</v>
      </c>
      <c r="E37" s="8">
        <v>13</v>
      </c>
      <c r="F37" s="25">
        <v>1.3668981481481482E-2</v>
      </c>
      <c r="G37" s="25">
        <v>3.4722222222222199E-3</v>
      </c>
      <c r="H37" s="29">
        <f>F37-G37</f>
        <v>1.0196759259259261E-2</v>
      </c>
      <c r="I37" s="17">
        <v>13</v>
      </c>
    </row>
    <row r="38" spans="1:9" s="1" customFormat="1" ht="16.5" thickBot="1" x14ac:dyDescent="0.3">
      <c r="A38" s="133">
        <v>14</v>
      </c>
      <c r="B38" s="148" t="s">
        <v>171</v>
      </c>
      <c r="C38" s="149">
        <v>2010</v>
      </c>
      <c r="D38" s="150" t="s">
        <v>170</v>
      </c>
      <c r="E38" s="151">
        <v>14</v>
      </c>
      <c r="F38" s="139">
        <v>1.3564814814814816E-2</v>
      </c>
      <c r="G38" s="139">
        <v>3.4722222222222199E-3</v>
      </c>
      <c r="H38" s="140">
        <f>F38-G38</f>
        <v>1.0092592592592596E-2</v>
      </c>
      <c r="I38" s="30">
        <v>12</v>
      </c>
    </row>
    <row r="39" spans="1:9" s="1" customFormat="1" x14ac:dyDescent="0.25">
      <c r="A39"/>
      <c r="B39"/>
      <c r="C39"/>
      <c r="D39"/>
      <c r="E39"/>
      <c r="F39"/>
      <c r="G39"/>
      <c r="H39"/>
      <c r="I39"/>
    </row>
    <row r="40" spans="1:9" s="1" customFormat="1" ht="15.75" x14ac:dyDescent="0.25">
      <c r="A40" s="7" t="s">
        <v>16</v>
      </c>
      <c r="B40" s="7"/>
      <c r="E40" s="4"/>
      <c r="F40" s="4"/>
      <c r="G40"/>
      <c r="H40"/>
      <c r="I40"/>
    </row>
    <row r="41" spans="1:9" ht="15.75" x14ac:dyDescent="0.25">
      <c r="A41" s="7" t="s">
        <v>18</v>
      </c>
      <c r="B41" s="7"/>
      <c r="C41" s="1"/>
      <c r="D41" s="1"/>
      <c r="E41" s="4"/>
      <c r="F41" s="4"/>
    </row>
    <row r="42" spans="1:9" s="1" customFormat="1" ht="15.75" x14ac:dyDescent="0.25">
      <c r="A42" s="12"/>
      <c r="B42" s="2"/>
      <c r="C42" s="2"/>
      <c r="D42" s="2"/>
      <c r="E42" s="12"/>
      <c r="F42" s="2"/>
      <c r="G42"/>
      <c r="H42"/>
      <c r="I42"/>
    </row>
    <row r="43" spans="1:9" s="1" customFormat="1" ht="15.75" x14ac:dyDescent="0.25">
      <c r="A43" s="7"/>
      <c r="B43" s="7"/>
      <c r="E43"/>
      <c r="F43"/>
      <c r="G43"/>
      <c r="H43"/>
      <c r="I43"/>
    </row>
    <row r="44" spans="1:9" s="1" customFormat="1" ht="15.75" x14ac:dyDescent="0.25">
      <c r="A44" s="7"/>
      <c r="B44" s="7"/>
      <c r="E44"/>
      <c r="F44"/>
      <c r="G44"/>
      <c r="H44"/>
      <c r="I44"/>
    </row>
    <row r="45" spans="1:9" s="1" customFormat="1" x14ac:dyDescent="0.25">
      <c r="A45"/>
      <c r="B45"/>
      <c r="C45"/>
      <c r="D45"/>
      <c r="E45"/>
      <c r="F45"/>
      <c r="G45"/>
      <c r="H45"/>
      <c r="I45"/>
    </row>
    <row r="46" spans="1:9" s="1" customFormat="1" x14ac:dyDescent="0.25">
      <c r="A46"/>
      <c r="B46"/>
      <c r="C46"/>
      <c r="D46"/>
      <c r="E46"/>
      <c r="F46"/>
      <c r="G46"/>
      <c r="H46"/>
      <c r="I46"/>
    </row>
    <row r="47" spans="1:9" s="1" customFormat="1" x14ac:dyDescent="0.25">
      <c r="A47"/>
      <c r="B47"/>
      <c r="C47"/>
      <c r="D47"/>
      <c r="E47"/>
      <c r="F47"/>
      <c r="G47"/>
      <c r="H47"/>
      <c r="I47"/>
    </row>
    <row r="53" spans="1:4" ht="15.75" x14ac:dyDescent="0.25">
      <c r="A53" s="7"/>
      <c r="B53" s="7"/>
      <c r="C53" s="1"/>
      <c r="D53" s="1"/>
    </row>
    <row r="54" spans="1:4" ht="15.75" x14ac:dyDescent="0.25">
      <c r="A54" s="7"/>
      <c r="B54" s="7"/>
      <c r="C54" s="1"/>
      <c r="D54" s="1"/>
    </row>
  </sheetData>
  <sortState ref="A25:I38">
    <sortCondition ref="A25:A38"/>
  </sortState>
  <mergeCells count="3">
    <mergeCell ref="B2:G2"/>
    <mergeCell ref="A5:G5"/>
    <mergeCell ref="A23:G23"/>
  </mergeCells>
  <pageMargins left="0.25" right="0.25" top="0.75" bottom="0.75" header="0.3" footer="0.3"/>
  <pageSetup paperSize="9"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topLeftCell="A29" zoomScale="85" zoomScaleNormal="85" workbookViewId="0">
      <selection activeCell="Q39" sqref="Q39"/>
    </sheetView>
  </sheetViews>
  <sheetFormatPr defaultRowHeight="15" x14ac:dyDescent="0.25"/>
  <cols>
    <col min="1" max="1" width="5.42578125" customWidth="1"/>
    <col min="2" max="2" width="29.42578125" customWidth="1"/>
    <col min="3" max="3" width="7.28515625" customWidth="1"/>
    <col min="4" max="4" width="27.140625" customWidth="1"/>
    <col min="5" max="5" width="7.7109375" customWidth="1"/>
    <col min="7" max="7" width="9.5703125" customWidth="1"/>
    <col min="8" max="8" width="11.5703125" customWidth="1"/>
    <col min="9" max="9" width="7.42578125" customWidth="1"/>
  </cols>
  <sheetData>
    <row r="1" spans="1:10" ht="18.75" x14ac:dyDescent="0.3">
      <c r="A1" s="2"/>
      <c r="B1" s="5"/>
      <c r="C1" s="5"/>
      <c r="D1" s="6" t="s">
        <v>19</v>
      </c>
      <c r="E1" s="5"/>
      <c r="F1" s="5"/>
      <c r="G1" s="5"/>
      <c r="H1" s="5"/>
      <c r="I1" s="5"/>
      <c r="J1" s="1"/>
    </row>
    <row r="2" spans="1:10" ht="54" customHeight="1" x14ac:dyDescent="0.25">
      <c r="A2" s="2"/>
      <c r="B2" s="113" t="s">
        <v>23</v>
      </c>
      <c r="C2" s="113"/>
      <c r="D2" s="113"/>
      <c r="E2" s="113"/>
      <c r="F2" s="113"/>
      <c r="G2" s="113"/>
      <c r="H2" s="113"/>
      <c r="I2" s="113"/>
      <c r="J2" s="1"/>
    </row>
    <row r="3" spans="1:10" ht="15.75" x14ac:dyDescent="0.25">
      <c r="A3" s="2"/>
      <c r="B3" s="7" t="s">
        <v>14</v>
      </c>
      <c r="C3" s="1"/>
      <c r="D3" s="1"/>
      <c r="E3" s="1"/>
      <c r="F3" s="5" t="s">
        <v>0</v>
      </c>
      <c r="G3" s="5"/>
      <c r="H3" s="5"/>
      <c r="I3" s="1"/>
      <c r="J3" s="1"/>
    </row>
    <row r="4" spans="1:10" ht="16.5" thickBot="1" x14ac:dyDescent="0.3">
      <c r="A4" s="1"/>
      <c r="B4" s="5" t="s">
        <v>28</v>
      </c>
      <c r="C4" s="5"/>
      <c r="D4" s="1"/>
      <c r="E4" s="1"/>
      <c r="F4" s="1" t="s">
        <v>15</v>
      </c>
      <c r="G4" s="1"/>
      <c r="H4" s="1"/>
      <c r="I4" s="1"/>
      <c r="J4" s="1"/>
    </row>
    <row r="5" spans="1:10" s="1" customFormat="1" ht="16.5" thickBot="1" x14ac:dyDescent="0.3">
      <c r="A5" s="104" t="s">
        <v>29</v>
      </c>
      <c r="B5" s="105"/>
      <c r="C5" s="105"/>
      <c r="D5" s="105"/>
      <c r="E5" s="105"/>
      <c r="F5" s="105"/>
      <c r="G5" s="106"/>
      <c r="H5" s="14" t="s">
        <v>11</v>
      </c>
      <c r="I5" s="19"/>
    </row>
    <row r="6" spans="1:10" ht="16.5" thickBot="1" x14ac:dyDescent="0.3">
      <c r="A6" s="75" t="s">
        <v>1</v>
      </c>
      <c r="B6" s="16" t="s">
        <v>2</v>
      </c>
      <c r="C6" s="87" t="s">
        <v>3</v>
      </c>
      <c r="D6" s="16" t="s">
        <v>4</v>
      </c>
      <c r="E6" s="78" t="s">
        <v>5</v>
      </c>
      <c r="F6" s="16" t="s">
        <v>6</v>
      </c>
      <c r="G6" s="78" t="s">
        <v>7</v>
      </c>
      <c r="H6" s="16" t="s">
        <v>8</v>
      </c>
      <c r="I6" s="16" t="s">
        <v>9</v>
      </c>
      <c r="J6" s="1"/>
    </row>
    <row r="7" spans="1:10" s="1" customFormat="1" ht="15.75" x14ac:dyDescent="0.25">
      <c r="A7" s="44">
        <v>1</v>
      </c>
      <c r="B7" s="45" t="s">
        <v>114</v>
      </c>
      <c r="C7" s="48">
        <v>2007</v>
      </c>
      <c r="D7" s="47" t="s">
        <v>50</v>
      </c>
      <c r="E7" s="9">
        <v>123</v>
      </c>
      <c r="F7" s="25">
        <v>1.4699074074074074E-2</v>
      </c>
      <c r="G7" s="25">
        <v>6.9444444444444441E-3</v>
      </c>
      <c r="H7" s="29">
        <f>F7-G7</f>
        <v>7.7546296296296304E-3</v>
      </c>
      <c r="I7" s="86">
        <v>3</v>
      </c>
    </row>
    <row r="8" spans="1:10" s="1" customFormat="1" ht="15.75" x14ac:dyDescent="0.25">
      <c r="A8" s="44">
        <v>2</v>
      </c>
      <c r="B8" s="45" t="s">
        <v>113</v>
      </c>
      <c r="C8" s="48">
        <v>2007</v>
      </c>
      <c r="D8" s="47" t="s">
        <v>57</v>
      </c>
      <c r="E8" s="9">
        <v>108</v>
      </c>
      <c r="F8" s="25">
        <v>1.5856481481481482E-2</v>
      </c>
      <c r="G8" s="25">
        <v>6.9444444444444397E-3</v>
      </c>
      <c r="H8" s="29">
        <f>F8-G8</f>
        <v>8.9120370370370412E-3</v>
      </c>
      <c r="I8" s="18">
        <v>10</v>
      </c>
    </row>
    <row r="9" spans="1:10" s="1" customFormat="1" ht="15.75" x14ac:dyDescent="0.25">
      <c r="A9" s="44">
        <v>3</v>
      </c>
      <c r="B9" s="45" t="s">
        <v>115</v>
      </c>
      <c r="C9" s="48">
        <v>2007</v>
      </c>
      <c r="D9" s="47" t="s">
        <v>57</v>
      </c>
      <c r="E9" s="9">
        <v>109</v>
      </c>
      <c r="F9" s="25">
        <v>2.0416666666666666E-2</v>
      </c>
      <c r="G9" s="25">
        <v>6.9444444444444397E-3</v>
      </c>
      <c r="H9" s="29">
        <f>F9-G9</f>
        <v>1.3472222222222226E-2</v>
      </c>
      <c r="I9" s="18">
        <v>22</v>
      </c>
    </row>
    <row r="10" spans="1:10" s="1" customFormat="1" ht="15.75" x14ac:dyDescent="0.25">
      <c r="A10" s="44">
        <v>4</v>
      </c>
      <c r="B10" s="45" t="s">
        <v>116</v>
      </c>
      <c r="C10" s="48">
        <v>2007</v>
      </c>
      <c r="D10" s="47" t="s">
        <v>57</v>
      </c>
      <c r="E10" s="9">
        <v>110</v>
      </c>
      <c r="F10" s="25">
        <v>1.9733796296296298E-2</v>
      </c>
      <c r="G10" s="25">
        <v>6.9444444444444397E-3</v>
      </c>
      <c r="H10" s="29">
        <f>F10-G10</f>
        <v>1.2789351851851857E-2</v>
      </c>
      <c r="I10" s="86">
        <v>19</v>
      </c>
    </row>
    <row r="11" spans="1:10" s="1" customFormat="1" ht="15.75" x14ac:dyDescent="0.25">
      <c r="A11" s="44">
        <v>5</v>
      </c>
      <c r="B11" s="56" t="s">
        <v>117</v>
      </c>
      <c r="C11" s="49">
        <v>2007</v>
      </c>
      <c r="D11" s="47" t="s">
        <v>57</v>
      </c>
      <c r="E11" s="9">
        <v>111</v>
      </c>
      <c r="F11" s="25">
        <v>1.9953703703703706E-2</v>
      </c>
      <c r="G11" s="25">
        <v>6.9444444444444397E-3</v>
      </c>
      <c r="H11" s="29">
        <f>F11-G11</f>
        <v>1.3009259259259266E-2</v>
      </c>
      <c r="I11" s="18">
        <v>20</v>
      </c>
    </row>
    <row r="12" spans="1:10" s="1" customFormat="1" ht="18.75" customHeight="1" x14ac:dyDescent="0.25">
      <c r="A12" s="44">
        <v>6</v>
      </c>
      <c r="B12" s="95" t="s">
        <v>118</v>
      </c>
      <c r="C12" s="49">
        <v>2007</v>
      </c>
      <c r="D12" s="47" t="s">
        <v>58</v>
      </c>
      <c r="E12" s="9">
        <v>103</v>
      </c>
      <c r="F12" s="25">
        <v>2.4733796296296295E-2</v>
      </c>
      <c r="G12" s="25">
        <v>6.9444444444444397E-3</v>
      </c>
      <c r="H12" s="29">
        <f>F12-G12</f>
        <v>1.7789351851851855E-2</v>
      </c>
      <c r="I12" s="18">
        <v>28</v>
      </c>
    </row>
    <row r="13" spans="1:10" s="1" customFormat="1" ht="15.75" x14ac:dyDescent="0.25">
      <c r="A13" s="44">
        <v>7</v>
      </c>
      <c r="B13" s="96" t="s">
        <v>60</v>
      </c>
      <c r="C13" s="44">
        <v>2008</v>
      </c>
      <c r="D13" s="51" t="s">
        <v>61</v>
      </c>
      <c r="E13" s="26">
        <v>112</v>
      </c>
      <c r="F13" s="25">
        <v>2.2615740740740742E-2</v>
      </c>
      <c r="G13" s="25">
        <v>6.9444444444444397E-3</v>
      </c>
      <c r="H13" s="29">
        <f>F13-G13</f>
        <v>1.5671296296296301E-2</v>
      </c>
      <c r="I13" s="86">
        <v>23</v>
      </c>
    </row>
    <row r="14" spans="1:10" s="1" customFormat="1" ht="15.75" x14ac:dyDescent="0.25">
      <c r="A14" s="44">
        <v>8</v>
      </c>
      <c r="B14" s="96" t="s">
        <v>62</v>
      </c>
      <c r="C14" s="44">
        <v>2007</v>
      </c>
      <c r="D14" s="51" t="s">
        <v>61</v>
      </c>
      <c r="E14" s="26">
        <v>113</v>
      </c>
      <c r="F14" s="25">
        <v>2.3391203703703702E-2</v>
      </c>
      <c r="G14" s="25">
        <v>6.9444444444444397E-3</v>
      </c>
      <c r="H14" s="29">
        <f>F14-G14</f>
        <v>1.6446759259259262E-2</v>
      </c>
      <c r="I14" s="86">
        <v>27</v>
      </c>
    </row>
    <row r="15" spans="1:10" s="1" customFormat="1" ht="15.75" x14ac:dyDescent="0.25">
      <c r="A15" s="44">
        <v>9</v>
      </c>
      <c r="B15" s="96" t="s">
        <v>63</v>
      </c>
      <c r="C15" s="44">
        <v>2007</v>
      </c>
      <c r="D15" s="51" t="s">
        <v>61</v>
      </c>
      <c r="E15" s="26">
        <v>114</v>
      </c>
      <c r="F15" s="25">
        <v>1.4814814814814814E-2</v>
      </c>
      <c r="G15" s="25">
        <v>6.9444444444444397E-3</v>
      </c>
      <c r="H15" s="29">
        <f>F15-G15</f>
        <v>7.8703703703703748E-3</v>
      </c>
      <c r="I15" s="18">
        <v>4</v>
      </c>
    </row>
    <row r="16" spans="1:10" s="1" customFormat="1" ht="15.75" x14ac:dyDescent="0.25">
      <c r="A16" s="44">
        <v>10</v>
      </c>
      <c r="B16" s="96" t="s">
        <v>64</v>
      </c>
      <c r="C16" s="44">
        <v>2007</v>
      </c>
      <c r="D16" s="51" t="s">
        <v>61</v>
      </c>
      <c r="E16" s="26">
        <v>115</v>
      </c>
      <c r="F16" s="25">
        <v>1.4884259259259259E-2</v>
      </c>
      <c r="G16" s="25">
        <v>6.9444444444444397E-3</v>
      </c>
      <c r="H16" s="29">
        <f>F16-G16</f>
        <v>7.9398148148148197E-3</v>
      </c>
      <c r="I16" s="18">
        <v>5</v>
      </c>
    </row>
    <row r="17" spans="1:9" s="1" customFormat="1" ht="15.75" x14ac:dyDescent="0.25">
      <c r="A17" s="44">
        <v>11</v>
      </c>
      <c r="B17" s="96" t="s">
        <v>65</v>
      </c>
      <c r="C17" s="44">
        <v>2008</v>
      </c>
      <c r="D17" s="51" t="s">
        <v>61</v>
      </c>
      <c r="E17" s="26">
        <v>116</v>
      </c>
      <c r="F17" s="25">
        <v>1.4560185185185183E-2</v>
      </c>
      <c r="G17" s="25">
        <v>6.9444444444444397E-3</v>
      </c>
      <c r="H17" s="29">
        <f>F17-G17</f>
        <v>7.6157407407407432E-3</v>
      </c>
      <c r="I17" s="18">
        <v>2</v>
      </c>
    </row>
    <row r="18" spans="1:9" s="1" customFormat="1" ht="15.75" x14ac:dyDescent="0.25">
      <c r="A18" s="44">
        <v>12</v>
      </c>
      <c r="B18" s="96" t="s">
        <v>66</v>
      </c>
      <c r="C18" s="44">
        <v>2007</v>
      </c>
      <c r="D18" s="51" t="s">
        <v>61</v>
      </c>
      <c r="E18" s="26">
        <v>117</v>
      </c>
      <c r="F18" s="25">
        <v>1.5694444444444445E-2</v>
      </c>
      <c r="G18" s="25">
        <v>6.9444444444444397E-3</v>
      </c>
      <c r="H18" s="29">
        <f>F18-G18</f>
        <v>8.7500000000000043E-3</v>
      </c>
      <c r="I18" s="18">
        <v>9</v>
      </c>
    </row>
    <row r="19" spans="1:9" s="1" customFormat="1" ht="15.75" x14ac:dyDescent="0.25">
      <c r="A19" s="44">
        <v>13</v>
      </c>
      <c r="B19" s="96" t="s">
        <v>67</v>
      </c>
      <c r="C19" s="44">
        <v>2007</v>
      </c>
      <c r="D19" s="51" t="s">
        <v>61</v>
      </c>
      <c r="E19" s="26">
        <v>118</v>
      </c>
      <c r="F19" s="25" t="s">
        <v>176</v>
      </c>
      <c r="G19" s="25" t="s">
        <v>176</v>
      </c>
      <c r="H19" s="29" t="s">
        <v>176</v>
      </c>
      <c r="I19" s="18">
        <v>29</v>
      </c>
    </row>
    <row r="20" spans="1:9" s="1" customFormat="1" ht="15.75" x14ac:dyDescent="0.25">
      <c r="A20" s="44">
        <v>14</v>
      </c>
      <c r="B20" s="96" t="s">
        <v>68</v>
      </c>
      <c r="C20" s="44">
        <v>2007</v>
      </c>
      <c r="D20" s="51" t="s">
        <v>61</v>
      </c>
      <c r="E20" s="26">
        <v>119</v>
      </c>
      <c r="F20" s="25" t="s">
        <v>176</v>
      </c>
      <c r="G20" s="25" t="s">
        <v>176</v>
      </c>
      <c r="H20" s="29" t="s">
        <v>176</v>
      </c>
      <c r="I20" s="18">
        <v>30</v>
      </c>
    </row>
    <row r="21" spans="1:9" s="1" customFormat="1" ht="15.75" x14ac:dyDescent="0.25">
      <c r="A21" s="44">
        <v>15</v>
      </c>
      <c r="B21" s="96" t="s">
        <v>69</v>
      </c>
      <c r="C21" s="44">
        <v>2008</v>
      </c>
      <c r="D21" s="51" t="s">
        <v>61</v>
      </c>
      <c r="E21" s="26">
        <v>120</v>
      </c>
      <c r="F21" s="25">
        <v>1.4918981481481483E-2</v>
      </c>
      <c r="G21" s="25">
        <v>6.9444444444444397E-3</v>
      </c>
      <c r="H21" s="29">
        <f>F21-G21</f>
        <v>7.9745370370370439E-3</v>
      </c>
      <c r="I21" s="18">
        <v>6</v>
      </c>
    </row>
    <row r="22" spans="1:9" s="1" customFormat="1" ht="15.75" x14ac:dyDescent="0.25">
      <c r="A22" s="44">
        <v>16</v>
      </c>
      <c r="B22" s="96" t="s">
        <v>172</v>
      </c>
      <c r="C22" s="44">
        <v>2009</v>
      </c>
      <c r="D22" s="51" t="s">
        <v>85</v>
      </c>
      <c r="E22" s="26">
        <v>131</v>
      </c>
      <c r="F22" s="25">
        <v>2.2905092592592591E-2</v>
      </c>
      <c r="G22" s="25">
        <v>6.9444444444444397E-3</v>
      </c>
      <c r="H22" s="29">
        <f>F22-G22</f>
        <v>1.5960648148148151E-2</v>
      </c>
      <c r="I22" s="18">
        <v>25</v>
      </c>
    </row>
    <row r="23" spans="1:9" s="1" customFormat="1" ht="15.75" x14ac:dyDescent="0.25">
      <c r="A23" s="44">
        <v>17</v>
      </c>
      <c r="B23" s="96" t="s">
        <v>91</v>
      </c>
      <c r="C23" s="44">
        <v>2009</v>
      </c>
      <c r="D23" s="51" t="s">
        <v>85</v>
      </c>
      <c r="E23" s="26">
        <v>132</v>
      </c>
      <c r="F23" s="25">
        <v>1.7245370370370369E-2</v>
      </c>
      <c r="G23" s="25">
        <v>6.9444444444444397E-3</v>
      </c>
      <c r="H23" s="29">
        <f>F23-G23</f>
        <v>1.0300925925925929E-2</v>
      </c>
      <c r="I23" s="18">
        <v>14</v>
      </c>
    </row>
    <row r="24" spans="1:9" s="1" customFormat="1" ht="15.75" x14ac:dyDescent="0.25">
      <c r="A24" s="44">
        <v>18</v>
      </c>
      <c r="B24" s="96" t="s">
        <v>92</v>
      </c>
      <c r="C24" s="44">
        <v>2008</v>
      </c>
      <c r="D24" s="51" t="s">
        <v>85</v>
      </c>
      <c r="E24" s="26">
        <v>133</v>
      </c>
      <c r="F24" s="25">
        <v>1.8668981481481481E-2</v>
      </c>
      <c r="G24" s="25">
        <v>6.9444444444444397E-3</v>
      </c>
      <c r="H24" s="29">
        <f>F24-G24</f>
        <v>1.172453703703704E-2</v>
      </c>
      <c r="I24" s="18">
        <v>18</v>
      </c>
    </row>
    <row r="25" spans="1:9" s="1" customFormat="1" ht="15.75" x14ac:dyDescent="0.25">
      <c r="A25" s="44">
        <v>19</v>
      </c>
      <c r="B25" s="96" t="s">
        <v>93</v>
      </c>
      <c r="C25" s="44">
        <v>2009</v>
      </c>
      <c r="D25" s="51" t="s">
        <v>85</v>
      </c>
      <c r="E25" s="26">
        <v>129</v>
      </c>
      <c r="F25" s="25">
        <v>1.8622685185185183E-2</v>
      </c>
      <c r="G25" s="25">
        <v>6.9444444444444397E-3</v>
      </c>
      <c r="H25" s="29">
        <f>F25-G25</f>
        <v>1.1678240740740743E-2</v>
      </c>
      <c r="I25" s="18">
        <v>17</v>
      </c>
    </row>
    <row r="26" spans="1:9" s="1" customFormat="1" ht="15.75" x14ac:dyDescent="0.25">
      <c r="A26" s="44">
        <v>20</v>
      </c>
      <c r="B26" s="96" t="s">
        <v>94</v>
      </c>
      <c r="C26" s="44">
        <v>2009</v>
      </c>
      <c r="D26" s="51" t="s">
        <v>85</v>
      </c>
      <c r="E26" s="26">
        <v>128</v>
      </c>
      <c r="F26" s="25">
        <v>1.5625E-2</v>
      </c>
      <c r="G26" s="25">
        <v>6.9444444444444397E-3</v>
      </c>
      <c r="H26" s="29">
        <f>F26-G26</f>
        <v>8.6805555555555594E-3</v>
      </c>
      <c r="I26" s="18">
        <v>8</v>
      </c>
    </row>
    <row r="27" spans="1:9" s="1" customFormat="1" ht="15.75" x14ac:dyDescent="0.25">
      <c r="A27" s="44">
        <v>21</v>
      </c>
      <c r="B27" s="96" t="s">
        <v>119</v>
      </c>
      <c r="C27" s="44">
        <v>2009</v>
      </c>
      <c r="D27" s="51" t="s">
        <v>85</v>
      </c>
      <c r="E27" s="26">
        <v>121</v>
      </c>
      <c r="F27" s="25">
        <v>1.7361111111111112E-2</v>
      </c>
      <c r="G27" s="25">
        <v>6.9444444444444397E-3</v>
      </c>
      <c r="H27" s="29">
        <f>F27-G27</f>
        <v>1.0416666666666671E-2</v>
      </c>
      <c r="I27" s="86">
        <v>15</v>
      </c>
    </row>
    <row r="28" spans="1:9" s="1" customFormat="1" ht="15.75" x14ac:dyDescent="0.25">
      <c r="A28" s="44">
        <v>22</v>
      </c>
      <c r="B28" s="96" t="s">
        <v>95</v>
      </c>
      <c r="C28" s="44">
        <v>2008</v>
      </c>
      <c r="D28" s="51" t="s">
        <v>85</v>
      </c>
      <c r="E28" s="26">
        <v>127</v>
      </c>
      <c r="F28" s="25">
        <v>2.3379629629629629E-2</v>
      </c>
      <c r="G28" s="25">
        <v>6.9444444444444397E-3</v>
      </c>
      <c r="H28" s="29">
        <f>F28-G28</f>
        <v>1.6435185185185188E-2</v>
      </c>
      <c r="I28" s="18">
        <v>26</v>
      </c>
    </row>
    <row r="29" spans="1:9" s="1" customFormat="1" ht="15.75" x14ac:dyDescent="0.25">
      <c r="A29" s="44">
        <v>23</v>
      </c>
      <c r="B29" s="96" t="s">
        <v>173</v>
      </c>
      <c r="C29" s="44">
        <v>2009</v>
      </c>
      <c r="D29" s="51" t="s">
        <v>85</v>
      </c>
      <c r="E29" s="26">
        <v>126</v>
      </c>
      <c r="F29" s="25">
        <v>2.2847222222222224E-2</v>
      </c>
      <c r="G29" s="25">
        <v>6.9444444444444397E-3</v>
      </c>
      <c r="H29" s="29">
        <f>F29-G29</f>
        <v>1.5902777777777783E-2</v>
      </c>
      <c r="I29" s="18">
        <v>24</v>
      </c>
    </row>
    <row r="30" spans="1:9" s="1" customFormat="1" ht="15.75" x14ac:dyDescent="0.25">
      <c r="A30" s="44">
        <v>24</v>
      </c>
      <c r="B30" s="96" t="s">
        <v>98</v>
      </c>
      <c r="C30" s="44">
        <v>2007</v>
      </c>
      <c r="D30" s="51" t="s">
        <v>85</v>
      </c>
      <c r="E30" s="26">
        <v>125</v>
      </c>
      <c r="F30" s="25">
        <v>1.7233796296296296E-2</v>
      </c>
      <c r="G30" s="25">
        <v>6.9444444444444397E-3</v>
      </c>
      <c r="H30" s="29">
        <f>F30-G30</f>
        <v>1.0289351851851855E-2</v>
      </c>
      <c r="I30" s="18">
        <v>13</v>
      </c>
    </row>
    <row r="31" spans="1:9" s="1" customFormat="1" ht="15.75" x14ac:dyDescent="0.25">
      <c r="A31" s="44">
        <v>25</v>
      </c>
      <c r="B31" s="41" t="s">
        <v>149</v>
      </c>
      <c r="C31" s="44">
        <v>2009</v>
      </c>
      <c r="D31" s="51" t="s">
        <v>53</v>
      </c>
      <c r="E31" s="26">
        <v>106</v>
      </c>
      <c r="F31" s="25">
        <v>1.4305555555555557E-2</v>
      </c>
      <c r="G31" s="25">
        <v>6.9444444444444397E-3</v>
      </c>
      <c r="H31" s="29">
        <f>F31-G31</f>
        <v>7.3611111111111177E-3</v>
      </c>
      <c r="I31" s="18">
        <v>1</v>
      </c>
    </row>
    <row r="32" spans="1:9" s="1" customFormat="1" ht="15.75" x14ac:dyDescent="0.25">
      <c r="A32" s="44">
        <v>26</v>
      </c>
      <c r="B32" s="41" t="s">
        <v>150</v>
      </c>
      <c r="C32" s="44">
        <v>2007</v>
      </c>
      <c r="D32" s="51" t="s">
        <v>53</v>
      </c>
      <c r="E32" s="26">
        <v>107</v>
      </c>
      <c r="F32" s="25">
        <v>1.59375E-2</v>
      </c>
      <c r="G32" s="25">
        <v>6.9444444444444397E-3</v>
      </c>
      <c r="H32" s="29">
        <f>F32-G32</f>
        <v>8.9930555555555597E-3</v>
      </c>
      <c r="I32" s="86">
        <v>11</v>
      </c>
    </row>
    <row r="33" spans="1:10" s="1" customFormat="1" ht="15.75" x14ac:dyDescent="0.25">
      <c r="A33" s="44">
        <v>27</v>
      </c>
      <c r="B33" s="41" t="s">
        <v>174</v>
      </c>
      <c r="C33" s="44">
        <v>2008</v>
      </c>
      <c r="D33" s="51" t="s">
        <v>175</v>
      </c>
      <c r="E33" s="26">
        <v>122</v>
      </c>
      <c r="F33" s="25">
        <v>1.6099537037037037E-2</v>
      </c>
      <c r="G33" s="25">
        <v>6.9444444444444397E-3</v>
      </c>
      <c r="H33" s="29">
        <f>F33-G33</f>
        <v>9.1550925925925966E-3</v>
      </c>
      <c r="I33" s="18">
        <v>12</v>
      </c>
    </row>
    <row r="34" spans="1:10" s="1" customFormat="1" ht="15.75" x14ac:dyDescent="0.25">
      <c r="A34" s="44">
        <v>28</v>
      </c>
      <c r="B34" s="41" t="s">
        <v>177</v>
      </c>
      <c r="C34" s="44">
        <v>2008</v>
      </c>
      <c r="D34" s="51" t="s">
        <v>178</v>
      </c>
      <c r="E34" s="26">
        <v>124</v>
      </c>
      <c r="F34" s="25">
        <v>1.5324074074074073E-2</v>
      </c>
      <c r="G34" s="25">
        <v>6.9444444444444397E-3</v>
      </c>
      <c r="H34" s="29">
        <f>F34-G34</f>
        <v>8.3796296296296327E-3</v>
      </c>
      <c r="I34" s="86">
        <v>7</v>
      </c>
    </row>
    <row r="35" spans="1:10" s="1" customFormat="1" ht="15.75" x14ac:dyDescent="0.25">
      <c r="A35" s="44">
        <v>29</v>
      </c>
      <c r="B35" s="41" t="s">
        <v>179</v>
      </c>
      <c r="C35" s="44">
        <v>2009</v>
      </c>
      <c r="D35" s="51" t="s">
        <v>85</v>
      </c>
      <c r="E35" s="26">
        <v>134</v>
      </c>
      <c r="F35" s="25">
        <v>2.028935185185185E-2</v>
      </c>
      <c r="G35" s="25">
        <v>6.9444444444444397E-3</v>
      </c>
      <c r="H35" s="29">
        <f>F35-G35</f>
        <v>1.3344907407407409E-2</v>
      </c>
      <c r="I35" s="18">
        <v>21</v>
      </c>
    </row>
    <row r="36" spans="1:10" s="1" customFormat="1" ht="16.5" thickBot="1" x14ac:dyDescent="0.3">
      <c r="A36" s="44">
        <v>30</v>
      </c>
      <c r="B36" s="41" t="s">
        <v>180</v>
      </c>
      <c r="C36" s="26">
        <v>2009</v>
      </c>
      <c r="D36" s="51" t="s">
        <v>85</v>
      </c>
      <c r="E36" s="26">
        <v>135</v>
      </c>
      <c r="F36" s="25">
        <v>1.7905092592592594E-2</v>
      </c>
      <c r="G36" s="25">
        <v>6.9444444444444397E-3</v>
      </c>
      <c r="H36" s="29">
        <f>F36-G36</f>
        <v>1.0960648148148153E-2</v>
      </c>
      <c r="I36" s="18">
        <v>16</v>
      </c>
    </row>
    <row r="37" spans="1:10" ht="16.5" thickBot="1" x14ac:dyDescent="0.3">
      <c r="A37" s="110" t="s">
        <v>30</v>
      </c>
      <c r="B37" s="111"/>
      <c r="C37" s="111"/>
      <c r="D37" s="111"/>
      <c r="E37" s="111"/>
      <c r="F37" s="111"/>
      <c r="G37" s="112"/>
      <c r="H37" s="15" t="s">
        <v>11</v>
      </c>
      <c r="I37" s="88"/>
      <c r="J37" s="1"/>
    </row>
    <row r="38" spans="1:10" s="1" customFormat="1" ht="16.5" thickBot="1" x14ac:dyDescent="0.3">
      <c r="A38" s="75" t="s">
        <v>1</v>
      </c>
      <c r="B38" s="16" t="s">
        <v>2</v>
      </c>
      <c r="C38" s="87" t="s">
        <v>3</v>
      </c>
      <c r="D38" s="16" t="s">
        <v>4</v>
      </c>
      <c r="E38" s="78" t="s">
        <v>5</v>
      </c>
      <c r="F38" s="16" t="s">
        <v>6</v>
      </c>
      <c r="G38" s="78" t="s">
        <v>7</v>
      </c>
      <c r="H38" s="16" t="s">
        <v>8</v>
      </c>
      <c r="I38" s="16" t="s">
        <v>9</v>
      </c>
    </row>
    <row r="39" spans="1:10" s="1" customFormat="1" ht="15.75" x14ac:dyDescent="0.25">
      <c r="A39" s="49">
        <v>1</v>
      </c>
      <c r="B39" s="45" t="s">
        <v>43</v>
      </c>
      <c r="C39" s="46">
        <v>2007</v>
      </c>
      <c r="D39" s="47" t="s">
        <v>42</v>
      </c>
      <c r="E39" s="9">
        <v>39</v>
      </c>
      <c r="F39" s="25">
        <v>2.1562499999999998E-2</v>
      </c>
      <c r="G39" s="25">
        <v>1.0416666666666666E-2</v>
      </c>
      <c r="H39" s="29">
        <f>F39-G39</f>
        <v>1.1145833333333332E-2</v>
      </c>
      <c r="I39" s="18">
        <v>8</v>
      </c>
    </row>
    <row r="40" spans="1:10" s="1" customFormat="1" ht="15.75" x14ac:dyDescent="0.25">
      <c r="A40" s="44">
        <v>2</v>
      </c>
      <c r="B40" s="42" t="s">
        <v>44</v>
      </c>
      <c r="C40" s="43">
        <v>2008</v>
      </c>
      <c r="D40" s="51" t="s">
        <v>42</v>
      </c>
      <c r="E40" s="26">
        <v>40</v>
      </c>
      <c r="F40" s="25">
        <v>2.3321759259259261E-2</v>
      </c>
      <c r="G40" s="25">
        <v>1.0416666666666666E-2</v>
      </c>
      <c r="H40" s="29">
        <f>F40-G40</f>
        <v>1.2905092592592595E-2</v>
      </c>
      <c r="I40" s="17">
        <v>12</v>
      </c>
    </row>
    <row r="41" spans="1:10" s="1" customFormat="1" ht="15.75" x14ac:dyDescent="0.25">
      <c r="A41" s="99">
        <v>3</v>
      </c>
      <c r="B41" s="94" t="s">
        <v>120</v>
      </c>
      <c r="C41" s="52">
        <v>2008</v>
      </c>
      <c r="D41" s="51" t="s">
        <v>58</v>
      </c>
      <c r="E41" s="26">
        <v>34</v>
      </c>
      <c r="F41" s="25">
        <v>2.4745370370370372E-2</v>
      </c>
      <c r="G41" s="25">
        <v>1.0416666666666701E-2</v>
      </c>
      <c r="H41" s="29">
        <f>F41-G41</f>
        <v>1.4328703703703672E-2</v>
      </c>
      <c r="I41" s="17">
        <v>13</v>
      </c>
    </row>
    <row r="42" spans="1:10" s="1" customFormat="1" ht="15.75" x14ac:dyDescent="0.25">
      <c r="A42" s="44">
        <v>4</v>
      </c>
      <c r="B42" s="45" t="s">
        <v>70</v>
      </c>
      <c r="C42" s="48">
        <v>2008</v>
      </c>
      <c r="D42" s="51" t="s">
        <v>61</v>
      </c>
      <c r="E42" s="26">
        <v>35</v>
      </c>
      <c r="F42" s="25">
        <v>1.8657407407407407E-2</v>
      </c>
      <c r="G42" s="25">
        <v>1.0416666666666701E-2</v>
      </c>
      <c r="H42" s="29">
        <f>F42-G42</f>
        <v>8.2407407407407065E-3</v>
      </c>
      <c r="I42" s="30">
        <v>2</v>
      </c>
    </row>
    <row r="43" spans="1:10" s="1" customFormat="1" ht="15.75" x14ac:dyDescent="0.25">
      <c r="A43" s="49">
        <v>5</v>
      </c>
      <c r="B43" s="42" t="s">
        <v>71</v>
      </c>
      <c r="C43" s="52">
        <v>2008</v>
      </c>
      <c r="D43" s="51" t="s">
        <v>61</v>
      </c>
      <c r="E43" s="26">
        <v>36</v>
      </c>
      <c r="F43" s="25">
        <v>2.2523148148148143E-2</v>
      </c>
      <c r="G43" s="25">
        <v>1.0416666666666701E-2</v>
      </c>
      <c r="H43" s="29">
        <f>F43-G43</f>
        <v>1.2106481481481442E-2</v>
      </c>
      <c r="I43" s="86">
        <v>10</v>
      </c>
    </row>
    <row r="44" spans="1:10" s="1" customFormat="1" ht="15.75" x14ac:dyDescent="0.25">
      <c r="A44" s="44">
        <v>6</v>
      </c>
      <c r="B44" s="42" t="s">
        <v>72</v>
      </c>
      <c r="C44" s="52">
        <v>2008</v>
      </c>
      <c r="D44" s="51" t="s">
        <v>61</v>
      </c>
      <c r="E44" s="26">
        <v>37</v>
      </c>
      <c r="F44" s="25">
        <v>2.2523148148148143E-2</v>
      </c>
      <c r="G44" s="25">
        <v>1.0416666666666701E-2</v>
      </c>
      <c r="H44" s="29">
        <f>F44-G44</f>
        <v>1.2106481481481442E-2</v>
      </c>
      <c r="I44" s="17">
        <v>11</v>
      </c>
    </row>
    <row r="45" spans="1:10" s="1" customFormat="1" ht="15.75" customHeight="1" x14ac:dyDescent="0.25">
      <c r="A45" s="99">
        <v>7</v>
      </c>
      <c r="B45" s="97" t="s">
        <v>79</v>
      </c>
      <c r="C45" s="53">
        <v>2007</v>
      </c>
      <c r="D45" s="51" t="s">
        <v>77</v>
      </c>
      <c r="E45" s="10">
        <v>45</v>
      </c>
      <c r="F45" s="25">
        <v>1.8784722222222223E-2</v>
      </c>
      <c r="G45" s="25">
        <v>1.0416666666666701E-2</v>
      </c>
      <c r="H45" s="29">
        <f>F45-G45</f>
        <v>8.3680555555555227E-3</v>
      </c>
      <c r="I45" s="17">
        <v>3</v>
      </c>
    </row>
    <row r="46" spans="1:10" s="1" customFormat="1" ht="15.75" customHeight="1" x14ac:dyDescent="0.25">
      <c r="A46" s="44">
        <v>8</v>
      </c>
      <c r="B46" s="64" t="s">
        <v>80</v>
      </c>
      <c r="C46" s="54">
        <v>2007</v>
      </c>
      <c r="D46" s="47" t="s">
        <v>77</v>
      </c>
      <c r="E46" s="8">
        <v>46</v>
      </c>
      <c r="F46" s="25">
        <v>2.0486111111111111E-2</v>
      </c>
      <c r="G46" s="25">
        <v>1.0416666666666701E-2</v>
      </c>
      <c r="H46" s="29">
        <f>F46-G46</f>
        <v>1.006944444444441E-2</v>
      </c>
      <c r="I46" s="17">
        <v>7</v>
      </c>
    </row>
    <row r="47" spans="1:10" s="1" customFormat="1" ht="15.75" customHeight="1" x14ac:dyDescent="0.25">
      <c r="A47" s="49">
        <v>9</v>
      </c>
      <c r="B47" s="64" t="s">
        <v>121</v>
      </c>
      <c r="C47" s="54">
        <v>2009</v>
      </c>
      <c r="D47" s="51" t="s">
        <v>85</v>
      </c>
      <c r="E47" s="8">
        <v>47</v>
      </c>
      <c r="F47" s="25">
        <v>3.1099537037037037E-2</v>
      </c>
      <c r="G47" s="25">
        <v>1.0416666666666701E-2</v>
      </c>
      <c r="H47" s="29">
        <f>F47-G47</f>
        <v>2.0682870370370338E-2</v>
      </c>
      <c r="I47" s="86">
        <v>14</v>
      </c>
    </row>
    <row r="48" spans="1:10" s="1" customFormat="1" ht="15.75" customHeight="1" x14ac:dyDescent="0.25">
      <c r="A48" s="44">
        <v>10</v>
      </c>
      <c r="B48" s="64" t="s">
        <v>90</v>
      </c>
      <c r="C48" s="54">
        <v>2009</v>
      </c>
      <c r="D48" s="51" t="s">
        <v>85</v>
      </c>
      <c r="E48" s="8">
        <v>48</v>
      </c>
      <c r="F48" s="25">
        <v>3.1145833333333334E-2</v>
      </c>
      <c r="G48" s="25">
        <v>1.0416666666666701E-2</v>
      </c>
      <c r="H48" s="29">
        <f>F48-G48</f>
        <v>2.0729166666666632E-2</v>
      </c>
      <c r="I48" s="17">
        <v>15</v>
      </c>
    </row>
    <row r="49" spans="1:9" s="1" customFormat="1" ht="15.75" customHeight="1" x14ac:dyDescent="0.25">
      <c r="A49" s="99">
        <v>11</v>
      </c>
      <c r="B49" s="64" t="s">
        <v>181</v>
      </c>
      <c r="C49" s="54">
        <v>2008</v>
      </c>
      <c r="D49" s="51" t="s">
        <v>85</v>
      </c>
      <c r="E49" s="8">
        <v>49</v>
      </c>
      <c r="F49" s="25" t="s">
        <v>176</v>
      </c>
      <c r="G49" s="25" t="s">
        <v>176</v>
      </c>
      <c r="H49" s="29" t="s">
        <v>176</v>
      </c>
      <c r="I49" s="17" t="s">
        <v>176</v>
      </c>
    </row>
    <row r="50" spans="1:9" s="1" customFormat="1" ht="15.75" customHeight="1" x14ac:dyDescent="0.25">
      <c r="A50" s="44">
        <v>12</v>
      </c>
      <c r="B50" s="64" t="s">
        <v>96</v>
      </c>
      <c r="C50" s="54">
        <v>2007</v>
      </c>
      <c r="D50" s="51" t="s">
        <v>85</v>
      </c>
      <c r="E50" s="8">
        <v>44</v>
      </c>
      <c r="F50" s="25">
        <v>1.9745370370370371E-2</v>
      </c>
      <c r="G50" s="25">
        <v>1.0416666666666701E-2</v>
      </c>
      <c r="H50" s="29">
        <f>F50-G50</f>
        <v>9.3287037037036707E-3</v>
      </c>
      <c r="I50" s="17">
        <v>5</v>
      </c>
    </row>
    <row r="51" spans="1:9" s="1" customFormat="1" ht="15.75" customHeight="1" x14ac:dyDescent="0.25">
      <c r="A51" s="49">
        <v>13</v>
      </c>
      <c r="B51" s="64" t="s">
        <v>97</v>
      </c>
      <c r="C51" s="54">
        <v>2008</v>
      </c>
      <c r="D51" s="51" t="s">
        <v>85</v>
      </c>
      <c r="E51" s="8">
        <v>43</v>
      </c>
      <c r="F51" s="25">
        <v>1.8865740740740742E-2</v>
      </c>
      <c r="G51" s="25">
        <v>1.0416666666666701E-2</v>
      </c>
      <c r="H51" s="29">
        <f>F51-G51</f>
        <v>8.4490740740740412E-3</v>
      </c>
      <c r="I51" s="18">
        <v>4</v>
      </c>
    </row>
    <row r="52" spans="1:9" s="1" customFormat="1" ht="15.75" customHeight="1" x14ac:dyDescent="0.25">
      <c r="A52" s="44">
        <v>14</v>
      </c>
      <c r="B52" s="64" t="s">
        <v>182</v>
      </c>
      <c r="C52" s="54">
        <v>2008</v>
      </c>
      <c r="D52" s="47" t="s">
        <v>183</v>
      </c>
      <c r="E52" s="8">
        <v>38</v>
      </c>
      <c r="F52" s="25">
        <v>2.1736111111111112E-2</v>
      </c>
      <c r="G52" s="25">
        <v>1.0416666666666701E-2</v>
      </c>
      <c r="H52" s="29">
        <f>F52-G52</f>
        <v>1.1319444444444412E-2</v>
      </c>
      <c r="I52" s="17">
        <v>9</v>
      </c>
    </row>
    <row r="53" spans="1:9" s="1" customFormat="1" ht="15.75" customHeight="1" x14ac:dyDescent="0.25">
      <c r="A53" s="99">
        <v>15</v>
      </c>
      <c r="B53" s="64" t="s">
        <v>184</v>
      </c>
      <c r="C53" s="54">
        <v>2009</v>
      </c>
      <c r="D53" s="47" t="s">
        <v>185</v>
      </c>
      <c r="E53" s="8">
        <v>41</v>
      </c>
      <c r="F53" s="25">
        <v>1.8622685185185183E-2</v>
      </c>
      <c r="G53" s="25">
        <v>1.0416666666666701E-2</v>
      </c>
      <c r="H53" s="29">
        <f>F53-G53</f>
        <v>8.2060185185184823E-3</v>
      </c>
      <c r="I53" s="17">
        <v>1</v>
      </c>
    </row>
    <row r="54" spans="1:9" s="1" customFormat="1" ht="15.75" customHeight="1" x14ac:dyDescent="0.25">
      <c r="A54" s="44">
        <v>16</v>
      </c>
      <c r="B54" s="64" t="s">
        <v>186</v>
      </c>
      <c r="C54" s="54">
        <v>2009</v>
      </c>
      <c r="D54" s="47" t="s">
        <v>187</v>
      </c>
      <c r="E54" s="8">
        <v>42</v>
      </c>
      <c r="F54" s="25">
        <v>1.9756944444444445E-2</v>
      </c>
      <c r="G54" s="25">
        <v>1.0416666666666701E-2</v>
      </c>
      <c r="H54" s="29">
        <f>F54-G54</f>
        <v>9.3402777777777442E-3</v>
      </c>
      <c r="I54" s="30">
        <v>6</v>
      </c>
    </row>
    <row r="55" spans="1:9" s="1" customFormat="1" ht="15.75" customHeight="1" x14ac:dyDescent="0.25">
      <c r="A55"/>
      <c r="B55"/>
      <c r="C55"/>
      <c r="D55"/>
      <c r="E55"/>
      <c r="F55"/>
      <c r="G55"/>
      <c r="H55"/>
      <c r="I55"/>
    </row>
    <row r="56" spans="1:9" s="1" customFormat="1" ht="15.75" customHeight="1" x14ac:dyDescent="0.25">
      <c r="A56"/>
      <c r="B56"/>
      <c r="C56"/>
      <c r="D56"/>
      <c r="E56"/>
      <c r="F56"/>
      <c r="G56"/>
      <c r="H56"/>
      <c r="I56"/>
    </row>
    <row r="57" spans="1:9" ht="15.75" x14ac:dyDescent="0.25">
      <c r="A57" s="7" t="s">
        <v>16</v>
      </c>
      <c r="B57" s="7"/>
      <c r="C57" s="1"/>
      <c r="D57" s="1"/>
    </row>
    <row r="58" spans="1:9" ht="15.75" x14ac:dyDescent="0.25">
      <c r="A58" s="7" t="s">
        <v>18</v>
      </c>
      <c r="B58" s="7"/>
      <c r="C58" s="1"/>
      <c r="D58" s="1"/>
    </row>
    <row r="67" spans="1:4" ht="15.75" x14ac:dyDescent="0.25">
      <c r="A67" s="7"/>
      <c r="B67" s="7"/>
      <c r="C67" s="1"/>
      <c r="D67" s="1"/>
    </row>
    <row r="68" spans="1:4" ht="15.75" x14ac:dyDescent="0.25">
      <c r="A68" s="7"/>
      <c r="B68" s="7"/>
      <c r="C68" s="1"/>
      <c r="D68" s="1"/>
    </row>
  </sheetData>
  <sortState ref="A39:I54">
    <sortCondition ref="A39:A54"/>
  </sortState>
  <mergeCells count="3">
    <mergeCell ref="A5:G5"/>
    <mergeCell ref="A37:G37"/>
    <mergeCell ref="B2:I2"/>
  </mergeCells>
  <pageMargins left="0.25" right="0.25" top="0.75" bottom="0.75" header="0.3" footer="0.3"/>
  <pageSetup paperSize="9" scale="8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zoomScale="85" zoomScaleNormal="85" workbookViewId="0">
      <selection activeCell="A5" sqref="A5:I17"/>
    </sheetView>
  </sheetViews>
  <sheetFormatPr defaultRowHeight="15" x14ac:dyDescent="0.25"/>
  <cols>
    <col min="1" max="1" width="3.28515625" customWidth="1"/>
    <col min="2" max="2" width="35.42578125" customWidth="1"/>
    <col min="3" max="3" width="7.85546875" customWidth="1"/>
    <col min="4" max="4" width="25.85546875" customWidth="1"/>
    <col min="5" max="5" width="6.42578125" customWidth="1"/>
    <col min="7" max="7" width="9.28515625" customWidth="1"/>
    <col min="8" max="8" width="11.42578125" customWidth="1"/>
    <col min="9" max="9" width="6.5703125" customWidth="1"/>
  </cols>
  <sheetData>
    <row r="1" spans="1:9" ht="18.75" x14ac:dyDescent="0.3">
      <c r="A1" s="2"/>
      <c r="B1" s="5"/>
      <c r="C1" s="5"/>
      <c r="D1" s="6" t="s">
        <v>19</v>
      </c>
      <c r="E1" s="5"/>
      <c r="F1" s="5"/>
      <c r="G1" s="5"/>
      <c r="H1" s="5"/>
      <c r="I1" s="5"/>
    </row>
    <row r="2" spans="1:9" ht="55.5" customHeight="1" x14ac:dyDescent="0.25">
      <c r="A2" s="2"/>
      <c r="B2" s="103" t="s">
        <v>23</v>
      </c>
      <c r="C2" s="114"/>
      <c r="D2" s="114"/>
      <c r="E2" s="114"/>
      <c r="F2" s="114"/>
      <c r="G2" s="114"/>
      <c r="H2" s="114"/>
      <c r="I2" s="114"/>
    </row>
    <row r="3" spans="1:9" ht="15.75" x14ac:dyDescent="0.25">
      <c r="A3" s="2"/>
      <c r="B3" s="7" t="s">
        <v>14</v>
      </c>
      <c r="C3" s="1"/>
      <c r="D3" s="1"/>
      <c r="E3" s="1"/>
      <c r="F3" s="5" t="s">
        <v>0</v>
      </c>
      <c r="G3" s="5"/>
      <c r="H3" s="5"/>
      <c r="I3" s="1"/>
    </row>
    <row r="4" spans="1:9" ht="16.5" thickBot="1" x14ac:dyDescent="0.3">
      <c r="A4" s="1"/>
      <c r="B4" s="5" t="s">
        <v>28</v>
      </c>
      <c r="C4" s="5"/>
      <c r="D4" s="1"/>
      <c r="E4" s="1"/>
      <c r="F4" s="1" t="s">
        <v>15</v>
      </c>
      <c r="G4" s="1"/>
      <c r="H4" s="1"/>
      <c r="I4" s="1"/>
    </row>
    <row r="5" spans="1:9" s="1" customFormat="1" ht="16.5" thickBot="1" x14ac:dyDescent="0.3">
      <c r="A5" s="104" t="s">
        <v>17</v>
      </c>
      <c r="B5" s="105"/>
      <c r="C5" s="105"/>
      <c r="D5" s="105"/>
      <c r="E5" s="105"/>
      <c r="F5" s="105"/>
      <c r="G5" s="106"/>
      <c r="H5" s="14" t="s">
        <v>12</v>
      </c>
      <c r="I5" s="19"/>
    </row>
    <row r="6" spans="1:9" ht="16.5" thickBot="1" x14ac:dyDescent="0.3">
      <c r="A6" s="75" t="s">
        <v>1</v>
      </c>
      <c r="B6" s="16" t="s">
        <v>2</v>
      </c>
      <c r="C6" s="77" t="s">
        <v>3</v>
      </c>
      <c r="D6" s="16" t="s">
        <v>4</v>
      </c>
      <c r="E6" s="78" t="s">
        <v>5</v>
      </c>
      <c r="F6" s="16" t="s">
        <v>6</v>
      </c>
      <c r="G6" s="16" t="s">
        <v>7</v>
      </c>
      <c r="H6" s="78" t="s">
        <v>8</v>
      </c>
      <c r="I6" s="16" t="s">
        <v>9</v>
      </c>
    </row>
    <row r="7" spans="1:9" s="1" customFormat="1" ht="15.75" x14ac:dyDescent="0.25">
      <c r="A7" s="49">
        <v>1</v>
      </c>
      <c r="B7" s="45" t="s">
        <v>45</v>
      </c>
      <c r="C7" s="46">
        <v>2005</v>
      </c>
      <c r="D7" s="47" t="s">
        <v>42</v>
      </c>
      <c r="E7" s="36">
        <v>199</v>
      </c>
      <c r="F7" s="25" t="s">
        <v>176</v>
      </c>
      <c r="G7" s="25" t="s">
        <v>176</v>
      </c>
      <c r="H7" s="29" t="s">
        <v>176</v>
      </c>
      <c r="I7" s="37" t="s">
        <v>176</v>
      </c>
    </row>
    <row r="8" spans="1:9" s="1" customFormat="1" ht="15.75" x14ac:dyDescent="0.25">
      <c r="A8" s="44">
        <v>2</v>
      </c>
      <c r="B8" s="42" t="s">
        <v>81</v>
      </c>
      <c r="C8" s="52">
        <v>2005</v>
      </c>
      <c r="D8" s="51" t="s">
        <v>77</v>
      </c>
      <c r="E8" s="32">
        <v>197</v>
      </c>
      <c r="F8" s="25" t="s">
        <v>176</v>
      </c>
      <c r="G8" s="25" t="s">
        <v>176</v>
      </c>
      <c r="H8" s="29" t="s">
        <v>176</v>
      </c>
      <c r="I8" s="34" t="s">
        <v>176</v>
      </c>
    </row>
    <row r="9" spans="1:9" ht="15.75" x14ac:dyDescent="0.25">
      <c r="A9" s="44">
        <v>3</v>
      </c>
      <c r="B9" s="93" t="s">
        <v>82</v>
      </c>
      <c r="C9" s="52">
        <v>2005</v>
      </c>
      <c r="D9" s="51" t="s">
        <v>77</v>
      </c>
      <c r="E9" s="38">
        <v>196</v>
      </c>
      <c r="F9" s="25">
        <v>4.0254629629629633E-2</v>
      </c>
      <c r="G9" s="25">
        <v>2.0833333333333332E-2</v>
      </c>
      <c r="H9" s="29">
        <f>F9-G9</f>
        <v>1.9421296296296301E-2</v>
      </c>
      <c r="I9" s="39">
        <v>4</v>
      </c>
    </row>
    <row r="10" spans="1:9" s="1" customFormat="1" ht="15.75" x14ac:dyDescent="0.25">
      <c r="A10" s="44">
        <v>4</v>
      </c>
      <c r="B10" s="93" t="s">
        <v>102</v>
      </c>
      <c r="C10" s="66">
        <v>2006</v>
      </c>
      <c r="D10" s="68" t="s">
        <v>99</v>
      </c>
      <c r="E10" s="38">
        <v>198</v>
      </c>
      <c r="F10" s="25">
        <v>3.9074074074074074E-2</v>
      </c>
      <c r="G10" s="25">
        <v>2.0833333333333332E-2</v>
      </c>
      <c r="H10" s="29">
        <f>F10-G10</f>
        <v>1.8240740740740741E-2</v>
      </c>
      <c r="I10" s="39">
        <v>3</v>
      </c>
    </row>
    <row r="11" spans="1:9" s="1" customFormat="1" ht="15.75" x14ac:dyDescent="0.25">
      <c r="A11" s="44">
        <v>5</v>
      </c>
      <c r="B11" s="50" t="s">
        <v>148</v>
      </c>
      <c r="C11" s="52">
        <v>2005</v>
      </c>
      <c r="D11" s="102" t="s">
        <v>53</v>
      </c>
      <c r="E11" s="27">
        <v>200</v>
      </c>
      <c r="F11" s="25">
        <v>3.622685185185185E-2</v>
      </c>
      <c r="G11" s="25">
        <v>2.0833333333333332E-2</v>
      </c>
      <c r="H11" s="29">
        <f>F11-G11</f>
        <v>1.5393518518518518E-2</v>
      </c>
      <c r="I11" s="67">
        <v>1</v>
      </c>
    </row>
    <row r="12" spans="1:9" s="1" customFormat="1" ht="16.5" thickBot="1" x14ac:dyDescent="0.3">
      <c r="A12" s="121">
        <v>6</v>
      </c>
      <c r="B12" s="122" t="s">
        <v>157</v>
      </c>
      <c r="C12" s="123">
        <v>2006</v>
      </c>
      <c r="D12" s="124" t="s">
        <v>156</v>
      </c>
      <c r="E12" s="125">
        <v>195</v>
      </c>
      <c r="F12" s="126">
        <v>3.636574074074074E-2</v>
      </c>
      <c r="G12" s="126">
        <v>2.0833333333333332E-2</v>
      </c>
      <c r="H12" s="127">
        <f>F12-G12</f>
        <v>1.5532407407407408E-2</v>
      </c>
      <c r="I12" s="67">
        <v>2</v>
      </c>
    </row>
    <row r="13" spans="1:9" s="1" customFormat="1" ht="16.5" thickBot="1" x14ac:dyDescent="0.3">
      <c r="A13" s="110" t="s">
        <v>31</v>
      </c>
      <c r="B13" s="111"/>
      <c r="C13" s="111"/>
      <c r="D13" s="111"/>
      <c r="E13" s="111"/>
      <c r="F13" s="111"/>
      <c r="G13" s="112"/>
      <c r="H13" s="15" t="s">
        <v>12</v>
      </c>
      <c r="I13" s="88"/>
    </row>
    <row r="14" spans="1:9" s="1" customFormat="1" ht="16.5" thickBot="1" x14ac:dyDescent="0.3">
      <c r="A14" s="75" t="s">
        <v>1</v>
      </c>
      <c r="B14" s="16" t="s">
        <v>2</v>
      </c>
      <c r="C14" s="87" t="s">
        <v>3</v>
      </c>
      <c r="D14" s="16" t="s">
        <v>4</v>
      </c>
      <c r="E14" s="78" t="s">
        <v>5</v>
      </c>
      <c r="F14" s="16" t="s">
        <v>6</v>
      </c>
      <c r="G14" s="16" t="s">
        <v>7</v>
      </c>
      <c r="H14" s="78" t="s">
        <v>8</v>
      </c>
      <c r="I14" s="16" t="s">
        <v>9</v>
      </c>
    </row>
    <row r="15" spans="1:9" s="1" customFormat="1" ht="15.75" x14ac:dyDescent="0.25">
      <c r="A15" s="44">
        <v>1</v>
      </c>
      <c r="B15" s="42" t="s">
        <v>123</v>
      </c>
      <c r="C15" s="43">
        <v>2005</v>
      </c>
      <c r="D15" s="51" t="s">
        <v>50</v>
      </c>
      <c r="E15" s="26">
        <v>85</v>
      </c>
      <c r="F15" s="25">
        <v>4.4363425925925924E-2</v>
      </c>
      <c r="G15" s="25">
        <v>2.0833333333333332E-2</v>
      </c>
      <c r="H15" s="29">
        <f>F15-G15</f>
        <v>2.3530092592592592E-2</v>
      </c>
      <c r="I15" s="30">
        <v>2</v>
      </c>
    </row>
    <row r="16" spans="1:9" s="1" customFormat="1" ht="15.75" x14ac:dyDescent="0.25">
      <c r="A16" s="44">
        <v>2</v>
      </c>
      <c r="B16" s="42" t="s">
        <v>124</v>
      </c>
      <c r="C16" s="43">
        <v>2005</v>
      </c>
      <c r="D16" s="51" t="s">
        <v>50</v>
      </c>
      <c r="E16" s="26">
        <v>86</v>
      </c>
      <c r="F16" s="25">
        <v>3.7384259259259263E-2</v>
      </c>
      <c r="G16" s="25">
        <v>2.0833333333333332E-2</v>
      </c>
      <c r="H16" s="29">
        <f>F16-G16</f>
        <v>1.6550925925925931E-2</v>
      </c>
      <c r="I16" s="30">
        <v>1</v>
      </c>
    </row>
    <row r="17" spans="1:9" s="1" customFormat="1" ht="15.75" x14ac:dyDescent="0.25">
      <c r="A17" s="44">
        <v>3</v>
      </c>
      <c r="B17" s="42" t="s">
        <v>125</v>
      </c>
      <c r="C17" s="43">
        <v>2005</v>
      </c>
      <c r="D17" s="51" t="s">
        <v>50</v>
      </c>
      <c r="E17" s="26">
        <v>87</v>
      </c>
      <c r="F17" s="25">
        <v>4.4386574074074071E-2</v>
      </c>
      <c r="G17" s="25">
        <v>2.0833333333333332E-2</v>
      </c>
      <c r="H17" s="29">
        <f>F17-G17</f>
        <v>2.3553240740740739E-2</v>
      </c>
      <c r="I17" s="30">
        <v>3</v>
      </c>
    </row>
    <row r="18" spans="1:9" s="1" customFormat="1" x14ac:dyDescent="0.25">
      <c r="A18"/>
      <c r="B18"/>
      <c r="C18"/>
      <c r="D18"/>
      <c r="E18"/>
      <c r="F18"/>
      <c r="G18"/>
      <c r="H18"/>
      <c r="I18"/>
    </row>
    <row r="19" spans="1:9" ht="15.75" x14ac:dyDescent="0.25">
      <c r="A19" s="7" t="s">
        <v>16</v>
      </c>
      <c r="B19" s="7"/>
      <c r="C19" s="1"/>
    </row>
    <row r="20" spans="1:9" ht="15.75" x14ac:dyDescent="0.25">
      <c r="A20" s="7" t="s">
        <v>18</v>
      </c>
      <c r="B20" s="7"/>
      <c r="C20" s="1"/>
    </row>
    <row r="30" spans="1:9" ht="15.75" x14ac:dyDescent="0.25">
      <c r="A30" s="7"/>
      <c r="B30" s="7"/>
      <c r="C30" s="1"/>
      <c r="D30" s="1"/>
    </row>
    <row r="31" spans="1:9" ht="15.75" x14ac:dyDescent="0.25">
      <c r="A31" s="7"/>
      <c r="B31" s="7"/>
      <c r="C31" s="1"/>
      <c r="D31" s="1"/>
    </row>
  </sheetData>
  <sortState ref="A15:I17">
    <sortCondition ref="A15:A17"/>
  </sortState>
  <mergeCells count="3">
    <mergeCell ref="A5:G5"/>
    <mergeCell ref="A13:G13"/>
    <mergeCell ref="B2:I2"/>
  </mergeCells>
  <pageMargins left="0.25" right="0.25" top="0.75" bottom="0.75" header="0.3" footer="0.3"/>
  <pageSetup paperSize="9" scale="8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zoomScale="85" zoomScaleNormal="85" workbookViewId="0">
      <selection activeCell="A5" sqref="A5:I15"/>
    </sheetView>
  </sheetViews>
  <sheetFormatPr defaultRowHeight="15" x14ac:dyDescent="0.25"/>
  <cols>
    <col min="1" max="1" width="2.85546875" customWidth="1"/>
    <col min="2" max="2" width="31.28515625" customWidth="1"/>
    <col min="3" max="3" width="6.5703125" customWidth="1"/>
    <col min="4" max="4" width="25.28515625" customWidth="1"/>
    <col min="5" max="5" width="7.42578125" customWidth="1"/>
    <col min="8" max="8" width="11.28515625" customWidth="1"/>
    <col min="9" max="9" width="6.7109375" customWidth="1"/>
  </cols>
  <sheetData>
    <row r="1" spans="1:9" ht="27.75" customHeight="1" x14ac:dyDescent="0.3">
      <c r="A1" s="2"/>
      <c r="B1" s="5"/>
      <c r="C1" s="5"/>
      <c r="D1" s="6" t="s">
        <v>20</v>
      </c>
      <c r="E1" s="5"/>
      <c r="F1" s="5"/>
      <c r="G1" s="5"/>
      <c r="H1" s="5"/>
      <c r="I1" s="5"/>
    </row>
    <row r="2" spans="1:9" ht="66.75" customHeight="1" x14ac:dyDescent="0.3">
      <c r="A2" s="2"/>
      <c r="B2" s="115" t="s">
        <v>33</v>
      </c>
      <c r="C2" s="116"/>
      <c r="D2" s="116"/>
      <c r="E2" s="116"/>
      <c r="F2" s="116"/>
      <c r="G2" s="116"/>
      <c r="H2" s="116"/>
      <c r="I2" s="116"/>
    </row>
    <row r="3" spans="1:9" ht="15.75" x14ac:dyDescent="0.25">
      <c r="A3" s="2"/>
      <c r="B3" s="7" t="s">
        <v>14</v>
      </c>
      <c r="C3" s="1"/>
      <c r="D3" s="1"/>
      <c r="E3" s="1"/>
      <c r="F3" s="5" t="s">
        <v>0</v>
      </c>
      <c r="G3" s="5"/>
      <c r="H3" s="5"/>
      <c r="I3" s="1"/>
    </row>
    <row r="4" spans="1:9" ht="16.5" thickBot="1" x14ac:dyDescent="0.3">
      <c r="A4" s="1"/>
      <c r="B4" s="5" t="s">
        <v>28</v>
      </c>
      <c r="C4" s="5"/>
      <c r="D4" s="1"/>
      <c r="E4" s="1"/>
      <c r="F4" s="1" t="s">
        <v>15</v>
      </c>
      <c r="G4" s="1"/>
      <c r="H4" s="1"/>
      <c r="I4" s="1"/>
    </row>
    <row r="5" spans="1:9" s="1" customFormat="1" ht="16.5" thickBot="1" x14ac:dyDescent="0.3">
      <c r="A5" s="104" t="s">
        <v>32</v>
      </c>
      <c r="B5" s="105"/>
      <c r="C5" s="105"/>
      <c r="D5" s="105"/>
      <c r="E5" s="105"/>
      <c r="F5" s="105"/>
      <c r="G5" s="106"/>
      <c r="H5" s="14" t="s">
        <v>12</v>
      </c>
      <c r="I5" s="19"/>
    </row>
    <row r="6" spans="1:9" ht="16.5" thickBot="1" x14ac:dyDescent="0.3">
      <c r="A6" s="75" t="s">
        <v>1</v>
      </c>
      <c r="B6" s="16" t="s">
        <v>2</v>
      </c>
      <c r="C6" s="77" t="s">
        <v>3</v>
      </c>
      <c r="D6" s="16" t="s">
        <v>4</v>
      </c>
      <c r="E6" s="16" t="s">
        <v>5</v>
      </c>
      <c r="F6" s="16" t="s">
        <v>6</v>
      </c>
      <c r="G6" s="16" t="s">
        <v>7</v>
      </c>
      <c r="H6" s="16" t="s">
        <v>8</v>
      </c>
      <c r="I6" s="16" t="s">
        <v>9</v>
      </c>
    </row>
    <row r="7" spans="1:9" s="1" customFormat="1" ht="28.5" x14ac:dyDescent="0.25">
      <c r="A7" s="49">
        <v>1</v>
      </c>
      <c r="B7" s="57" t="s">
        <v>105</v>
      </c>
      <c r="C7" s="80">
        <v>1957</v>
      </c>
      <c r="D7" s="81" t="s">
        <v>104</v>
      </c>
      <c r="E7" s="9">
        <v>401</v>
      </c>
      <c r="F7" s="25">
        <v>3.7280092592592594E-2</v>
      </c>
      <c r="G7" s="25">
        <v>2.0833333333333332E-2</v>
      </c>
      <c r="H7" s="29">
        <f>F7-G7</f>
        <v>1.6446759259259262E-2</v>
      </c>
      <c r="I7" s="37">
        <v>3</v>
      </c>
    </row>
    <row r="8" spans="1:9" s="1" customFormat="1" ht="15.75" x14ac:dyDescent="0.25">
      <c r="A8" s="44">
        <v>2</v>
      </c>
      <c r="B8" s="40" t="s">
        <v>139</v>
      </c>
      <c r="C8" s="31">
        <v>1966</v>
      </c>
      <c r="D8" s="40" t="s">
        <v>49</v>
      </c>
      <c r="E8" s="26">
        <v>402</v>
      </c>
      <c r="F8" s="25">
        <v>3.7048611111111109E-2</v>
      </c>
      <c r="G8" s="25">
        <v>2.0833333333333332E-2</v>
      </c>
      <c r="H8" s="29">
        <f>F8-G8</f>
        <v>1.6215277777777776E-2</v>
      </c>
      <c r="I8" s="34">
        <v>2</v>
      </c>
    </row>
    <row r="9" spans="1:9" s="1" customFormat="1" ht="16.5" thickBot="1" x14ac:dyDescent="0.3">
      <c r="A9" s="44">
        <v>3</v>
      </c>
      <c r="B9" s="40" t="s">
        <v>152</v>
      </c>
      <c r="C9" s="31">
        <v>1964</v>
      </c>
      <c r="D9" s="26" t="s">
        <v>153</v>
      </c>
      <c r="E9" s="26">
        <v>403</v>
      </c>
      <c r="F9" s="25">
        <v>3.6712962962962961E-2</v>
      </c>
      <c r="G9" s="25">
        <v>2.0833333333333332E-2</v>
      </c>
      <c r="H9" s="29">
        <f>F9-G9</f>
        <v>1.5879629629629629E-2</v>
      </c>
      <c r="I9" s="34">
        <v>1</v>
      </c>
    </row>
    <row r="10" spans="1:9" ht="16.5" thickBot="1" x14ac:dyDescent="0.3">
      <c r="A10" s="107" t="s">
        <v>54</v>
      </c>
      <c r="B10" s="108"/>
      <c r="C10" s="108"/>
      <c r="D10" s="108"/>
      <c r="E10" s="108"/>
      <c r="F10" s="108"/>
      <c r="G10" s="109"/>
      <c r="H10" s="84" t="s">
        <v>12</v>
      </c>
      <c r="I10" s="85"/>
    </row>
    <row r="11" spans="1:9" ht="16.5" thickBot="1" x14ac:dyDescent="0.3">
      <c r="A11" s="75" t="s">
        <v>1</v>
      </c>
      <c r="B11" s="16" t="s">
        <v>2</v>
      </c>
      <c r="C11" s="77" t="s">
        <v>3</v>
      </c>
      <c r="D11" s="16" t="s">
        <v>4</v>
      </c>
      <c r="E11" s="16" t="s">
        <v>5</v>
      </c>
      <c r="F11" s="16" t="s">
        <v>6</v>
      </c>
      <c r="G11" s="16" t="s">
        <v>7</v>
      </c>
      <c r="H11" s="16" t="s">
        <v>8</v>
      </c>
      <c r="I11" s="16" t="s">
        <v>9</v>
      </c>
    </row>
    <row r="12" spans="1:9" ht="29.25" x14ac:dyDescent="0.25">
      <c r="A12" s="49">
        <v>1</v>
      </c>
      <c r="B12" s="73" t="s">
        <v>126</v>
      </c>
      <c r="C12" s="74">
        <v>1964</v>
      </c>
      <c r="D12" s="82" t="s">
        <v>55</v>
      </c>
      <c r="E12" s="9">
        <v>502</v>
      </c>
      <c r="F12" s="25">
        <v>4.0960648148148149E-2</v>
      </c>
      <c r="G12" s="25">
        <v>2.0833333333333332E-2</v>
      </c>
      <c r="H12" s="29">
        <f>F12-G12</f>
        <v>2.0127314814814817E-2</v>
      </c>
      <c r="I12" s="86">
        <v>3</v>
      </c>
    </row>
    <row r="13" spans="1:9" ht="15.75" x14ac:dyDescent="0.25">
      <c r="A13" s="44">
        <v>2</v>
      </c>
      <c r="B13" s="42" t="s">
        <v>56</v>
      </c>
      <c r="C13" s="43">
        <v>1963</v>
      </c>
      <c r="D13" s="51" t="s">
        <v>49</v>
      </c>
      <c r="E13" s="26">
        <v>501</v>
      </c>
      <c r="F13" s="25">
        <v>3.9004629629629632E-2</v>
      </c>
      <c r="G13" s="25">
        <v>2.0833333333333332E-2</v>
      </c>
      <c r="H13" s="29">
        <f>F13-G13</f>
        <v>1.81712962962963E-2</v>
      </c>
      <c r="I13" s="30">
        <v>2</v>
      </c>
    </row>
    <row r="14" spans="1:9" ht="15.75" x14ac:dyDescent="0.25">
      <c r="A14" s="44">
        <v>3</v>
      </c>
      <c r="B14" s="42" t="s">
        <v>154</v>
      </c>
      <c r="C14" s="43">
        <v>1967</v>
      </c>
      <c r="D14" s="51" t="s">
        <v>153</v>
      </c>
      <c r="E14" s="26">
        <v>503</v>
      </c>
      <c r="F14" s="25">
        <v>3.7442129629629624E-2</v>
      </c>
      <c r="G14" s="25">
        <v>2.0833333333333332E-2</v>
      </c>
      <c r="H14" s="29">
        <f>F14-G14</f>
        <v>1.6608796296296292E-2</v>
      </c>
      <c r="I14" s="30">
        <v>1</v>
      </c>
    </row>
    <row r="15" spans="1:9" ht="15.75" x14ac:dyDescent="0.25">
      <c r="A15" s="44">
        <v>4</v>
      </c>
      <c r="B15" s="40" t="s">
        <v>160</v>
      </c>
      <c r="C15" s="43">
        <v>1944</v>
      </c>
      <c r="D15" s="51" t="s">
        <v>161</v>
      </c>
      <c r="E15" s="26">
        <v>500</v>
      </c>
      <c r="F15" s="25">
        <v>4.5578703703703705E-2</v>
      </c>
      <c r="G15" s="25">
        <v>2.0833333333333332E-2</v>
      </c>
      <c r="H15" s="29">
        <f>F15-G15</f>
        <v>2.4745370370370372E-2</v>
      </c>
      <c r="I15" s="30">
        <v>4</v>
      </c>
    </row>
    <row r="17" spans="1:4" ht="15.75" x14ac:dyDescent="0.25">
      <c r="A17" s="7" t="s">
        <v>16</v>
      </c>
      <c r="B17" s="7"/>
      <c r="C17" s="1"/>
      <c r="D17" s="1"/>
    </row>
    <row r="18" spans="1:4" ht="15.75" x14ac:dyDescent="0.25">
      <c r="A18" s="7" t="s">
        <v>131</v>
      </c>
      <c r="B18" s="7"/>
      <c r="C18" s="1"/>
      <c r="D18" s="1"/>
    </row>
  </sheetData>
  <sortState ref="A12:I15">
    <sortCondition ref="A12:A15"/>
  </sortState>
  <mergeCells count="3">
    <mergeCell ref="A5:G5"/>
    <mergeCell ref="B2:I2"/>
    <mergeCell ref="A10:G10"/>
  </mergeCells>
  <pageMargins left="0.70866141732283472" right="0.70866141732283472" top="0.74803149606299213" bottom="0.74803149606299213" header="0.31496062992125984" footer="0.31496062992125984"/>
  <pageSetup paperSize="9" scale="82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zoomScale="85" zoomScaleNormal="85" workbookViewId="0">
      <selection activeCell="A5" sqref="A5:I14"/>
    </sheetView>
  </sheetViews>
  <sheetFormatPr defaultRowHeight="15" x14ac:dyDescent="0.25"/>
  <cols>
    <col min="1" max="1" width="4.140625" customWidth="1"/>
    <col min="2" max="2" width="26.42578125" customWidth="1"/>
    <col min="4" max="4" width="15.28515625" customWidth="1"/>
    <col min="5" max="5" width="7" customWidth="1"/>
    <col min="6" max="6" width="11.42578125" customWidth="1"/>
    <col min="7" max="7" width="9.28515625" customWidth="1"/>
    <col min="8" max="8" width="12" customWidth="1"/>
    <col min="9" max="9" width="7.140625" customWidth="1"/>
  </cols>
  <sheetData>
    <row r="1" spans="1:9" ht="18.75" x14ac:dyDescent="0.3">
      <c r="A1" s="2"/>
      <c r="B1" s="5"/>
      <c r="C1" s="5"/>
      <c r="D1" s="6" t="s">
        <v>21</v>
      </c>
      <c r="E1" s="5"/>
      <c r="F1" s="5"/>
      <c r="G1" s="5"/>
      <c r="H1" s="5"/>
      <c r="I1" s="5"/>
    </row>
    <row r="2" spans="1:9" ht="65.25" customHeight="1" x14ac:dyDescent="0.3">
      <c r="A2" s="2"/>
      <c r="B2" s="115" t="s">
        <v>34</v>
      </c>
      <c r="C2" s="116"/>
      <c r="D2" s="116"/>
      <c r="E2" s="116"/>
      <c r="F2" s="116"/>
      <c r="G2" s="116"/>
      <c r="H2" s="116"/>
      <c r="I2" s="116"/>
    </row>
    <row r="3" spans="1:9" ht="15.75" x14ac:dyDescent="0.25">
      <c r="A3" s="2"/>
      <c r="B3" s="7" t="s">
        <v>14</v>
      </c>
      <c r="C3" s="1"/>
      <c r="D3" s="1"/>
      <c r="E3" s="1"/>
      <c r="F3" s="5" t="s">
        <v>0</v>
      </c>
      <c r="G3" s="5"/>
      <c r="H3" s="5"/>
      <c r="I3" s="1"/>
    </row>
    <row r="4" spans="1:9" ht="16.5" thickBot="1" x14ac:dyDescent="0.3">
      <c r="A4" s="1"/>
      <c r="B4" s="5" t="s">
        <v>36</v>
      </c>
      <c r="C4" s="5"/>
      <c r="D4" s="1"/>
      <c r="E4" s="1"/>
      <c r="F4" s="1" t="s">
        <v>15</v>
      </c>
      <c r="G4" s="1"/>
      <c r="H4" s="1"/>
      <c r="I4" s="1"/>
    </row>
    <row r="5" spans="1:9" s="1" customFormat="1" ht="16.5" thickBot="1" x14ac:dyDescent="0.3">
      <c r="A5" s="104" t="s">
        <v>35</v>
      </c>
      <c r="B5" s="105"/>
      <c r="C5" s="105"/>
      <c r="D5" s="105"/>
      <c r="E5" s="105"/>
      <c r="F5" s="105"/>
      <c r="G5" s="106"/>
      <c r="H5" s="14" t="s">
        <v>13</v>
      </c>
      <c r="I5" s="19"/>
    </row>
    <row r="6" spans="1:9" ht="16.5" thickBot="1" x14ac:dyDescent="0.3">
      <c r="A6" s="75" t="s">
        <v>1</v>
      </c>
      <c r="B6" s="16" t="s">
        <v>2</v>
      </c>
      <c r="C6" s="77" t="s">
        <v>3</v>
      </c>
      <c r="D6" s="16" t="s">
        <v>4</v>
      </c>
      <c r="E6" s="16" t="s">
        <v>5</v>
      </c>
      <c r="F6" s="16" t="s">
        <v>6</v>
      </c>
      <c r="G6" s="16" t="s">
        <v>7</v>
      </c>
      <c r="H6" s="16" t="s">
        <v>8</v>
      </c>
      <c r="I6" s="16" t="s">
        <v>9</v>
      </c>
    </row>
    <row r="7" spans="1:9" s="1" customFormat="1" ht="15.75" x14ac:dyDescent="0.25">
      <c r="A7" s="100">
        <v>1</v>
      </c>
      <c r="B7" s="98" t="s">
        <v>127</v>
      </c>
      <c r="C7" s="101">
        <v>1996</v>
      </c>
      <c r="D7" s="62" t="s">
        <v>59</v>
      </c>
      <c r="E7" s="9">
        <v>407</v>
      </c>
      <c r="F7" s="25">
        <v>4.8900462962962965E-2</v>
      </c>
      <c r="G7" s="25">
        <v>1.7361111111111112E-2</v>
      </c>
      <c r="H7" s="29">
        <f t="shared" ref="H7" si="0">F7-G7</f>
        <v>3.1539351851851853E-2</v>
      </c>
      <c r="I7" s="86">
        <v>3</v>
      </c>
    </row>
    <row r="8" spans="1:9" s="1" customFormat="1" ht="15.75" x14ac:dyDescent="0.25">
      <c r="A8" s="44">
        <v>2</v>
      </c>
      <c r="B8" s="45" t="s">
        <v>146</v>
      </c>
      <c r="C8" s="52">
        <v>2003</v>
      </c>
      <c r="D8" s="51" t="s">
        <v>53</v>
      </c>
      <c r="E8" s="26">
        <v>412</v>
      </c>
      <c r="F8" s="128" t="s">
        <v>188</v>
      </c>
      <c r="G8" s="128" t="s">
        <v>189</v>
      </c>
      <c r="H8" s="129" t="s">
        <v>190</v>
      </c>
      <c r="I8" s="30">
        <v>2</v>
      </c>
    </row>
    <row r="9" spans="1:9" s="1" customFormat="1" ht="15.75" x14ac:dyDescent="0.25">
      <c r="A9" s="44">
        <v>3</v>
      </c>
      <c r="B9" s="42" t="s">
        <v>147</v>
      </c>
      <c r="C9" s="52">
        <v>2003</v>
      </c>
      <c r="D9" s="51" t="s">
        <v>53</v>
      </c>
      <c r="E9" s="26">
        <v>409</v>
      </c>
      <c r="F9" s="25">
        <v>4.7094907407407405E-2</v>
      </c>
      <c r="G9" s="25">
        <v>1.7361111111111112E-2</v>
      </c>
      <c r="H9" s="29">
        <f t="shared" ref="H8:H11" si="1">F9-G9</f>
        <v>2.9733796296296293E-2</v>
      </c>
      <c r="I9" s="30">
        <v>1</v>
      </c>
    </row>
    <row r="10" spans="1:9" s="1" customFormat="1" ht="15.75" x14ac:dyDescent="0.25">
      <c r="A10" s="44">
        <v>4</v>
      </c>
      <c r="B10" s="42" t="s">
        <v>158</v>
      </c>
      <c r="C10" s="52">
        <v>2004</v>
      </c>
      <c r="D10" s="51" t="s">
        <v>156</v>
      </c>
      <c r="E10" s="26">
        <v>410</v>
      </c>
      <c r="F10" s="25">
        <v>4.7094907407407405E-2</v>
      </c>
      <c r="G10" s="25">
        <v>1.7361111111111112E-2</v>
      </c>
      <c r="H10" s="29">
        <f t="shared" ref="H10" si="2">F10-G10</f>
        <v>2.9733796296296293E-2</v>
      </c>
      <c r="I10" s="30">
        <v>1</v>
      </c>
    </row>
    <row r="11" spans="1:9" s="1" customFormat="1" ht="16.5" thickBot="1" x14ac:dyDescent="0.3">
      <c r="A11" s="44">
        <v>5</v>
      </c>
      <c r="B11" s="42" t="s">
        <v>162</v>
      </c>
      <c r="C11" s="52">
        <v>1997</v>
      </c>
      <c r="D11" s="51" t="s">
        <v>163</v>
      </c>
      <c r="E11" s="26">
        <v>408</v>
      </c>
      <c r="F11" s="25" t="s">
        <v>176</v>
      </c>
      <c r="G11" s="25" t="s">
        <v>176</v>
      </c>
      <c r="H11" s="29" t="s">
        <v>176</v>
      </c>
      <c r="I11" s="34"/>
    </row>
    <row r="12" spans="1:9" ht="16.5" thickBot="1" x14ac:dyDescent="0.3">
      <c r="A12" s="110" t="s">
        <v>39</v>
      </c>
      <c r="B12" s="111"/>
      <c r="C12" s="111"/>
      <c r="D12" s="111"/>
      <c r="E12" s="111"/>
      <c r="F12" s="111"/>
      <c r="G12" s="112"/>
      <c r="H12" s="15" t="s">
        <v>12</v>
      </c>
      <c r="I12" s="35"/>
    </row>
    <row r="13" spans="1:9" ht="16.5" thickBot="1" x14ac:dyDescent="0.3">
      <c r="A13" s="75" t="s">
        <v>1</v>
      </c>
      <c r="B13" s="16" t="s">
        <v>2</v>
      </c>
      <c r="C13" s="77" t="s">
        <v>3</v>
      </c>
      <c r="D13" s="16" t="s">
        <v>4</v>
      </c>
      <c r="E13" s="16" t="s">
        <v>5</v>
      </c>
      <c r="F13" s="16" t="s">
        <v>6</v>
      </c>
      <c r="G13" s="16" t="s">
        <v>7</v>
      </c>
      <c r="H13" s="16" t="s">
        <v>8</v>
      </c>
      <c r="I13" s="16" t="s">
        <v>9</v>
      </c>
    </row>
    <row r="14" spans="1:9" ht="15.75" x14ac:dyDescent="0.25">
      <c r="A14" s="49">
        <v>1</v>
      </c>
      <c r="B14" s="36"/>
      <c r="C14" s="83"/>
      <c r="D14" s="36"/>
      <c r="E14" s="36"/>
      <c r="F14" s="25">
        <v>0.92179398148148195</v>
      </c>
      <c r="G14" s="25">
        <v>0.47569444444444442</v>
      </c>
      <c r="H14" s="29">
        <f t="shared" ref="H14" si="3">F14-G14</f>
        <v>0.44609953703703753</v>
      </c>
      <c r="I14" s="37"/>
    </row>
    <row r="15" spans="1:9" ht="15.75" x14ac:dyDescent="0.25">
      <c r="A15" s="44">
        <v>2</v>
      </c>
      <c r="B15" s="32"/>
      <c r="C15" s="33"/>
      <c r="D15" s="32"/>
      <c r="E15" s="32"/>
      <c r="F15" s="25">
        <v>0.92179398148148195</v>
      </c>
      <c r="G15" s="25">
        <v>0.47569444444444442</v>
      </c>
      <c r="H15" s="29">
        <f t="shared" ref="H15:H18" si="4">F15-G15</f>
        <v>0.44609953703703753</v>
      </c>
      <c r="I15" s="34"/>
    </row>
    <row r="16" spans="1:9" ht="15.75" x14ac:dyDescent="0.25">
      <c r="A16" s="44">
        <v>3</v>
      </c>
      <c r="B16" s="32"/>
      <c r="C16" s="33"/>
      <c r="D16" s="32"/>
      <c r="E16" s="32"/>
      <c r="F16" s="25">
        <v>0.92179398148148195</v>
      </c>
      <c r="G16" s="25">
        <v>0.47569444444444442</v>
      </c>
      <c r="H16" s="29">
        <f t="shared" si="4"/>
        <v>0.44609953703703753</v>
      </c>
      <c r="I16" s="34"/>
    </row>
    <row r="17" spans="1:9" ht="15.75" x14ac:dyDescent="0.25">
      <c r="A17" s="44">
        <v>4</v>
      </c>
      <c r="B17" s="32"/>
      <c r="C17" s="33"/>
      <c r="D17" s="32"/>
      <c r="E17" s="32"/>
      <c r="F17" s="25">
        <v>0.92179398148148195</v>
      </c>
      <c r="G17" s="25">
        <v>0.47569444444444442</v>
      </c>
      <c r="H17" s="29">
        <f t="shared" si="4"/>
        <v>0.44609953703703753</v>
      </c>
      <c r="I17" s="34"/>
    </row>
    <row r="18" spans="1:9" ht="15.75" x14ac:dyDescent="0.25">
      <c r="A18" s="44">
        <v>5</v>
      </c>
      <c r="B18" s="32"/>
      <c r="C18" s="33"/>
      <c r="D18" s="32"/>
      <c r="E18" s="32"/>
      <c r="F18" s="25">
        <v>0.92179398148148195</v>
      </c>
      <c r="G18" s="25">
        <v>0.47569444444444442</v>
      </c>
      <c r="H18" s="29">
        <f t="shared" si="4"/>
        <v>0.44609953703703753</v>
      </c>
      <c r="I18" s="34"/>
    </row>
    <row r="20" spans="1:9" x14ac:dyDescent="0.25">
      <c r="A20" t="s">
        <v>16</v>
      </c>
    </row>
    <row r="21" spans="1:9" x14ac:dyDescent="0.25">
      <c r="A21" t="s">
        <v>132</v>
      </c>
    </row>
  </sheetData>
  <sortState ref="A9:I12">
    <sortCondition ref="H9:H12"/>
  </sortState>
  <mergeCells count="3">
    <mergeCell ref="A5:G5"/>
    <mergeCell ref="B2:I2"/>
    <mergeCell ref="A12:G12"/>
  </mergeCell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zoomScale="85" zoomScaleNormal="85" workbookViewId="0">
      <selection activeCell="A5" sqref="A5:I17"/>
    </sheetView>
  </sheetViews>
  <sheetFormatPr defaultRowHeight="15" x14ac:dyDescent="0.25"/>
  <cols>
    <col min="1" max="1" width="3.28515625" customWidth="1"/>
    <col min="2" max="2" width="32.42578125" customWidth="1"/>
    <col min="4" max="4" width="18.5703125" customWidth="1"/>
    <col min="6" max="6" width="12.28515625" customWidth="1"/>
    <col min="8" max="8" width="16.140625" customWidth="1"/>
    <col min="9" max="9" width="7.5703125" customWidth="1"/>
  </cols>
  <sheetData>
    <row r="1" spans="1:9" ht="18.75" x14ac:dyDescent="0.3">
      <c r="A1" s="2"/>
      <c r="B1" s="5"/>
      <c r="C1" s="5"/>
      <c r="D1" s="6" t="s">
        <v>22</v>
      </c>
      <c r="E1" s="5"/>
      <c r="F1" s="5"/>
      <c r="G1" s="5"/>
      <c r="H1" s="5"/>
      <c r="I1" s="5"/>
    </row>
    <row r="2" spans="1:9" ht="69" customHeight="1" x14ac:dyDescent="0.3">
      <c r="A2" s="2"/>
      <c r="B2" s="115" t="s">
        <v>34</v>
      </c>
      <c r="C2" s="116"/>
      <c r="D2" s="116"/>
      <c r="E2" s="116"/>
      <c r="F2" s="116"/>
      <c r="G2" s="116"/>
      <c r="H2" s="116"/>
      <c r="I2" s="116"/>
    </row>
    <row r="3" spans="1:9" ht="15.75" x14ac:dyDescent="0.25">
      <c r="A3" s="2"/>
      <c r="B3" s="7" t="s">
        <v>14</v>
      </c>
      <c r="C3" s="1"/>
      <c r="D3" s="1"/>
      <c r="E3" s="1"/>
      <c r="F3" s="5" t="s">
        <v>0</v>
      </c>
      <c r="G3" s="5"/>
      <c r="H3" s="5"/>
      <c r="I3" s="1"/>
    </row>
    <row r="4" spans="1:9" ht="16.5" thickBot="1" x14ac:dyDescent="0.3">
      <c r="A4" s="1"/>
      <c r="B4" s="5" t="s">
        <v>28</v>
      </c>
      <c r="C4" s="5"/>
      <c r="D4" s="1"/>
      <c r="E4" s="1"/>
      <c r="F4" s="1" t="s">
        <v>15</v>
      </c>
      <c r="G4" s="1"/>
      <c r="H4" s="1"/>
      <c r="I4" s="1"/>
    </row>
    <row r="5" spans="1:9" s="1" customFormat="1" ht="16.5" thickBot="1" x14ac:dyDescent="0.3">
      <c r="A5" s="104" t="s">
        <v>37</v>
      </c>
      <c r="B5" s="105"/>
      <c r="C5" s="105"/>
      <c r="D5" s="105"/>
      <c r="E5" s="105"/>
      <c r="F5" s="105"/>
      <c r="G5" s="106"/>
      <c r="H5" s="14" t="s">
        <v>13</v>
      </c>
      <c r="I5" s="21"/>
    </row>
    <row r="6" spans="1:9" ht="16.5" thickBot="1" x14ac:dyDescent="0.3">
      <c r="A6" s="75" t="s">
        <v>1</v>
      </c>
      <c r="B6" s="16" t="s">
        <v>2</v>
      </c>
      <c r="C6" s="77" t="s">
        <v>3</v>
      </c>
      <c r="D6" s="16" t="s">
        <v>4</v>
      </c>
      <c r="E6" s="16" t="s">
        <v>5</v>
      </c>
      <c r="F6" s="16" t="s">
        <v>6</v>
      </c>
      <c r="G6" s="16" t="s">
        <v>7</v>
      </c>
      <c r="H6" s="16" t="s">
        <v>8</v>
      </c>
      <c r="I6" s="16" t="s">
        <v>9</v>
      </c>
    </row>
    <row r="7" spans="1:9" s="1" customFormat="1" ht="15.75" x14ac:dyDescent="0.25">
      <c r="A7" s="54">
        <v>1</v>
      </c>
      <c r="B7" s="55" t="s">
        <v>128</v>
      </c>
      <c r="C7" s="58">
        <v>1989</v>
      </c>
      <c r="D7" s="134" t="s">
        <v>51</v>
      </c>
      <c r="E7" s="8">
        <v>413</v>
      </c>
      <c r="F7" s="25">
        <v>5.168981481481482E-2</v>
      </c>
      <c r="G7" s="25">
        <v>1.7361111111111112E-2</v>
      </c>
      <c r="H7" s="29">
        <f>F7-G7</f>
        <v>3.4328703703703708E-2</v>
      </c>
      <c r="I7" s="18">
        <v>6</v>
      </c>
    </row>
    <row r="8" spans="1:9" s="1" customFormat="1" ht="31.5" customHeight="1" x14ac:dyDescent="0.25">
      <c r="A8" s="54">
        <v>2</v>
      </c>
      <c r="B8" s="92" t="s">
        <v>83</v>
      </c>
      <c r="C8" s="69">
        <v>1988</v>
      </c>
      <c r="D8" s="70" t="s">
        <v>84</v>
      </c>
      <c r="E8" s="26">
        <v>415</v>
      </c>
      <c r="F8" s="25">
        <v>4.3877314814814806E-2</v>
      </c>
      <c r="G8" s="25">
        <v>1.7361111111111112E-2</v>
      </c>
      <c r="H8" s="29">
        <f>F8-G8</f>
        <v>2.6516203703703695E-2</v>
      </c>
      <c r="I8" s="30">
        <v>1</v>
      </c>
    </row>
    <row r="9" spans="1:9" s="1" customFormat="1" ht="15.75" x14ac:dyDescent="0.25">
      <c r="A9" s="54">
        <v>3</v>
      </c>
      <c r="B9" s="55" t="s">
        <v>108</v>
      </c>
      <c r="C9" s="52">
        <v>1984</v>
      </c>
      <c r="D9" s="51" t="s">
        <v>109</v>
      </c>
      <c r="E9" s="26">
        <v>417</v>
      </c>
      <c r="F9" s="25">
        <v>4.9178240740740738E-2</v>
      </c>
      <c r="G9" s="25">
        <v>1.7361111111111101E-2</v>
      </c>
      <c r="H9" s="29">
        <f>F9-G9</f>
        <v>3.181712962962964E-2</v>
      </c>
      <c r="I9" s="30">
        <v>4</v>
      </c>
    </row>
    <row r="10" spans="1:9" s="1" customFormat="1" ht="15.75" x14ac:dyDescent="0.25">
      <c r="A10" s="54">
        <v>4</v>
      </c>
      <c r="B10" s="55" t="s">
        <v>110</v>
      </c>
      <c r="C10" s="52">
        <v>1992</v>
      </c>
      <c r="D10" s="51" t="s">
        <v>109</v>
      </c>
      <c r="E10" s="26">
        <v>418</v>
      </c>
      <c r="F10" s="25">
        <v>4.9791666666666672E-2</v>
      </c>
      <c r="G10" s="25">
        <v>1.7361111111111101E-2</v>
      </c>
      <c r="H10" s="29">
        <f>F10-G10</f>
        <v>3.2430555555555574E-2</v>
      </c>
      <c r="I10" s="30">
        <v>5</v>
      </c>
    </row>
    <row r="11" spans="1:9" s="1" customFormat="1" ht="15.75" x14ac:dyDescent="0.25">
      <c r="A11" s="54">
        <v>5</v>
      </c>
      <c r="B11" s="55" t="s">
        <v>112</v>
      </c>
      <c r="C11" s="52">
        <v>1982</v>
      </c>
      <c r="D11" s="51" t="s">
        <v>109</v>
      </c>
      <c r="E11" s="26">
        <v>419</v>
      </c>
      <c r="F11" s="25">
        <v>4.8622685185185179E-2</v>
      </c>
      <c r="G11" s="25">
        <v>1.7361111111111101E-2</v>
      </c>
      <c r="H11" s="29">
        <f>F11-G11</f>
        <v>3.1261574074074081E-2</v>
      </c>
      <c r="I11" s="30">
        <v>3</v>
      </c>
    </row>
    <row r="12" spans="1:9" ht="15.75" x14ac:dyDescent="0.25">
      <c r="A12" s="54">
        <v>6</v>
      </c>
      <c r="B12" s="55" t="s">
        <v>141</v>
      </c>
      <c r="C12" s="52">
        <v>1986</v>
      </c>
      <c r="D12" s="55" t="s">
        <v>142</v>
      </c>
      <c r="E12" s="26">
        <v>416</v>
      </c>
      <c r="F12" s="25">
        <v>5.5636574074074067E-2</v>
      </c>
      <c r="G12" s="25">
        <v>1.7361111111111101E-2</v>
      </c>
      <c r="H12" s="29">
        <f>F12-G12</f>
        <v>3.8275462962962969E-2</v>
      </c>
      <c r="I12" s="30">
        <v>7</v>
      </c>
    </row>
    <row r="13" spans="1:9" ht="16.5" thickBot="1" x14ac:dyDescent="0.3">
      <c r="A13" s="130">
        <v>7</v>
      </c>
      <c r="B13" s="157" t="s">
        <v>145</v>
      </c>
      <c r="C13" s="131">
        <v>1988</v>
      </c>
      <c r="D13" s="132" t="s">
        <v>140</v>
      </c>
      <c r="E13" s="155">
        <v>414</v>
      </c>
      <c r="F13" s="126">
        <v>4.71875E-2</v>
      </c>
      <c r="G13" s="126">
        <v>1.7361111111111101E-2</v>
      </c>
      <c r="H13" s="127">
        <f>F13-G13</f>
        <v>2.9826388888888899E-2</v>
      </c>
      <c r="I13" s="158">
        <v>2</v>
      </c>
    </row>
    <row r="14" spans="1:9" ht="16.5" thickBot="1" x14ac:dyDescent="0.3">
      <c r="A14" s="110" t="s">
        <v>38</v>
      </c>
      <c r="B14" s="111"/>
      <c r="C14" s="111"/>
      <c r="D14" s="111"/>
      <c r="E14" s="111"/>
      <c r="F14" s="111"/>
      <c r="G14" s="112"/>
      <c r="H14" s="15" t="s">
        <v>12</v>
      </c>
      <c r="I14" s="88"/>
    </row>
    <row r="15" spans="1:9" ht="16.5" thickBot="1" x14ac:dyDescent="0.3">
      <c r="A15" s="16" t="s">
        <v>1</v>
      </c>
      <c r="B15" s="16" t="s">
        <v>2</v>
      </c>
      <c r="C15" s="77" t="s">
        <v>3</v>
      </c>
      <c r="D15" s="16" t="s">
        <v>4</v>
      </c>
      <c r="E15" s="16" t="s">
        <v>5</v>
      </c>
      <c r="F15" s="16" t="s">
        <v>6</v>
      </c>
      <c r="G15" s="16" t="s">
        <v>7</v>
      </c>
      <c r="H15" s="16" t="s">
        <v>8</v>
      </c>
      <c r="I15" s="16" t="s">
        <v>9</v>
      </c>
    </row>
    <row r="16" spans="1:9" ht="15.75" x14ac:dyDescent="0.25">
      <c r="A16" s="133">
        <v>1</v>
      </c>
      <c r="B16" s="55" t="s">
        <v>129</v>
      </c>
      <c r="C16" s="52">
        <v>1992</v>
      </c>
      <c r="D16" s="134" t="s">
        <v>49</v>
      </c>
      <c r="E16" s="26">
        <v>509</v>
      </c>
      <c r="F16" s="25">
        <v>4.0046296296296295E-2</v>
      </c>
      <c r="G16" s="25">
        <v>2.0833333333333332E-2</v>
      </c>
      <c r="H16" s="29">
        <f t="shared" ref="H16:H17" si="0">F16-G16</f>
        <v>1.9212962962962963E-2</v>
      </c>
      <c r="I16" s="30">
        <v>1</v>
      </c>
    </row>
    <row r="17" spans="1:9" ht="16.5" thickBot="1" x14ac:dyDescent="0.3">
      <c r="A17" s="135">
        <v>2</v>
      </c>
      <c r="B17" s="136" t="s">
        <v>130</v>
      </c>
      <c r="C17" s="137">
        <v>1986</v>
      </c>
      <c r="D17" s="138" t="s">
        <v>49</v>
      </c>
      <c r="E17" s="156">
        <v>561</v>
      </c>
      <c r="F17" s="139">
        <v>4.1608796296296297E-2</v>
      </c>
      <c r="G17" s="139">
        <v>2.0833333333333332E-2</v>
      </c>
      <c r="H17" s="140">
        <f t="shared" si="0"/>
        <v>2.0775462962962964E-2</v>
      </c>
      <c r="I17" s="159">
        <v>2</v>
      </c>
    </row>
    <row r="19" spans="1:9" x14ac:dyDescent="0.25">
      <c r="A19" t="s">
        <v>16</v>
      </c>
    </row>
    <row r="20" spans="1:9" x14ac:dyDescent="0.25">
      <c r="A20" t="s">
        <v>133</v>
      </c>
    </row>
  </sheetData>
  <sortState ref="A7:I13">
    <sortCondition ref="A7:A13"/>
  </sortState>
  <mergeCells count="3">
    <mergeCell ref="A5:G5"/>
    <mergeCell ref="A14:G14"/>
    <mergeCell ref="B2:I2"/>
  </mergeCells>
  <pageMargins left="0.25" right="0.25" top="0.75" bottom="0.75" header="0.3" footer="0.3"/>
  <pageSetup paperSize="9" scale="85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zoomScale="85" zoomScaleNormal="85" workbookViewId="0">
      <selection activeCell="A13" sqref="A13:D14"/>
    </sheetView>
  </sheetViews>
  <sheetFormatPr defaultRowHeight="15" x14ac:dyDescent="0.25"/>
  <cols>
    <col min="1" max="1" width="3.28515625" customWidth="1"/>
    <col min="2" max="2" width="28.7109375" customWidth="1"/>
    <col min="3" max="3" width="7.42578125" customWidth="1"/>
    <col min="4" max="4" width="16.140625" customWidth="1"/>
    <col min="7" max="7" width="9.28515625" customWidth="1"/>
    <col min="8" max="8" width="13.85546875" customWidth="1"/>
    <col min="9" max="9" width="7.5703125" customWidth="1"/>
  </cols>
  <sheetData>
    <row r="1" spans="1:9" ht="18.75" x14ac:dyDescent="0.3">
      <c r="A1" s="2"/>
      <c r="B1" s="5"/>
      <c r="C1" s="5"/>
      <c r="D1" s="6" t="s">
        <v>22</v>
      </c>
      <c r="E1" s="24"/>
      <c r="F1" s="5"/>
      <c r="G1" s="5"/>
      <c r="H1" s="5"/>
      <c r="I1" s="5"/>
    </row>
    <row r="2" spans="1:9" ht="63.75" customHeight="1" x14ac:dyDescent="0.25">
      <c r="A2" s="2"/>
      <c r="B2" s="117" t="s">
        <v>23</v>
      </c>
      <c r="C2" s="118"/>
      <c r="D2" s="118"/>
      <c r="E2" s="118"/>
      <c r="F2" s="118"/>
      <c r="G2" s="118"/>
      <c r="H2" s="118"/>
      <c r="I2" s="118"/>
    </row>
    <row r="3" spans="1:9" ht="15.75" x14ac:dyDescent="0.25">
      <c r="A3" s="2"/>
      <c r="B3" s="7" t="s">
        <v>14</v>
      </c>
      <c r="C3" s="1"/>
      <c r="D3" s="1"/>
      <c r="E3" s="1"/>
      <c r="F3" s="5" t="s">
        <v>0</v>
      </c>
      <c r="G3" s="5"/>
      <c r="H3" s="5"/>
      <c r="I3" s="1"/>
    </row>
    <row r="4" spans="1:9" ht="16.5" thickBot="1" x14ac:dyDescent="0.3">
      <c r="A4" s="1"/>
      <c r="B4" s="5" t="s">
        <v>28</v>
      </c>
      <c r="C4" s="5"/>
      <c r="D4" s="1"/>
      <c r="E4" s="1"/>
      <c r="F4" s="1" t="s">
        <v>15</v>
      </c>
      <c r="G4" s="1"/>
      <c r="H4" s="1"/>
      <c r="I4" s="1"/>
    </row>
    <row r="5" spans="1:9" s="1" customFormat="1" ht="16.5" thickBot="1" x14ac:dyDescent="0.3">
      <c r="A5" s="104" t="s">
        <v>40</v>
      </c>
      <c r="B5" s="105"/>
      <c r="C5" s="105"/>
      <c r="D5" s="105"/>
      <c r="E5" s="105"/>
      <c r="F5" s="105"/>
      <c r="G5" s="106"/>
      <c r="H5" s="14" t="s">
        <v>13</v>
      </c>
      <c r="I5" s="23"/>
    </row>
    <row r="6" spans="1:9" ht="16.5" thickBot="1" x14ac:dyDescent="0.3">
      <c r="A6" s="75" t="s">
        <v>1</v>
      </c>
      <c r="B6" s="16" t="s">
        <v>2</v>
      </c>
      <c r="C6" s="77" t="s">
        <v>3</v>
      </c>
      <c r="D6" s="76" t="s">
        <v>4</v>
      </c>
      <c r="E6" s="72" t="s">
        <v>5</v>
      </c>
      <c r="F6" s="13" t="s">
        <v>6</v>
      </c>
      <c r="G6" s="16" t="s">
        <v>7</v>
      </c>
      <c r="H6" s="78" t="s">
        <v>8</v>
      </c>
      <c r="I6" s="20" t="s">
        <v>9</v>
      </c>
    </row>
    <row r="7" spans="1:9" ht="16.5" thickBot="1" x14ac:dyDescent="0.3">
      <c r="A7" s="130">
        <v>1</v>
      </c>
      <c r="B7" s="141"/>
      <c r="C7" s="142"/>
      <c r="D7" s="143"/>
      <c r="E7" s="144"/>
      <c r="F7" s="126">
        <v>0.92179398148148195</v>
      </c>
      <c r="G7" s="126">
        <v>0.47569444444444442</v>
      </c>
      <c r="H7" s="127">
        <f t="shared" ref="H7" si="0">F7-G7</f>
        <v>0.44609953703703753</v>
      </c>
      <c r="I7" s="145"/>
    </row>
    <row r="8" spans="1:9" ht="16.5" thickBot="1" x14ac:dyDescent="0.3">
      <c r="A8" s="110" t="s">
        <v>41</v>
      </c>
      <c r="B8" s="111"/>
      <c r="C8" s="111"/>
      <c r="D8" s="111"/>
      <c r="E8" s="111"/>
      <c r="F8" s="111"/>
      <c r="G8" s="112"/>
      <c r="H8" s="15" t="s">
        <v>12</v>
      </c>
      <c r="I8" s="88"/>
    </row>
    <row r="9" spans="1:9" ht="16.5" thickBot="1" x14ac:dyDescent="0.3">
      <c r="A9" s="16" t="s">
        <v>1</v>
      </c>
      <c r="B9" s="16" t="s">
        <v>2</v>
      </c>
      <c r="C9" s="77" t="s">
        <v>3</v>
      </c>
      <c r="D9" s="16" t="s">
        <v>4</v>
      </c>
      <c r="E9" s="16" t="s">
        <v>5</v>
      </c>
      <c r="F9" s="16" t="s">
        <v>6</v>
      </c>
      <c r="G9" s="16" t="s">
        <v>7</v>
      </c>
      <c r="H9" s="16" t="s">
        <v>8</v>
      </c>
      <c r="I9" s="16" t="s">
        <v>9</v>
      </c>
    </row>
    <row r="10" spans="1:9" ht="32.25" customHeight="1" x14ac:dyDescent="0.25">
      <c r="A10" s="146">
        <v>1</v>
      </c>
      <c r="B10" s="79" t="s">
        <v>103</v>
      </c>
      <c r="C10" s="80">
        <v>1977</v>
      </c>
      <c r="D10" s="81" t="s">
        <v>104</v>
      </c>
      <c r="E10" s="9">
        <v>519</v>
      </c>
      <c r="F10" s="25">
        <v>3.7962962962962962E-2</v>
      </c>
      <c r="G10" s="25">
        <v>2.0833333333333332E-2</v>
      </c>
      <c r="H10" s="29">
        <f t="shared" ref="H10" si="1">F10-G10</f>
        <v>1.712962962962963E-2</v>
      </c>
      <c r="I10" s="86">
        <v>1</v>
      </c>
    </row>
    <row r="11" spans="1:9" ht="16.5" thickBot="1" x14ac:dyDescent="0.3">
      <c r="A11" s="135">
        <v>2</v>
      </c>
      <c r="B11" s="147" t="s">
        <v>106</v>
      </c>
      <c r="C11" s="137">
        <v>1977</v>
      </c>
      <c r="D11" s="138" t="s">
        <v>107</v>
      </c>
      <c r="E11" s="156">
        <v>520</v>
      </c>
      <c r="F11" s="139">
        <v>4.3854166666666666E-2</v>
      </c>
      <c r="G11" s="139">
        <v>2.0833333333333332E-2</v>
      </c>
      <c r="H11" s="140">
        <f t="shared" ref="H11" si="2">F11-G11</f>
        <v>2.3020833333333334E-2</v>
      </c>
      <c r="I11" s="159">
        <v>2</v>
      </c>
    </row>
    <row r="13" spans="1:9" x14ac:dyDescent="0.25">
      <c r="A13" t="s">
        <v>16</v>
      </c>
    </row>
    <row r="14" spans="1:9" x14ac:dyDescent="0.25">
      <c r="A14" t="s">
        <v>133</v>
      </c>
    </row>
  </sheetData>
  <sortState ref="A9:I11">
    <sortCondition ref="H9:H11"/>
  </sortState>
  <mergeCells count="3">
    <mergeCell ref="A5:G5"/>
    <mergeCell ref="B2:I2"/>
    <mergeCell ref="A8:G8"/>
  </mergeCells>
  <pageMargins left="0.25" right="0.25" top="0.75" bottom="0.75" header="0.3" footer="0.3"/>
  <pageSetup paperSize="9" scale="85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6"/>
  <sheetViews>
    <sheetView tabSelected="1" workbookViewId="0">
      <selection activeCell="N3" sqref="N3"/>
    </sheetView>
  </sheetViews>
  <sheetFormatPr defaultRowHeight="15" x14ac:dyDescent="0.25"/>
  <cols>
    <col min="1" max="1" width="4.5703125" customWidth="1"/>
    <col min="2" max="2" width="23" customWidth="1"/>
    <col min="4" max="4" width="24.7109375" customWidth="1"/>
    <col min="8" max="8" width="11.140625" customWidth="1"/>
  </cols>
  <sheetData>
    <row r="1" spans="1:9" s="1" customFormat="1" ht="18.75" x14ac:dyDescent="0.3">
      <c r="A1" s="2"/>
      <c r="B1" s="5"/>
      <c r="C1" s="5"/>
      <c r="D1" s="6" t="s">
        <v>22</v>
      </c>
      <c r="E1" s="24"/>
      <c r="F1" s="5"/>
      <c r="G1" s="5"/>
      <c r="H1" s="5"/>
      <c r="I1" s="5"/>
    </row>
    <row r="2" spans="1:9" s="1" customFormat="1" ht="66" customHeight="1" x14ac:dyDescent="0.25">
      <c r="A2" s="2"/>
      <c r="B2" s="117" t="s">
        <v>23</v>
      </c>
      <c r="C2" s="118"/>
      <c r="D2" s="118"/>
      <c r="E2" s="118"/>
      <c r="F2" s="118"/>
      <c r="G2" s="118"/>
      <c r="H2" s="118"/>
      <c r="I2" s="118"/>
    </row>
    <row r="3" spans="1:9" s="1" customFormat="1" ht="15.75" x14ac:dyDescent="0.25">
      <c r="A3" s="2"/>
      <c r="B3" s="7" t="s">
        <v>14</v>
      </c>
      <c r="F3" s="5" t="s">
        <v>0</v>
      </c>
      <c r="G3" s="5"/>
      <c r="H3" s="5"/>
    </row>
    <row r="4" spans="1:9" s="1" customFormat="1" ht="15.75" x14ac:dyDescent="0.25">
      <c r="B4" s="5" t="s">
        <v>28</v>
      </c>
      <c r="C4" s="5"/>
      <c r="F4" s="1" t="s">
        <v>15</v>
      </c>
    </row>
    <row r="5" spans="1:9" ht="15.75" thickBot="1" x14ac:dyDescent="0.3"/>
    <row r="6" spans="1:9" ht="16.5" thickBot="1" x14ac:dyDescent="0.3">
      <c r="A6" s="104" t="s">
        <v>26</v>
      </c>
      <c r="B6" s="105"/>
      <c r="C6" s="105"/>
      <c r="D6" s="105"/>
      <c r="E6" s="105"/>
      <c r="F6" s="105"/>
      <c r="G6" s="106"/>
      <c r="H6" s="28" t="s">
        <v>10</v>
      </c>
      <c r="I6" s="19"/>
    </row>
    <row r="7" spans="1:9" ht="16.5" thickBot="1" x14ac:dyDescent="0.3">
      <c r="A7" s="75" t="s">
        <v>1</v>
      </c>
      <c r="B7" s="16" t="s">
        <v>2</v>
      </c>
      <c r="C7" s="77" t="s">
        <v>3</v>
      </c>
      <c r="D7" s="16" t="s">
        <v>4</v>
      </c>
      <c r="E7" s="78" t="s">
        <v>5</v>
      </c>
      <c r="F7" s="16" t="s">
        <v>6</v>
      </c>
      <c r="G7" s="78" t="s">
        <v>7</v>
      </c>
      <c r="H7" s="16" t="s">
        <v>8</v>
      </c>
      <c r="I7" s="16" t="s">
        <v>9</v>
      </c>
    </row>
    <row r="8" spans="1:9" ht="15.75" x14ac:dyDescent="0.25">
      <c r="A8" s="9">
        <v>1</v>
      </c>
      <c r="B8" s="3" t="s">
        <v>78</v>
      </c>
      <c r="C8" s="9">
        <v>2011</v>
      </c>
      <c r="D8" s="120" t="s">
        <v>77</v>
      </c>
      <c r="E8" s="9">
        <v>114</v>
      </c>
      <c r="F8" s="25">
        <v>3.0324074074074073E-3</v>
      </c>
      <c r="G8" s="25">
        <v>0</v>
      </c>
      <c r="H8" s="29">
        <f>F8-G8</f>
        <v>3.0324074074074073E-3</v>
      </c>
      <c r="I8" s="18">
        <v>1</v>
      </c>
    </row>
    <row r="9" spans="1:9" ht="15.75" x14ac:dyDescent="0.25">
      <c r="A9" s="26">
        <v>2</v>
      </c>
      <c r="B9" s="40" t="s">
        <v>46</v>
      </c>
      <c r="C9" s="31">
        <v>2010</v>
      </c>
      <c r="D9" s="40" t="s">
        <v>42</v>
      </c>
      <c r="E9" s="26">
        <v>104</v>
      </c>
      <c r="F9" s="25">
        <v>3.0902777777777782E-3</v>
      </c>
      <c r="G9" s="25">
        <v>0</v>
      </c>
      <c r="H9" s="29">
        <f>F9-G9</f>
        <v>3.0902777777777782E-3</v>
      </c>
      <c r="I9" s="30">
        <v>2</v>
      </c>
    </row>
    <row r="10" spans="1:9" ht="15.75" x14ac:dyDescent="0.25">
      <c r="A10" s="26">
        <v>3</v>
      </c>
      <c r="B10" s="161" t="s">
        <v>165</v>
      </c>
      <c r="C10" s="26"/>
      <c r="D10" s="40" t="s">
        <v>156</v>
      </c>
      <c r="E10" s="26">
        <v>108</v>
      </c>
      <c r="F10" s="25">
        <v>3.1134259259259257E-3</v>
      </c>
      <c r="G10" s="25">
        <v>0</v>
      </c>
      <c r="H10" s="29">
        <f>F10-G10</f>
        <v>3.1134259259259257E-3</v>
      </c>
      <c r="I10" s="17">
        <v>3</v>
      </c>
    </row>
    <row r="11" spans="1:9" ht="15.75" x14ac:dyDescent="0.25">
      <c r="A11" s="9">
        <v>4</v>
      </c>
      <c r="B11" s="161" t="s">
        <v>111</v>
      </c>
      <c r="C11" s="26">
        <v>2010</v>
      </c>
      <c r="D11" s="40" t="s">
        <v>109</v>
      </c>
      <c r="E11" s="26">
        <v>110</v>
      </c>
      <c r="F11" s="25">
        <v>3.2523148148148151E-3</v>
      </c>
      <c r="G11" s="25">
        <v>0</v>
      </c>
      <c r="H11" s="29">
        <f>F11-G11</f>
        <v>3.2523148148148151E-3</v>
      </c>
      <c r="I11" s="17">
        <v>4</v>
      </c>
    </row>
    <row r="12" spans="1:9" ht="31.5" x14ac:dyDescent="0.25">
      <c r="A12" s="26">
        <v>5</v>
      </c>
      <c r="B12" s="162" t="s">
        <v>48</v>
      </c>
      <c r="C12" s="163">
        <v>2012</v>
      </c>
      <c r="D12" s="164" t="s">
        <v>52</v>
      </c>
      <c r="E12" s="9">
        <v>103</v>
      </c>
      <c r="F12" s="25">
        <v>3.3333333333333335E-3</v>
      </c>
      <c r="G12" s="25">
        <v>0</v>
      </c>
      <c r="H12" s="29">
        <f>F12-G12</f>
        <v>3.3333333333333335E-3</v>
      </c>
      <c r="I12" s="30">
        <v>5</v>
      </c>
    </row>
    <row r="13" spans="1:9" ht="15.75" x14ac:dyDescent="0.25">
      <c r="A13" s="26">
        <v>6</v>
      </c>
      <c r="B13" s="120" t="s">
        <v>47</v>
      </c>
      <c r="C13" s="154">
        <v>2011</v>
      </c>
      <c r="D13" s="120" t="s">
        <v>42</v>
      </c>
      <c r="E13" s="9">
        <v>105</v>
      </c>
      <c r="F13" s="25">
        <v>3.6342592592592594E-3</v>
      </c>
      <c r="G13" s="25">
        <v>0</v>
      </c>
      <c r="H13" s="29">
        <f>F13-G13</f>
        <v>3.6342592592592594E-3</v>
      </c>
      <c r="I13" s="17">
        <v>6</v>
      </c>
    </row>
    <row r="14" spans="1:9" ht="31.5" x14ac:dyDescent="0.25">
      <c r="A14" s="9">
        <v>7</v>
      </c>
      <c r="B14" s="162" t="s">
        <v>122</v>
      </c>
      <c r="C14" s="163">
        <v>2012</v>
      </c>
      <c r="D14" s="164" t="s">
        <v>52</v>
      </c>
      <c r="E14" s="9">
        <v>106</v>
      </c>
      <c r="F14" s="25">
        <v>4.0046296296296297E-3</v>
      </c>
      <c r="G14" s="25">
        <v>0</v>
      </c>
      <c r="H14" s="29">
        <f>F14-G14</f>
        <v>4.0046296296296297E-3</v>
      </c>
      <c r="I14" s="17">
        <v>8</v>
      </c>
    </row>
    <row r="15" spans="1:9" ht="31.5" x14ac:dyDescent="0.25">
      <c r="A15" s="26">
        <v>8</v>
      </c>
      <c r="B15" s="165" t="s">
        <v>74</v>
      </c>
      <c r="C15" s="8">
        <v>2010</v>
      </c>
      <c r="D15" s="166" t="s">
        <v>73</v>
      </c>
      <c r="E15" s="9">
        <v>101</v>
      </c>
      <c r="F15" s="25">
        <v>4.8611111111111112E-3</v>
      </c>
      <c r="G15" s="25">
        <v>0</v>
      </c>
      <c r="H15" s="29">
        <f>F15-G15</f>
        <v>4.8611111111111112E-3</v>
      </c>
      <c r="I15" s="17">
        <v>11</v>
      </c>
    </row>
    <row r="16" spans="1:9" ht="31.5" x14ac:dyDescent="0.25">
      <c r="A16" s="26">
        <v>9</v>
      </c>
      <c r="B16" s="3" t="s">
        <v>75</v>
      </c>
      <c r="C16" s="9">
        <v>2010</v>
      </c>
      <c r="D16" s="166" t="s">
        <v>73</v>
      </c>
      <c r="E16" s="9">
        <v>102</v>
      </c>
      <c r="F16" s="25">
        <v>4.7569444444444447E-3</v>
      </c>
      <c r="G16" s="25">
        <v>0</v>
      </c>
      <c r="H16" s="29">
        <f>F16-G16</f>
        <v>4.7569444444444447E-3</v>
      </c>
      <c r="I16" s="30">
        <v>10</v>
      </c>
    </row>
    <row r="17" spans="1:9" ht="15.75" x14ac:dyDescent="0.25">
      <c r="A17" s="9">
        <v>10</v>
      </c>
      <c r="B17" s="3" t="s">
        <v>164</v>
      </c>
      <c r="C17" s="9">
        <v>2010</v>
      </c>
      <c r="D17" s="120" t="s">
        <v>85</v>
      </c>
      <c r="E17" s="9">
        <v>113</v>
      </c>
      <c r="F17" s="25">
        <v>5.4629629629629637E-3</v>
      </c>
      <c r="G17" s="25">
        <v>0</v>
      </c>
      <c r="H17" s="29">
        <f>F17-G17</f>
        <v>5.4629629629629637E-3</v>
      </c>
      <c r="I17" s="17">
        <v>13</v>
      </c>
    </row>
    <row r="18" spans="1:9" ht="15.75" x14ac:dyDescent="0.25">
      <c r="A18" s="26">
        <v>11</v>
      </c>
      <c r="B18" s="3" t="s">
        <v>86</v>
      </c>
      <c r="C18" s="9">
        <v>2010</v>
      </c>
      <c r="D18" s="120" t="s">
        <v>85</v>
      </c>
      <c r="E18" s="9">
        <v>111</v>
      </c>
      <c r="F18" s="25">
        <v>3.8888888888888883E-3</v>
      </c>
      <c r="G18" s="25">
        <v>0</v>
      </c>
      <c r="H18" s="29">
        <f>F18-G18</f>
        <v>3.8888888888888883E-3</v>
      </c>
      <c r="I18" s="30">
        <v>7</v>
      </c>
    </row>
    <row r="19" spans="1:9" ht="15.75" x14ac:dyDescent="0.25">
      <c r="A19" s="26">
        <v>12</v>
      </c>
      <c r="B19" s="3" t="s">
        <v>87</v>
      </c>
      <c r="C19" s="9">
        <v>2010</v>
      </c>
      <c r="D19" s="120" t="s">
        <v>85</v>
      </c>
      <c r="E19" s="9">
        <v>112</v>
      </c>
      <c r="F19" s="25">
        <v>5.4282407407407404E-3</v>
      </c>
      <c r="G19" s="25">
        <v>0</v>
      </c>
      <c r="H19" s="29">
        <f>F19-G19</f>
        <v>5.4282407407407404E-3</v>
      </c>
      <c r="I19" s="30">
        <v>12</v>
      </c>
    </row>
    <row r="20" spans="1:9" ht="15.75" x14ac:dyDescent="0.25">
      <c r="A20" s="9">
        <v>13</v>
      </c>
      <c r="B20" s="3" t="s">
        <v>88</v>
      </c>
      <c r="C20" s="9">
        <v>2010</v>
      </c>
      <c r="D20" s="120" t="s">
        <v>85</v>
      </c>
      <c r="E20" s="9">
        <v>116</v>
      </c>
      <c r="F20" s="25">
        <v>6.4236111111111117E-3</v>
      </c>
      <c r="G20" s="25">
        <v>0</v>
      </c>
      <c r="H20" s="29">
        <f>F20-G20</f>
        <v>6.4236111111111117E-3</v>
      </c>
      <c r="I20" s="17">
        <v>14</v>
      </c>
    </row>
    <row r="21" spans="1:9" ht="15.75" x14ac:dyDescent="0.25">
      <c r="A21" s="26">
        <v>14</v>
      </c>
      <c r="B21" s="152" t="s">
        <v>89</v>
      </c>
      <c r="C21" s="9">
        <v>2010</v>
      </c>
      <c r="D21" s="120" t="s">
        <v>85</v>
      </c>
      <c r="E21" s="9">
        <v>115</v>
      </c>
      <c r="F21" s="25">
        <v>6.4236111111111117E-3</v>
      </c>
      <c r="G21" s="25">
        <v>0</v>
      </c>
      <c r="H21" s="29">
        <f>F21-G21</f>
        <v>6.4236111111111117E-3</v>
      </c>
      <c r="I21" s="30">
        <v>15</v>
      </c>
    </row>
    <row r="22" spans="1:9" ht="15.75" x14ac:dyDescent="0.25">
      <c r="A22" s="26">
        <v>15</v>
      </c>
      <c r="B22" s="3" t="s">
        <v>100</v>
      </c>
      <c r="C22" s="9">
        <v>2010</v>
      </c>
      <c r="D22" s="120" t="s">
        <v>99</v>
      </c>
      <c r="E22" s="9">
        <v>109</v>
      </c>
      <c r="F22" s="25">
        <v>4.2361111111111106E-3</v>
      </c>
      <c r="G22" s="25">
        <v>0</v>
      </c>
      <c r="H22" s="29">
        <f>F22-G22</f>
        <v>4.2361111111111106E-3</v>
      </c>
      <c r="I22" s="17">
        <v>9</v>
      </c>
    </row>
    <row r="23" spans="1:9" ht="16.5" thickBot="1" x14ac:dyDescent="0.3">
      <c r="A23" s="9">
        <v>16</v>
      </c>
      <c r="B23" s="162" t="s">
        <v>155</v>
      </c>
      <c r="C23" s="9">
        <v>2012</v>
      </c>
      <c r="D23" s="120" t="s">
        <v>156</v>
      </c>
      <c r="E23" s="9">
        <v>107</v>
      </c>
      <c r="F23" s="25" t="s">
        <v>176</v>
      </c>
      <c r="G23" s="25" t="s">
        <v>176</v>
      </c>
      <c r="H23" s="29" t="s">
        <v>176</v>
      </c>
      <c r="I23" s="17" t="s">
        <v>176</v>
      </c>
    </row>
    <row r="24" spans="1:9" ht="16.5" thickBot="1" x14ac:dyDescent="0.3">
      <c r="A24" s="107" t="s">
        <v>27</v>
      </c>
      <c r="B24" s="108"/>
      <c r="C24" s="108"/>
      <c r="D24" s="108"/>
      <c r="E24" s="108"/>
      <c r="F24" s="108"/>
      <c r="G24" s="109"/>
      <c r="H24" s="84" t="s">
        <v>10</v>
      </c>
      <c r="I24" s="89"/>
    </row>
    <row r="25" spans="1:9" ht="16.5" thickBot="1" x14ac:dyDescent="0.3">
      <c r="A25" s="75" t="s">
        <v>1</v>
      </c>
      <c r="B25" s="16" t="s">
        <v>2</v>
      </c>
      <c r="C25" s="77" t="s">
        <v>3</v>
      </c>
      <c r="D25" s="16" t="s">
        <v>4</v>
      </c>
      <c r="E25" s="78" t="s">
        <v>5</v>
      </c>
      <c r="F25" s="16" t="s">
        <v>6</v>
      </c>
      <c r="G25" s="78" t="s">
        <v>7</v>
      </c>
      <c r="H25" s="16" t="s">
        <v>8</v>
      </c>
      <c r="I25" s="16" t="s">
        <v>9</v>
      </c>
    </row>
    <row r="26" spans="1:9" ht="31.5" x14ac:dyDescent="0.25">
      <c r="A26" s="167">
        <v>1</v>
      </c>
      <c r="B26" s="161" t="s">
        <v>134</v>
      </c>
      <c r="C26" s="168">
        <v>2012</v>
      </c>
      <c r="D26" s="169" t="s">
        <v>52</v>
      </c>
      <c r="E26" s="26">
        <v>4</v>
      </c>
      <c r="F26" s="25">
        <v>7.4421296296296293E-3</v>
      </c>
      <c r="G26" s="25">
        <v>3.472222222222222E-3</v>
      </c>
      <c r="H26" s="29">
        <f>F26-G26</f>
        <v>3.9699074074074072E-3</v>
      </c>
      <c r="I26" s="17">
        <v>7</v>
      </c>
    </row>
    <row r="27" spans="1:9" ht="31.5" x14ac:dyDescent="0.25">
      <c r="A27" s="167">
        <v>2</v>
      </c>
      <c r="B27" s="170" t="s">
        <v>135</v>
      </c>
      <c r="C27" s="171">
        <v>2011</v>
      </c>
      <c r="D27" s="172" t="s">
        <v>50</v>
      </c>
      <c r="E27" s="26">
        <v>7</v>
      </c>
      <c r="F27" s="25">
        <v>7.2222222222222228E-3</v>
      </c>
      <c r="G27" s="25">
        <v>3.472222222222222E-3</v>
      </c>
      <c r="H27" s="29">
        <f>F27-G27</f>
        <v>3.7500000000000007E-3</v>
      </c>
      <c r="I27" s="17">
        <v>5</v>
      </c>
    </row>
    <row r="28" spans="1:9" ht="15.75" x14ac:dyDescent="0.25">
      <c r="A28" s="167">
        <v>3</v>
      </c>
      <c r="B28" s="161" t="s">
        <v>136</v>
      </c>
      <c r="C28" s="168">
        <v>2013</v>
      </c>
      <c r="D28" s="173" t="s">
        <v>53</v>
      </c>
      <c r="E28" s="26">
        <v>10</v>
      </c>
      <c r="F28" s="25">
        <v>7.0949074074074074E-3</v>
      </c>
      <c r="G28" s="25">
        <v>3.472222222222222E-3</v>
      </c>
      <c r="H28" s="29">
        <f>F28-G28</f>
        <v>3.6226851851851854E-3</v>
      </c>
      <c r="I28" s="30">
        <v>4</v>
      </c>
    </row>
    <row r="29" spans="1:9" ht="15.75" x14ac:dyDescent="0.25">
      <c r="A29" s="167">
        <v>4</v>
      </c>
      <c r="B29" s="152" t="s">
        <v>137</v>
      </c>
      <c r="C29" s="153">
        <v>2011</v>
      </c>
      <c r="D29" s="40" t="s">
        <v>57</v>
      </c>
      <c r="E29" s="10">
        <v>2</v>
      </c>
      <c r="F29" s="25">
        <v>6.8634259259259256E-3</v>
      </c>
      <c r="G29" s="25">
        <v>3.4722222222222199E-3</v>
      </c>
      <c r="H29" s="29">
        <f>F29-G29</f>
        <v>3.3912037037037057E-3</v>
      </c>
      <c r="I29" s="17">
        <v>2</v>
      </c>
    </row>
    <row r="30" spans="1:9" ht="15.75" x14ac:dyDescent="0.25">
      <c r="A30" s="167">
        <v>5</v>
      </c>
      <c r="B30" s="3" t="s">
        <v>138</v>
      </c>
      <c r="C30" s="11">
        <v>2011</v>
      </c>
      <c r="D30" s="40" t="s">
        <v>57</v>
      </c>
      <c r="E30" s="8">
        <v>3</v>
      </c>
      <c r="F30" s="25" t="s">
        <v>176</v>
      </c>
      <c r="G30" s="25" t="s">
        <v>176</v>
      </c>
      <c r="H30" s="29" t="s">
        <v>176</v>
      </c>
      <c r="I30" s="17">
        <v>14</v>
      </c>
    </row>
    <row r="31" spans="1:9" ht="15.75" x14ac:dyDescent="0.25">
      <c r="A31" s="167">
        <v>6</v>
      </c>
      <c r="B31" s="3" t="s">
        <v>76</v>
      </c>
      <c r="C31" s="11">
        <v>2010</v>
      </c>
      <c r="D31" s="120" t="s">
        <v>77</v>
      </c>
      <c r="E31" s="8">
        <v>9</v>
      </c>
      <c r="F31" s="25">
        <v>6.4351851851851861E-3</v>
      </c>
      <c r="G31" s="25">
        <v>3.4722222222222199E-3</v>
      </c>
      <c r="H31" s="29">
        <f>F31-G31</f>
        <v>2.9629629629629663E-3</v>
      </c>
      <c r="I31" s="17">
        <v>1</v>
      </c>
    </row>
    <row r="32" spans="1:9" ht="15.75" x14ac:dyDescent="0.25">
      <c r="A32" s="167">
        <v>7</v>
      </c>
      <c r="B32" s="3" t="s">
        <v>101</v>
      </c>
      <c r="C32" s="11">
        <v>2012</v>
      </c>
      <c r="D32" s="120" t="s">
        <v>99</v>
      </c>
      <c r="E32" s="8">
        <v>6</v>
      </c>
      <c r="F32" s="25">
        <v>7.9282407407407409E-3</v>
      </c>
      <c r="G32" s="25">
        <v>3.4722222222222199E-3</v>
      </c>
      <c r="H32" s="29">
        <f>F32-G32</f>
        <v>4.4560185185185206E-3</v>
      </c>
      <c r="I32" s="17">
        <v>11</v>
      </c>
    </row>
    <row r="33" spans="1:9" ht="15.75" x14ac:dyDescent="0.25">
      <c r="A33" s="167">
        <v>8</v>
      </c>
      <c r="B33" s="161" t="s">
        <v>143</v>
      </c>
      <c r="C33" s="153">
        <v>2010</v>
      </c>
      <c r="D33" s="161" t="s">
        <v>144</v>
      </c>
      <c r="E33" s="8">
        <v>8</v>
      </c>
      <c r="F33" s="25">
        <v>7.3495370370370372E-3</v>
      </c>
      <c r="G33" s="25">
        <v>3.4722222222222199E-3</v>
      </c>
      <c r="H33" s="29">
        <f>F33-G33</f>
        <v>3.8773148148148174E-3</v>
      </c>
      <c r="I33" s="17">
        <v>6</v>
      </c>
    </row>
    <row r="34" spans="1:9" ht="15.75" x14ac:dyDescent="0.25">
      <c r="A34" s="167">
        <v>9</v>
      </c>
      <c r="B34" s="3" t="s">
        <v>151</v>
      </c>
      <c r="C34" s="11">
        <v>2013</v>
      </c>
      <c r="D34" s="173" t="s">
        <v>53</v>
      </c>
      <c r="E34" s="8">
        <v>1</v>
      </c>
      <c r="F34" s="25">
        <v>7.5578703703703702E-3</v>
      </c>
      <c r="G34" s="25">
        <v>3.4722222222222199E-3</v>
      </c>
      <c r="H34" s="29">
        <f>F34-G34</f>
        <v>4.0856481481481507E-3</v>
      </c>
      <c r="I34" s="17">
        <v>9</v>
      </c>
    </row>
    <row r="35" spans="1:9" ht="15.75" x14ac:dyDescent="0.25">
      <c r="A35" s="167">
        <v>10</v>
      </c>
      <c r="B35" s="3" t="s">
        <v>159</v>
      </c>
      <c r="C35" s="11">
        <v>2012</v>
      </c>
      <c r="D35" s="173" t="s">
        <v>53</v>
      </c>
      <c r="E35" s="8">
        <v>11</v>
      </c>
      <c r="F35" s="25">
        <v>7.013888888888889E-3</v>
      </c>
      <c r="G35" s="25">
        <v>3.4722222222222199E-3</v>
      </c>
      <c r="H35" s="29">
        <f>F35-G35</f>
        <v>3.5416666666666691E-3</v>
      </c>
      <c r="I35" s="17">
        <v>3</v>
      </c>
    </row>
    <row r="36" spans="1:9" ht="15.75" x14ac:dyDescent="0.25">
      <c r="A36" s="167">
        <v>11</v>
      </c>
      <c r="B36" s="3" t="s">
        <v>167</v>
      </c>
      <c r="C36" s="11">
        <v>2011</v>
      </c>
      <c r="D36" s="120" t="s">
        <v>166</v>
      </c>
      <c r="E36" s="8">
        <v>5</v>
      </c>
      <c r="F36" s="25">
        <v>7.4537037037037028E-3</v>
      </c>
      <c r="G36" s="25">
        <v>3.4722222222222199E-3</v>
      </c>
      <c r="H36" s="29">
        <f>F36-G36</f>
        <v>3.9814814814814834E-3</v>
      </c>
      <c r="I36" s="30">
        <v>8</v>
      </c>
    </row>
    <row r="37" spans="1:9" ht="15.75" x14ac:dyDescent="0.25">
      <c r="A37" s="167">
        <v>12</v>
      </c>
      <c r="B37" s="3" t="s">
        <v>168</v>
      </c>
      <c r="C37" s="11">
        <v>2011</v>
      </c>
      <c r="D37" s="120" t="s">
        <v>53</v>
      </c>
      <c r="E37" s="8">
        <v>12</v>
      </c>
      <c r="F37" s="25">
        <v>7.6388888888888886E-3</v>
      </c>
      <c r="G37" s="25">
        <v>3.4722222222222199E-3</v>
      </c>
      <c r="H37" s="29">
        <f>F37-G37</f>
        <v>4.1666666666666692E-3</v>
      </c>
      <c r="I37" s="17">
        <v>10</v>
      </c>
    </row>
    <row r="38" spans="1:9" ht="15.75" x14ac:dyDescent="0.25">
      <c r="A38" s="167">
        <v>13</v>
      </c>
      <c r="B38" s="3" t="s">
        <v>169</v>
      </c>
      <c r="C38" s="11">
        <v>2010</v>
      </c>
      <c r="D38" s="120" t="s">
        <v>170</v>
      </c>
      <c r="E38" s="8">
        <v>13</v>
      </c>
      <c r="F38" s="25">
        <v>1.3668981481481482E-2</v>
      </c>
      <c r="G38" s="25">
        <v>3.4722222222222199E-3</v>
      </c>
      <c r="H38" s="29">
        <f>F38-G38</f>
        <v>1.0196759259259261E-2</v>
      </c>
      <c r="I38" s="17">
        <v>13</v>
      </c>
    </row>
    <row r="39" spans="1:9" ht="16.5" thickBot="1" x14ac:dyDescent="0.3">
      <c r="A39" s="167">
        <v>14</v>
      </c>
      <c r="B39" s="148" t="s">
        <v>171</v>
      </c>
      <c r="C39" s="149">
        <v>2010</v>
      </c>
      <c r="D39" s="160" t="s">
        <v>170</v>
      </c>
      <c r="E39" s="151">
        <v>14</v>
      </c>
      <c r="F39" s="139">
        <v>1.3564814814814816E-2</v>
      </c>
      <c r="G39" s="139">
        <v>3.4722222222222199E-3</v>
      </c>
      <c r="H39" s="140">
        <f>F39-G39</f>
        <v>1.0092592592592596E-2</v>
      </c>
      <c r="I39" s="30">
        <v>12</v>
      </c>
    </row>
    <row r="40" spans="1:9" ht="16.5" thickBot="1" x14ac:dyDescent="0.3">
      <c r="A40" s="104" t="s">
        <v>29</v>
      </c>
      <c r="B40" s="105"/>
      <c r="C40" s="105"/>
      <c r="D40" s="105"/>
      <c r="E40" s="105"/>
      <c r="F40" s="105"/>
      <c r="G40" s="106"/>
      <c r="H40" s="14" t="s">
        <v>11</v>
      </c>
      <c r="I40" s="19"/>
    </row>
    <row r="41" spans="1:9" ht="16.5" thickBot="1" x14ac:dyDescent="0.3">
      <c r="A41" s="75" t="s">
        <v>1</v>
      </c>
      <c r="B41" s="16" t="s">
        <v>2</v>
      </c>
      <c r="C41" s="87" t="s">
        <v>3</v>
      </c>
      <c r="D41" s="16" t="s">
        <v>4</v>
      </c>
      <c r="E41" s="78" t="s">
        <v>5</v>
      </c>
      <c r="F41" s="16" t="s">
        <v>6</v>
      </c>
      <c r="G41" s="78" t="s">
        <v>7</v>
      </c>
      <c r="H41" s="16" t="s">
        <v>8</v>
      </c>
      <c r="I41" s="16" t="s">
        <v>9</v>
      </c>
    </row>
    <row r="42" spans="1:9" ht="15.75" x14ac:dyDescent="0.25">
      <c r="A42" s="26">
        <v>1</v>
      </c>
      <c r="B42" s="120" t="s">
        <v>114</v>
      </c>
      <c r="C42" s="154">
        <v>2007</v>
      </c>
      <c r="D42" s="120" t="s">
        <v>50</v>
      </c>
      <c r="E42" s="9">
        <v>123</v>
      </c>
      <c r="F42" s="25">
        <v>1.4699074074074074E-2</v>
      </c>
      <c r="G42" s="25">
        <v>6.9444444444444441E-3</v>
      </c>
      <c r="H42" s="29">
        <f>F42-G42</f>
        <v>7.7546296296296304E-3</v>
      </c>
      <c r="I42" s="86">
        <v>3</v>
      </c>
    </row>
    <row r="43" spans="1:9" ht="15.75" x14ac:dyDescent="0.25">
      <c r="A43" s="26">
        <v>2</v>
      </c>
      <c r="B43" s="120" t="s">
        <v>113</v>
      </c>
      <c r="C43" s="154">
        <v>2007</v>
      </c>
      <c r="D43" s="120" t="s">
        <v>57</v>
      </c>
      <c r="E43" s="9">
        <v>108</v>
      </c>
      <c r="F43" s="25">
        <v>1.5856481481481482E-2</v>
      </c>
      <c r="G43" s="25">
        <v>6.9444444444444397E-3</v>
      </c>
      <c r="H43" s="29">
        <f>F43-G43</f>
        <v>8.9120370370370412E-3</v>
      </c>
      <c r="I43" s="18">
        <v>10</v>
      </c>
    </row>
    <row r="44" spans="1:9" ht="15.75" x14ac:dyDescent="0.25">
      <c r="A44" s="26">
        <v>3</v>
      </c>
      <c r="B44" s="120" t="s">
        <v>115</v>
      </c>
      <c r="C44" s="154">
        <v>2007</v>
      </c>
      <c r="D44" s="120" t="s">
        <v>57</v>
      </c>
      <c r="E44" s="9">
        <v>109</v>
      </c>
      <c r="F44" s="25">
        <v>2.0416666666666666E-2</v>
      </c>
      <c r="G44" s="25">
        <v>6.9444444444444397E-3</v>
      </c>
      <c r="H44" s="29">
        <f>F44-G44</f>
        <v>1.3472222222222226E-2</v>
      </c>
      <c r="I44" s="18">
        <v>22</v>
      </c>
    </row>
    <row r="45" spans="1:9" ht="15.75" x14ac:dyDescent="0.25">
      <c r="A45" s="26">
        <v>4</v>
      </c>
      <c r="B45" s="120" t="s">
        <v>116</v>
      </c>
      <c r="C45" s="154">
        <v>2007</v>
      </c>
      <c r="D45" s="120" t="s">
        <v>57</v>
      </c>
      <c r="E45" s="9">
        <v>110</v>
      </c>
      <c r="F45" s="25">
        <v>1.9733796296296298E-2</v>
      </c>
      <c r="G45" s="25">
        <v>6.9444444444444397E-3</v>
      </c>
      <c r="H45" s="29">
        <f>F45-G45</f>
        <v>1.2789351851851857E-2</v>
      </c>
      <c r="I45" s="86">
        <v>19</v>
      </c>
    </row>
    <row r="46" spans="1:9" ht="15.75" x14ac:dyDescent="0.25">
      <c r="A46" s="26">
        <v>5</v>
      </c>
      <c r="B46" s="3" t="s">
        <v>117</v>
      </c>
      <c r="C46" s="9">
        <v>2007</v>
      </c>
      <c r="D46" s="120" t="s">
        <v>57</v>
      </c>
      <c r="E46" s="9">
        <v>111</v>
      </c>
      <c r="F46" s="25">
        <v>1.9953703703703706E-2</v>
      </c>
      <c r="G46" s="25">
        <v>6.9444444444444397E-3</v>
      </c>
      <c r="H46" s="29">
        <f>F46-G46</f>
        <v>1.3009259259259266E-2</v>
      </c>
      <c r="I46" s="18">
        <v>20</v>
      </c>
    </row>
    <row r="47" spans="1:9" ht="15.75" x14ac:dyDescent="0.25">
      <c r="A47" s="26">
        <v>6</v>
      </c>
      <c r="B47" s="174" t="s">
        <v>118</v>
      </c>
      <c r="C47" s="9">
        <v>2007</v>
      </c>
      <c r="D47" s="120" t="s">
        <v>58</v>
      </c>
      <c r="E47" s="9">
        <v>103</v>
      </c>
      <c r="F47" s="25">
        <v>2.4733796296296295E-2</v>
      </c>
      <c r="G47" s="25">
        <v>6.9444444444444397E-3</v>
      </c>
      <c r="H47" s="29">
        <f>F47-G47</f>
        <v>1.7789351851851855E-2</v>
      </c>
      <c r="I47" s="18">
        <v>28</v>
      </c>
    </row>
    <row r="48" spans="1:9" ht="15.75" x14ac:dyDescent="0.25">
      <c r="A48" s="26">
        <v>7</v>
      </c>
      <c r="B48" s="175" t="s">
        <v>60</v>
      </c>
      <c r="C48" s="26">
        <v>2008</v>
      </c>
      <c r="D48" s="40" t="s">
        <v>61</v>
      </c>
      <c r="E48" s="26">
        <v>112</v>
      </c>
      <c r="F48" s="25">
        <v>2.2615740740740742E-2</v>
      </c>
      <c r="G48" s="25">
        <v>6.9444444444444397E-3</v>
      </c>
      <c r="H48" s="29">
        <f>F48-G48</f>
        <v>1.5671296296296301E-2</v>
      </c>
      <c r="I48" s="86">
        <v>23</v>
      </c>
    </row>
    <row r="49" spans="1:9" ht="15.75" x14ac:dyDescent="0.25">
      <c r="A49" s="26">
        <v>8</v>
      </c>
      <c r="B49" s="175" t="s">
        <v>62</v>
      </c>
      <c r="C49" s="26">
        <v>2007</v>
      </c>
      <c r="D49" s="40" t="s">
        <v>61</v>
      </c>
      <c r="E49" s="26">
        <v>113</v>
      </c>
      <c r="F49" s="25">
        <v>2.3391203703703702E-2</v>
      </c>
      <c r="G49" s="25">
        <v>6.9444444444444397E-3</v>
      </c>
      <c r="H49" s="29">
        <f>F49-G49</f>
        <v>1.6446759259259262E-2</v>
      </c>
      <c r="I49" s="86">
        <v>27</v>
      </c>
    </row>
    <row r="50" spans="1:9" ht="15.75" x14ac:dyDescent="0.25">
      <c r="A50" s="26">
        <v>9</v>
      </c>
      <c r="B50" s="175" t="s">
        <v>63</v>
      </c>
      <c r="C50" s="26">
        <v>2007</v>
      </c>
      <c r="D50" s="40" t="s">
        <v>61</v>
      </c>
      <c r="E50" s="26">
        <v>114</v>
      </c>
      <c r="F50" s="25">
        <v>1.4814814814814814E-2</v>
      </c>
      <c r="G50" s="25">
        <v>6.9444444444444397E-3</v>
      </c>
      <c r="H50" s="29">
        <f>F50-G50</f>
        <v>7.8703703703703748E-3</v>
      </c>
      <c r="I50" s="18">
        <v>4</v>
      </c>
    </row>
    <row r="51" spans="1:9" ht="15.75" x14ac:dyDescent="0.25">
      <c r="A51" s="26">
        <v>10</v>
      </c>
      <c r="B51" s="175" t="s">
        <v>64</v>
      </c>
      <c r="C51" s="26">
        <v>2007</v>
      </c>
      <c r="D51" s="40" t="s">
        <v>61</v>
      </c>
      <c r="E51" s="26">
        <v>115</v>
      </c>
      <c r="F51" s="25">
        <v>1.4884259259259259E-2</v>
      </c>
      <c r="G51" s="25">
        <v>6.9444444444444397E-3</v>
      </c>
      <c r="H51" s="29">
        <f>F51-G51</f>
        <v>7.9398148148148197E-3</v>
      </c>
      <c r="I51" s="18">
        <v>5</v>
      </c>
    </row>
    <row r="52" spans="1:9" ht="15.75" x14ac:dyDescent="0.25">
      <c r="A52" s="26">
        <v>11</v>
      </c>
      <c r="B52" s="175" t="s">
        <v>65</v>
      </c>
      <c r="C52" s="26">
        <v>2008</v>
      </c>
      <c r="D52" s="40" t="s">
        <v>61</v>
      </c>
      <c r="E52" s="26">
        <v>116</v>
      </c>
      <c r="F52" s="25">
        <v>1.4560185185185183E-2</v>
      </c>
      <c r="G52" s="25">
        <v>6.9444444444444397E-3</v>
      </c>
      <c r="H52" s="29">
        <f>F52-G52</f>
        <v>7.6157407407407432E-3</v>
      </c>
      <c r="I52" s="18">
        <v>2</v>
      </c>
    </row>
    <row r="53" spans="1:9" ht="15.75" x14ac:dyDescent="0.25">
      <c r="A53" s="26">
        <v>12</v>
      </c>
      <c r="B53" s="175" t="s">
        <v>66</v>
      </c>
      <c r="C53" s="26">
        <v>2007</v>
      </c>
      <c r="D53" s="40" t="s">
        <v>61</v>
      </c>
      <c r="E53" s="26">
        <v>117</v>
      </c>
      <c r="F53" s="25">
        <v>1.5694444444444445E-2</v>
      </c>
      <c r="G53" s="25">
        <v>6.9444444444444397E-3</v>
      </c>
      <c r="H53" s="29">
        <f>F53-G53</f>
        <v>8.7500000000000043E-3</v>
      </c>
      <c r="I53" s="18">
        <v>9</v>
      </c>
    </row>
    <row r="54" spans="1:9" ht="15.75" x14ac:dyDescent="0.25">
      <c r="A54" s="26">
        <v>13</v>
      </c>
      <c r="B54" s="175" t="s">
        <v>67</v>
      </c>
      <c r="C54" s="26">
        <v>2007</v>
      </c>
      <c r="D54" s="40" t="s">
        <v>61</v>
      </c>
      <c r="E54" s="26">
        <v>118</v>
      </c>
      <c r="F54" s="25" t="s">
        <v>176</v>
      </c>
      <c r="G54" s="25" t="s">
        <v>176</v>
      </c>
      <c r="H54" s="29" t="s">
        <v>176</v>
      </c>
      <c r="I54" s="18">
        <v>29</v>
      </c>
    </row>
    <row r="55" spans="1:9" ht="15.75" x14ac:dyDescent="0.25">
      <c r="A55" s="26">
        <v>14</v>
      </c>
      <c r="B55" s="175" t="s">
        <v>68</v>
      </c>
      <c r="C55" s="26">
        <v>2007</v>
      </c>
      <c r="D55" s="40" t="s">
        <v>61</v>
      </c>
      <c r="E55" s="26">
        <v>119</v>
      </c>
      <c r="F55" s="25" t="s">
        <v>176</v>
      </c>
      <c r="G55" s="25" t="s">
        <v>176</v>
      </c>
      <c r="H55" s="29" t="s">
        <v>176</v>
      </c>
      <c r="I55" s="18">
        <v>30</v>
      </c>
    </row>
    <row r="56" spans="1:9" ht="15.75" x14ac:dyDescent="0.25">
      <c r="A56" s="26">
        <v>15</v>
      </c>
      <c r="B56" s="175" t="s">
        <v>69</v>
      </c>
      <c r="C56" s="26">
        <v>2008</v>
      </c>
      <c r="D56" s="40" t="s">
        <v>61</v>
      </c>
      <c r="E56" s="26">
        <v>120</v>
      </c>
      <c r="F56" s="25">
        <v>1.4918981481481483E-2</v>
      </c>
      <c r="G56" s="25">
        <v>6.9444444444444397E-3</v>
      </c>
      <c r="H56" s="29">
        <f>F56-G56</f>
        <v>7.9745370370370439E-3</v>
      </c>
      <c r="I56" s="18">
        <v>6</v>
      </c>
    </row>
    <row r="57" spans="1:9" ht="15.75" x14ac:dyDescent="0.25">
      <c r="A57" s="26">
        <v>16</v>
      </c>
      <c r="B57" s="175" t="s">
        <v>172</v>
      </c>
      <c r="C57" s="26">
        <v>2009</v>
      </c>
      <c r="D57" s="40" t="s">
        <v>85</v>
      </c>
      <c r="E57" s="26">
        <v>131</v>
      </c>
      <c r="F57" s="25">
        <v>2.2905092592592591E-2</v>
      </c>
      <c r="G57" s="25">
        <v>6.9444444444444397E-3</v>
      </c>
      <c r="H57" s="29">
        <f>F57-G57</f>
        <v>1.5960648148148151E-2</v>
      </c>
      <c r="I57" s="18">
        <v>25</v>
      </c>
    </row>
    <row r="58" spans="1:9" ht="15.75" x14ac:dyDescent="0.25">
      <c r="A58" s="26">
        <v>17</v>
      </c>
      <c r="B58" s="175" t="s">
        <v>91</v>
      </c>
      <c r="C58" s="26">
        <v>2009</v>
      </c>
      <c r="D58" s="40" t="s">
        <v>85</v>
      </c>
      <c r="E58" s="26">
        <v>132</v>
      </c>
      <c r="F58" s="25">
        <v>1.7245370370370369E-2</v>
      </c>
      <c r="G58" s="25">
        <v>6.9444444444444397E-3</v>
      </c>
      <c r="H58" s="29">
        <f>F58-G58</f>
        <v>1.0300925925925929E-2</v>
      </c>
      <c r="I58" s="18">
        <v>14</v>
      </c>
    </row>
    <row r="59" spans="1:9" ht="15.75" x14ac:dyDescent="0.25">
      <c r="A59" s="26">
        <v>18</v>
      </c>
      <c r="B59" s="175" t="s">
        <v>92</v>
      </c>
      <c r="C59" s="26">
        <v>2008</v>
      </c>
      <c r="D59" s="40" t="s">
        <v>85</v>
      </c>
      <c r="E59" s="26">
        <v>133</v>
      </c>
      <c r="F59" s="25">
        <v>1.8668981481481481E-2</v>
      </c>
      <c r="G59" s="25">
        <v>6.9444444444444397E-3</v>
      </c>
      <c r="H59" s="29">
        <f>F59-G59</f>
        <v>1.172453703703704E-2</v>
      </c>
      <c r="I59" s="18">
        <v>18</v>
      </c>
    </row>
    <row r="60" spans="1:9" ht="15.75" x14ac:dyDescent="0.25">
      <c r="A60" s="26">
        <v>19</v>
      </c>
      <c r="B60" s="175" t="s">
        <v>93</v>
      </c>
      <c r="C60" s="26">
        <v>2009</v>
      </c>
      <c r="D60" s="40" t="s">
        <v>85</v>
      </c>
      <c r="E60" s="26">
        <v>129</v>
      </c>
      <c r="F60" s="25">
        <v>1.8622685185185183E-2</v>
      </c>
      <c r="G60" s="25">
        <v>6.9444444444444397E-3</v>
      </c>
      <c r="H60" s="29">
        <f>F60-G60</f>
        <v>1.1678240740740743E-2</v>
      </c>
      <c r="I60" s="18">
        <v>17</v>
      </c>
    </row>
    <row r="61" spans="1:9" ht="15.75" x14ac:dyDescent="0.25">
      <c r="A61" s="26">
        <v>20</v>
      </c>
      <c r="B61" s="175" t="s">
        <v>94</v>
      </c>
      <c r="C61" s="26">
        <v>2009</v>
      </c>
      <c r="D61" s="40" t="s">
        <v>85</v>
      </c>
      <c r="E61" s="26">
        <v>128</v>
      </c>
      <c r="F61" s="25">
        <v>1.5625E-2</v>
      </c>
      <c r="G61" s="25">
        <v>6.9444444444444397E-3</v>
      </c>
      <c r="H61" s="29">
        <f>F61-G61</f>
        <v>8.6805555555555594E-3</v>
      </c>
      <c r="I61" s="18">
        <v>8</v>
      </c>
    </row>
    <row r="62" spans="1:9" ht="15.75" x14ac:dyDescent="0.25">
      <c r="A62" s="26">
        <v>21</v>
      </c>
      <c r="B62" s="175" t="s">
        <v>119</v>
      </c>
      <c r="C62" s="26">
        <v>2009</v>
      </c>
      <c r="D62" s="40" t="s">
        <v>85</v>
      </c>
      <c r="E62" s="26">
        <v>121</v>
      </c>
      <c r="F62" s="25">
        <v>1.7361111111111112E-2</v>
      </c>
      <c r="G62" s="25">
        <v>6.9444444444444397E-3</v>
      </c>
      <c r="H62" s="29">
        <f>F62-G62</f>
        <v>1.0416666666666671E-2</v>
      </c>
      <c r="I62" s="86">
        <v>15</v>
      </c>
    </row>
    <row r="63" spans="1:9" ht="15.75" x14ac:dyDescent="0.25">
      <c r="A63" s="26">
        <v>22</v>
      </c>
      <c r="B63" s="175" t="s">
        <v>95</v>
      </c>
      <c r="C63" s="26">
        <v>2008</v>
      </c>
      <c r="D63" s="40" t="s">
        <v>85</v>
      </c>
      <c r="E63" s="26">
        <v>127</v>
      </c>
      <c r="F63" s="25">
        <v>2.3379629629629629E-2</v>
      </c>
      <c r="G63" s="25">
        <v>6.9444444444444397E-3</v>
      </c>
      <c r="H63" s="29">
        <f>F63-G63</f>
        <v>1.6435185185185188E-2</v>
      </c>
      <c r="I63" s="18">
        <v>26</v>
      </c>
    </row>
    <row r="64" spans="1:9" ht="15.75" x14ac:dyDescent="0.25">
      <c r="A64" s="26">
        <v>23</v>
      </c>
      <c r="B64" s="175" t="s">
        <v>173</v>
      </c>
      <c r="C64" s="26">
        <v>2009</v>
      </c>
      <c r="D64" s="40" t="s">
        <v>85</v>
      </c>
      <c r="E64" s="26">
        <v>126</v>
      </c>
      <c r="F64" s="25">
        <v>2.2847222222222224E-2</v>
      </c>
      <c r="G64" s="25">
        <v>6.9444444444444397E-3</v>
      </c>
      <c r="H64" s="29">
        <f>F64-G64</f>
        <v>1.5902777777777783E-2</v>
      </c>
      <c r="I64" s="18">
        <v>24</v>
      </c>
    </row>
    <row r="65" spans="1:9" ht="15.75" x14ac:dyDescent="0.25">
      <c r="A65" s="26">
        <v>24</v>
      </c>
      <c r="B65" s="175" t="s">
        <v>98</v>
      </c>
      <c r="C65" s="26">
        <v>2007</v>
      </c>
      <c r="D65" s="40" t="s">
        <v>85</v>
      </c>
      <c r="E65" s="26">
        <v>125</v>
      </c>
      <c r="F65" s="25">
        <v>1.7233796296296296E-2</v>
      </c>
      <c r="G65" s="25">
        <v>6.9444444444444397E-3</v>
      </c>
      <c r="H65" s="29">
        <f>F65-G65</f>
        <v>1.0289351851851855E-2</v>
      </c>
      <c r="I65" s="18">
        <v>13</v>
      </c>
    </row>
    <row r="66" spans="1:9" ht="15.75" x14ac:dyDescent="0.25">
      <c r="A66" s="26">
        <v>25</v>
      </c>
      <c r="B66" s="175" t="s">
        <v>149</v>
      </c>
      <c r="C66" s="26">
        <v>2009</v>
      </c>
      <c r="D66" s="40" t="s">
        <v>53</v>
      </c>
      <c r="E66" s="26">
        <v>106</v>
      </c>
      <c r="F66" s="25">
        <v>1.4305555555555557E-2</v>
      </c>
      <c r="G66" s="25">
        <v>6.9444444444444397E-3</v>
      </c>
      <c r="H66" s="29">
        <f>F66-G66</f>
        <v>7.3611111111111177E-3</v>
      </c>
      <c r="I66" s="18">
        <v>1</v>
      </c>
    </row>
    <row r="67" spans="1:9" ht="15.75" x14ac:dyDescent="0.25">
      <c r="A67" s="26">
        <v>26</v>
      </c>
      <c r="B67" s="175" t="s">
        <v>150</v>
      </c>
      <c r="C67" s="26">
        <v>2007</v>
      </c>
      <c r="D67" s="40" t="s">
        <v>53</v>
      </c>
      <c r="E67" s="26">
        <v>107</v>
      </c>
      <c r="F67" s="25">
        <v>1.59375E-2</v>
      </c>
      <c r="G67" s="25">
        <v>6.9444444444444397E-3</v>
      </c>
      <c r="H67" s="29">
        <f>F67-G67</f>
        <v>8.9930555555555597E-3</v>
      </c>
      <c r="I67" s="86">
        <v>11</v>
      </c>
    </row>
    <row r="68" spans="1:9" ht="15.75" x14ac:dyDescent="0.25">
      <c r="A68" s="26">
        <v>27</v>
      </c>
      <c r="B68" s="175" t="s">
        <v>174</v>
      </c>
      <c r="C68" s="26">
        <v>2008</v>
      </c>
      <c r="D68" s="40" t="s">
        <v>175</v>
      </c>
      <c r="E68" s="26">
        <v>122</v>
      </c>
      <c r="F68" s="25">
        <v>1.6099537037037037E-2</v>
      </c>
      <c r="G68" s="25">
        <v>6.9444444444444397E-3</v>
      </c>
      <c r="H68" s="29">
        <f>F68-G68</f>
        <v>9.1550925925925966E-3</v>
      </c>
      <c r="I68" s="18">
        <v>12</v>
      </c>
    </row>
    <row r="69" spans="1:9" ht="15.75" x14ac:dyDescent="0.25">
      <c r="A69" s="26">
        <v>28</v>
      </c>
      <c r="B69" s="175" t="s">
        <v>177</v>
      </c>
      <c r="C69" s="26">
        <v>2008</v>
      </c>
      <c r="D69" s="40" t="s">
        <v>178</v>
      </c>
      <c r="E69" s="26">
        <v>124</v>
      </c>
      <c r="F69" s="25">
        <v>1.5324074074074073E-2</v>
      </c>
      <c r="G69" s="25">
        <v>6.9444444444444397E-3</v>
      </c>
      <c r="H69" s="29">
        <f>F69-G69</f>
        <v>8.3796296296296327E-3</v>
      </c>
      <c r="I69" s="86">
        <v>7</v>
      </c>
    </row>
    <row r="70" spans="1:9" ht="15.75" x14ac:dyDescent="0.25">
      <c r="A70" s="26">
        <v>29</v>
      </c>
      <c r="B70" s="175" t="s">
        <v>179</v>
      </c>
      <c r="C70" s="26">
        <v>2009</v>
      </c>
      <c r="D70" s="40" t="s">
        <v>85</v>
      </c>
      <c r="E70" s="26">
        <v>134</v>
      </c>
      <c r="F70" s="25">
        <v>2.028935185185185E-2</v>
      </c>
      <c r="G70" s="25">
        <v>6.9444444444444397E-3</v>
      </c>
      <c r="H70" s="29">
        <f>F70-G70</f>
        <v>1.3344907407407409E-2</v>
      </c>
      <c r="I70" s="18">
        <v>21</v>
      </c>
    </row>
    <row r="71" spans="1:9" ht="16.5" thickBot="1" x14ac:dyDescent="0.3">
      <c r="A71" s="26">
        <v>30</v>
      </c>
      <c r="B71" s="175" t="s">
        <v>180</v>
      </c>
      <c r="C71" s="26">
        <v>2009</v>
      </c>
      <c r="D71" s="40" t="s">
        <v>85</v>
      </c>
      <c r="E71" s="26">
        <v>135</v>
      </c>
      <c r="F71" s="25">
        <v>1.7905092592592594E-2</v>
      </c>
      <c r="G71" s="25">
        <v>6.9444444444444397E-3</v>
      </c>
      <c r="H71" s="29">
        <f>F71-G71</f>
        <v>1.0960648148148153E-2</v>
      </c>
      <c r="I71" s="18">
        <v>16</v>
      </c>
    </row>
    <row r="72" spans="1:9" ht="16.5" thickBot="1" x14ac:dyDescent="0.3">
      <c r="A72" s="110" t="s">
        <v>30</v>
      </c>
      <c r="B72" s="111"/>
      <c r="C72" s="111"/>
      <c r="D72" s="111"/>
      <c r="E72" s="111"/>
      <c r="F72" s="111"/>
      <c r="G72" s="112"/>
      <c r="H72" s="15" t="s">
        <v>11</v>
      </c>
      <c r="I72" s="88"/>
    </row>
    <row r="73" spans="1:9" ht="16.5" thickBot="1" x14ac:dyDescent="0.3">
      <c r="A73" s="75" t="s">
        <v>1</v>
      </c>
      <c r="B73" s="16" t="s">
        <v>2</v>
      </c>
      <c r="C73" s="87" t="s">
        <v>3</v>
      </c>
      <c r="D73" s="16" t="s">
        <v>4</v>
      </c>
      <c r="E73" s="78" t="s">
        <v>5</v>
      </c>
      <c r="F73" s="16" t="s">
        <v>6</v>
      </c>
      <c r="G73" s="78" t="s">
        <v>7</v>
      </c>
      <c r="H73" s="16" t="s">
        <v>8</v>
      </c>
      <c r="I73" s="16" t="s">
        <v>9</v>
      </c>
    </row>
    <row r="74" spans="1:9" ht="15.75" x14ac:dyDescent="0.25">
      <c r="A74" s="9">
        <v>1</v>
      </c>
      <c r="B74" s="120" t="s">
        <v>43</v>
      </c>
      <c r="C74" s="154">
        <v>2007</v>
      </c>
      <c r="D74" s="120" t="s">
        <v>42</v>
      </c>
      <c r="E74" s="9">
        <v>39</v>
      </c>
      <c r="F74" s="25">
        <v>2.1562499999999998E-2</v>
      </c>
      <c r="G74" s="25">
        <v>1.0416666666666666E-2</v>
      </c>
      <c r="H74" s="29">
        <f>F74-G74</f>
        <v>1.1145833333333332E-2</v>
      </c>
      <c r="I74" s="18">
        <v>8</v>
      </c>
    </row>
    <row r="75" spans="1:9" ht="15.75" x14ac:dyDescent="0.25">
      <c r="A75" s="26">
        <v>2</v>
      </c>
      <c r="B75" s="40" t="s">
        <v>44</v>
      </c>
      <c r="C75" s="31">
        <v>2008</v>
      </c>
      <c r="D75" s="40" t="s">
        <v>42</v>
      </c>
      <c r="E75" s="26">
        <v>40</v>
      </c>
      <c r="F75" s="25">
        <v>2.3321759259259261E-2</v>
      </c>
      <c r="G75" s="25">
        <v>1.0416666666666666E-2</v>
      </c>
      <c r="H75" s="29">
        <f>F75-G75</f>
        <v>1.2905092592592595E-2</v>
      </c>
      <c r="I75" s="17">
        <v>12</v>
      </c>
    </row>
    <row r="76" spans="1:9" ht="15.75" x14ac:dyDescent="0.25">
      <c r="A76" s="176">
        <v>3</v>
      </c>
      <c r="B76" s="177" t="s">
        <v>120</v>
      </c>
      <c r="C76" s="31">
        <v>2008</v>
      </c>
      <c r="D76" s="40" t="s">
        <v>58</v>
      </c>
      <c r="E76" s="26">
        <v>34</v>
      </c>
      <c r="F76" s="25">
        <v>2.4745370370370372E-2</v>
      </c>
      <c r="G76" s="25">
        <v>1.0416666666666701E-2</v>
      </c>
      <c r="H76" s="29">
        <f>F76-G76</f>
        <v>1.4328703703703672E-2</v>
      </c>
      <c r="I76" s="17">
        <v>13</v>
      </c>
    </row>
    <row r="77" spans="1:9" ht="15.75" x14ac:dyDescent="0.25">
      <c r="A77" s="26">
        <v>4</v>
      </c>
      <c r="B77" s="120" t="s">
        <v>70</v>
      </c>
      <c r="C77" s="154">
        <v>2008</v>
      </c>
      <c r="D77" s="40" t="s">
        <v>61</v>
      </c>
      <c r="E77" s="26">
        <v>35</v>
      </c>
      <c r="F77" s="25">
        <v>1.8657407407407407E-2</v>
      </c>
      <c r="G77" s="25">
        <v>1.0416666666666701E-2</v>
      </c>
      <c r="H77" s="29">
        <f>F77-G77</f>
        <v>8.2407407407407065E-3</v>
      </c>
      <c r="I77" s="30">
        <v>2</v>
      </c>
    </row>
    <row r="78" spans="1:9" ht="15.75" x14ac:dyDescent="0.25">
      <c r="A78" s="9">
        <v>5</v>
      </c>
      <c r="B78" s="40" t="s">
        <v>71</v>
      </c>
      <c r="C78" s="31">
        <v>2008</v>
      </c>
      <c r="D78" s="40" t="s">
        <v>61</v>
      </c>
      <c r="E78" s="26">
        <v>36</v>
      </c>
      <c r="F78" s="25">
        <v>2.2523148148148143E-2</v>
      </c>
      <c r="G78" s="25">
        <v>1.0416666666666701E-2</v>
      </c>
      <c r="H78" s="29">
        <f>F78-G78</f>
        <v>1.2106481481481442E-2</v>
      </c>
      <c r="I78" s="86">
        <v>10</v>
      </c>
    </row>
    <row r="79" spans="1:9" ht="15.75" x14ac:dyDescent="0.25">
      <c r="A79" s="26">
        <v>6</v>
      </c>
      <c r="B79" s="40" t="s">
        <v>72</v>
      </c>
      <c r="C79" s="31">
        <v>2008</v>
      </c>
      <c r="D79" s="40" t="s">
        <v>61</v>
      </c>
      <c r="E79" s="26">
        <v>37</v>
      </c>
      <c r="F79" s="25">
        <v>2.2523148148148143E-2</v>
      </c>
      <c r="G79" s="25">
        <v>1.0416666666666701E-2</v>
      </c>
      <c r="H79" s="29">
        <f>F79-G79</f>
        <v>1.2106481481481442E-2</v>
      </c>
      <c r="I79" s="17">
        <v>11</v>
      </c>
    </row>
    <row r="80" spans="1:9" ht="15.75" x14ac:dyDescent="0.25">
      <c r="A80" s="176">
        <v>7</v>
      </c>
      <c r="B80" s="178" t="s">
        <v>79</v>
      </c>
      <c r="C80" s="10">
        <v>2007</v>
      </c>
      <c r="D80" s="40" t="s">
        <v>77</v>
      </c>
      <c r="E80" s="10">
        <v>45</v>
      </c>
      <c r="F80" s="25">
        <v>1.8784722222222223E-2</v>
      </c>
      <c r="G80" s="25">
        <v>1.0416666666666701E-2</v>
      </c>
      <c r="H80" s="29">
        <f>F80-G80</f>
        <v>8.3680555555555227E-3</v>
      </c>
      <c r="I80" s="17">
        <v>3</v>
      </c>
    </row>
    <row r="81" spans="1:9" ht="15.75" x14ac:dyDescent="0.25">
      <c r="A81" s="26">
        <v>8</v>
      </c>
      <c r="B81" s="22" t="s">
        <v>80</v>
      </c>
      <c r="C81" s="8">
        <v>2007</v>
      </c>
      <c r="D81" s="120" t="s">
        <v>77</v>
      </c>
      <c r="E81" s="8">
        <v>46</v>
      </c>
      <c r="F81" s="25">
        <v>2.0486111111111111E-2</v>
      </c>
      <c r="G81" s="25">
        <v>1.0416666666666701E-2</v>
      </c>
      <c r="H81" s="29">
        <f>F81-G81</f>
        <v>1.006944444444441E-2</v>
      </c>
      <c r="I81" s="17">
        <v>7</v>
      </c>
    </row>
    <row r="82" spans="1:9" ht="15.75" x14ac:dyDescent="0.25">
      <c r="A82" s="9">
        <v>9</v>
      </c>
      <c r="B82" s="22" t="s">
        <v>121</v>
      </c>
      <c r="C82" s="8">
        <v>2009</v>
      </c>
      <c r="D82" s="40" t="s">
        <v>85</v>
      </c>
      <c r="E82" s="8">
        <v>47</v>
      </c>
      <c r="F82" s="25">
        <v>3.1099537037037037E-2</v>
      </c>
      <c r="G82" s="25">
        <v>1.0416666666666701E-2</v>
      </c>
      <c r="H82" s="29">
        <f>F82-G82</f>
        <v>2.0682870370370338E-2</v>
      </c>
      <c r="I82" s="86">
        <v>14</v>
      </c>
    </row>
    <row r="83" spans="1:9" ht="15.75" x14ac:dyDescent="0.25">
      <c r="A83" s="26">
        <v>10</v>
      </c>
      <c r="B83" s="22" t="s">
        <v>90</v>
      </c>
      <c r="C83" s="8">
        <v>2009</v>
      </c>
      <c r="D83" s="40" t="s">
        <v>85</v>
      </c>
      <c r="E83" s="8">
        <v>48</v>
      </c>
      <c r="F83" s="25">
        <v>3.1145833333333334E-2</v>
      </c>
      <c r="G83" s="25">
        <v>1.0416666666666701E-2</v>
      </c>
      <c r="H83" s="29">
        <f>F83-G83</f>
        <v>2.0729166666666632E-2</v>
      </c>
      <c r="I83" s="17">
        <v>15</v>
      </c>
    </row>
    <row r="84" spans="1:9" ht="15.75" x14ac:dyDescent="0.25">
      <c r="A84" s="176">
        <v>11</v>
      </c>
      <c r="B84" s="22" t="s">
        <v>181</v>
      </c>
      <c r="C84" s="8">
        <v>2008</v>
      </c>
      <c r="D84" s="40" t="s">
        <v>85</v>
      </c>
      <c r="E84" s="8">
        <v>49</v>
      </c>
      <c r="F84" s="25" t="s">
        <v>176</v>
      </c>
      <c r="G84" s="25" t="s">
        <v>176</v>
      </c>
      <c r="H84" s="29" t="s">
        <v>176</v>
      </c>
      <c r="I84" s="17" t="s">
        <v>176</v>
      </c>
    </row>
    <row r="85" spans="1:9" ht="15.75" x14ac:dyDescent="0.25">
      <c r="A85" s="26">
        <v>12</v>
      </c>
      <c r="B85" s="22" t="s">
        <v>96</v>
      </c>
      <c r="C85" s="8">
        <v>2007</v>
      </c>
      <c r="D85" s="40" t="s">
        <v>85</v>
      </c>
      <c r="E85" s="8">
        <v>44</v>
      </c>
      <c r="F85" s="25">
        <v>1.9745370370370371E-2</v>
      </c>
      <c r="G85" s="25">
        <v>1.0416666666666701E-2</v>
      </c>
      <c r="H85" s="29">
        <f>F85-G85</f>
        <v>9.3287037037036707E-3</v>
      </c>
      <c r="I85" s="17">
        <v>5</v>
      </c>
    </row>
    <row r="86" spans="1:9" ht="15.75" x14ac:dyDescent="0.25">
      <c r="A86" s="9">
        <v>13</v>
      </c>
      <c r="B86" s="22" t="s">
        <v>97</v>
      </c>
      <c r="C86" s="8">
        <v>2008</v>
      </c>
      <c r="D86" s="40" t="s">
        <v>85</v>
      </c>
      <c r="E86" s="8">
        <v>43</v>
      </c>
      <c r="F86" s="25">
        <v>1.8865740740740742E-2</v>
      </c>
      <c r="G86" s="25">
        <v>1.0416666666666701E-2</v>
      </c>
      <c r="H86" s="29">
        <f>F86-G86</f>
        <v>8.4490740740740412E-3</v>
      </c>
      <c r="I86" s="18">
        <v>4</v>
      </c>
    </row>
    <row r="87" spans="1:9" ht="15.75" x14ac:dyDescent="0.25">
      <c r="A87" s="26">
        <v>14</v>
      </c>
      <c r="B87" s="22" t="s">
        <v>182</v>
      </c>
      <c r="C87" s="8">
        <v>2008</v>
      </c>
      <c r="D87" s="120" t="s">
        <v>183</v>
      </c>
      <c r="E87" s="8">
        <v>38</v>
      </c>
      <c r="F87" s="25">
        <v>2.1736111111111112E-2</v>
      </c>
      <c r="G87" s="25">
        <v>1.0416666666666701E-2</v>
      </c>
      <c r="H87" s="29">
        <f>F87-G87</f>
        <v>1.1319444444444412E-2</v>
      </c>
      <c r="I87" s="17">
        <v>9</v>
      </c>
    </row>
    <row r="88" spans="1:9" ht="15.75" x14ac:dyDescent="0.25">
      <c r="A88" s="176">
        <v>15</v>
      </c>
      <c r="B88" s="22" t="s">
        <v>184</v>
      </c>
      <c r="C88" s="8">
        <v>2009</v>
      </c>
      <c r="D88" s="120" t="s">
        <v>185</v>
      </c>
      <c r="E88" s="8">
        <v>41</v>
      </c>
      <c r="F88" s="25">
        <v>1.8622685185185183E-2</v>
      </c>
      <c r="G88" s="25">
        <v>1.0416666666666701E-2</v>
      </c>
      <c r="H88" s="29">
        <f>F88-G88</f>
        <v>8.2060185185184823E-3</v>
      </c>
      <c r="I88" s="17">
        <v>1</v>
      </c>
    </row>
    <row r="89" spans="1:9" ht="16.5" thickBot="1" x14ac:dyDescent="0.3">
      <c r="A89" s="26">
        <v>16</v>
      </c>
      <c r="B89" s="22" t="s">
        <v>186</v>
      </c>
      <c r="C89" s="8">
        <v>2009</v>
      </c>
      <c r="D89" s="120" t="s">
        <v>187</v>
      </c>
      <c r="E89" s="8">
        <v>42</v>
      </c>
      <c r="F89" s="25">
        <v>1.9756944444444445E-2</v>
      </c>
      <c r="G89" s="25">
        <v>1.0416666666666701E-2</v>
      </c>
      <c r="H89" s="29">
        <f>F89-G89</f>
        <v>9.3402777777777442E-3</v>
      </c>
      <c r="I89" s="30">
        <v>6</v>
      </c>
    </row>
    <row r="90" spans="1:9" ht="16.5" thickBot="1" x14ac:dyDescent="0.3">
      <c r="A90" s="104" t="s">
        <v>17</v>
      </c>
      <c r="B90" s="105"/>
      <c r="C90" s="105"/>
      <c r="D90" s="105"/>
      <c r="E90" s="105"/>
      <c r="F90" s="105"/>
      <c r="G90" s="106"/>
      <c r="H90" s="14" t="s">
        <v>12</v>
      </c>
      <c r="I90" s="19"/>
    </row>
    <row r="91" spans="1:9" ht="16.5" thickBot="1" x14ac:dyDescent="0.3">
      <c r="A91" s="75" t="s">
        <v>1</v>
      </c>
      <c r="B91" s="16" t="s">
        <v>2</v>
      </c>
      <c r="C91" s="77" t="s">
        <v>3</v>
      </c>
      <c r="D91" s="16" t="s">
        <v>4</v>
      </c>
      <c r="E91" s="78" t="s">
        <v>5</v>
      </c>
      <c r="F91" s="16" t="s">
        <v>6</v>
      </c>
      <c r="G91" s="16" t="s">
        <v>7</v>
      </c>
      <c r="H91" s="78" t="s">
        <v>8</v>
      </c>
      <c r="I91" s="16" t="s">
        <v>9</v>
      </c>
    </row>
    <row r="92" spans="1:9" ht="15.75" x14ac:dyDescent="0.25">
      <c r="A92" s="9">
        <v>1</v>
      </c>
      <c r="B92" s="120" t="s">
        <v>45</v>
      </c>
      <c r="C92" s="154">
        <v>2005</v>
      </c>
      <c r="D92" s="120" t="s">
        <v>42</v>
      </c>
      <c r="E92" s="36">
        <v>199</v>
      </c>
      <c r="F92" s="25" t="s">
        <v>176</v>
      </c>
      <c r="G92" s="25" t="s">
        <v>176</v>
      </c>
      <c r="H92" s="29" t="s">
        <v>176</v>
      </c>
      <c r="I92" s="37" t="s">
        <v>176</v>
      </c>
    </row>
    <row r="93" spans="1:9" ht="15.75" x14ac:dyDescent="0.25">
      <c r="A93" s="26">
        <v>2</v>
      </c>
      <c r="B93" s="40" t="s">
        <v>81</v>
      </c>
      <c r="C93" s="31">
        <v>2005</v>
      </c>
      <c r="D93" s="40" t="s">
        <v>77</v>
      </c>
      <c r="E93" s="32">
        <v>197</v>
      </c>
      <c r="F93" s="25" t="s">
        <v>176</v>
      </c>
      <c r="G93" s="25" t="s">
        <v>176</v>
      </c>
      <c r="H93" s="29" t="s">
        <v>176</v>
      </c>
      <c r="I93" s="34" t="s">
        <v>176</v>
      </c>
    </row>
    <row r="94" spans="1:9" ht="15.75" x14ac:dyDescent="0.25">
      <c r="A94" s="26">
        <v>3</v>
      </c>
      <c r="B94" s="152" t="s">
        <v>82</v>
      </c>
      <c r="C94" s="31">
        <v>2005</v>
      </c>
      <c r="D94" s="40" t="s">
        <v>77</v>
      </c>
      <c r="E94" s="38">
        <v>196</v>
      </c>
      <c r="F94" s="25">
        <v>4.0254629629629633E-2</v>
      </c>
      <c r="G94" s="25">
        <v>2.0833333333333332E-2</v>
      </c>
      <c r="H94" s="29">
        <f>F94-G94</f>
        <v>1.9421296296296301E-2</v>
      </c>
      <c r="I94" s="39">
        <v>4</v>
      </c>
    </row>
    <row r="95" spans="1:9" ht="15.75" x14ac:dyDescent="0.25">
      <c r="A95" s="26">
        <v>4</v>
      </c>
      <c r="B95" s="152" t="s">
        <v>102</v>
      </c>
      <c r="C95" s="38">
        <v>2006</v>
      </c>
      <c r="D95" s="179" t="s">
        <v>99</v>
      </c>
      <c r="E95" s="38">
        <v>198</v>
      </c>
      <c r="F95" s="25">
        <v>3.9074074074074074E-2</v>
      </c>
      <c r="G95" s="25">
        <v>2.0833333333333332E-2</v>
      </c>
      <c r="H95" s="29">
        <f>F95-G95</f>
        <v>1.8240740740740741E-2</v>
      </c>
      <c r="I95" s="39">
        <v>3</v>
      </c>
    </row>
    <row r="96" spans="1:9" ht="15.75" x14ac:dyDescent="0.25">
      <c r="A96" s="26">
        <v>5</v>
      </c>
      <c r="B96" s="3" t="s">
        <v>148</v>
      </c>
      <c r="C96" s="31">
        <v>2005</v>
      </c>
      <c r="D96" s="180" t="s">
        <v>53</v>
      </c>
      <c r="E96" s="27">
        <v>200</v>
      </c>
      <c r="F96" s="25">
        <v>3.622685185185185E-2</v>
      </c>
      <c r="G96" s="25">
        <v>2.0833333333333332E-2</v>
      </c>
      <c r="H96" s="29">
        <f>F96-G96</f>
        <v>1.5393518518518518E-2</v>
      </c>
      <c r="I96" s="67">
        <v>1</v>
      </c>
    </row>
    <row r="97" spans="1:9" ht="16.5" thickBot="1" x14ac:dyDescent="0.3">
      <c r="A97" s="155">
        <v>6</v>
      </c>
      <c r="B97" s="181" t="s">
        <v>157</v>
      </c>
      <c r="C97" s="182">
        <v>2006</v>
      </c>
      <c r="D97" s="183" t="s">
        <v>156</v>
      </c>
      <c r="E97" s="125">
        <v>195</v>
      </c>
      <c r="F97" s="126">
        <v>3.636574074074074E-2</v>
      </c>
      <c r="G97" s="126">
        <v>2.0833333333333332E-2</v>
      </c>
      <c r="H97" s="127">
        <f>F97-G97</f>
        <v>1.5532407407407408E-2</v>
      </c>
      <c r="I97" s="67">
        <v>2</v>
      </c>
    </row>
    <row r="98" spans="1:9" ht="16.5" thickBot="1" x14ac:dyDescent="0.3">
      <c r="A98" s="110" t="s">
        <v>31</v>
      </c>
      <c r="B98" s="111"/>
      <c r="C98" s="111"/>
      <c r="D98" s="111"/>
      <c r="E98" s="111"/>
      <c r="F98" s="111"/>
      <c r="G98" s="112"/>
      <c r="H98" s="15" t="s">
        <v>12</v>
      </c>
      <c r="I98" s="88"/>
    </row>
    <row r="99" spans="1:9" ht="16.5" thickBot="1" x14ac:dyDescent="0.3">
      <c r="A99" s="75" t="s">
        <v>1</v>
      </c>
      <c r="B99" s="16" t="s">
        <v>2</v>
      </c>
      <c r="C99" s="87" t="s">
        <v>3</v>
      </c>
      <c r="D99" s="16" t="s">
        <v>4</v>
      </c>
      <c r="E99" s="78" t="s">
        <v>5</v>
      </c>
      <c r="F99" s="16" t="s">
        <v>6</v>
      </c>
      <c r="G99" s="16" t="s">
        <v>7</v>
      </c>
      <c r="H99" s="78" t="s">
        <v>8</v>
      </c>
      <c r="I99" s="16" t="s">
        <v>9</v>
      </c>
    </row>
    <row r="100" spans="1:9" ht="15.75" x14ac:dyDescent="0.25">
      <c r="A100" s="26">
        <v>1</v>
      </c>
      <c r="B100" s="40" t="s">
        <v>123</v>
      </c>
      <c r="C100" s="31">
        <v>2005</v>
      </c>
      <c r="D100" s="40" t="s">
        <v>50</v>
      </c>
      <c r="E100" s="26">
        <v>85</v>
      </c>
      <c r="F100" s="25">
        <v>4.4363425925925924E-2</v>
      </c>
      <c r="G100" s="25">
        <v>2.0833333333333332E-2</v>
      </c>
      <c r="H100" s="29">
        <f>F100-G100</f>
        <v>2.3530092592592592E-2</v>
      </c>
      <c r="I100" s="30">
        <v>2</v>
      </c>
    </row>
    <row r="101" spans="1:9" ht="15.75" x14ac:dyDescent="0.25">
      <c r="A101" s="26">
        <v>2</v>
      </c>
      <c r="B101" s="40" t="s">
        <v>124</v>
      </c>
      <c r="C101" s="31">
        <v>2005</v>
      </c>
      <c r="D101" s="40" t="s">
        <v>50</v>
      </c>
      <c r="E101" s="26">
        <v>86</v>
      </c>
      <c r="F101" s="25">
        <v>3.7384259259259263E-2</v>
      </c>
      <c r="G101" s="25">
        <v>2.0833333333333332E-2</v>
      </c>
      <c r="H101" s="29">
        <f>F101-G101</f>
        <v>1.6550925925925931E-2</v>
      </c>
      <c r="I101" s="30">
        <v>1</v>
      </c>
    </row>
    <row r="102" spans="1:9" ht="16.5" thickBot="1" x14ac:dyDescent="0.3">
      <c r="A102" s="26">
        <v>3</v>
      </c>
      <c r="B102" s="40" t="s">
        <v>125</v>
      </c>
      <c r="C102" s="31">
        <v>2005</v>
      </c>
      <c r="D102" s="40" t="s">
        <v>50</v>
      </c>
      <c r="E102" s="26">
        <v>87</v>
      </c>
      <c r="F102" s="25">
        <v>4.4386574074074071E-2</v>
      </c>
      <c r="G102" s="25">
        <v>2.0833333333333332E-2</v>
      </c>
      <c r="H102" s="29">
        <f>F102-G102</f>
        <v>2.3553240740740739E-2</v>
      </c>
      <c r="I102" s="30">
        <v>3</v>
      </c>
    </row>
    <row r="103" spans="1:9" ht="16.5" thickBot="1" x14ac:dyDescent="0.3">
      <c r="A103" s="104" t="s">
        <v>32</v>
      </c>
      <c r="B103" s="105"/>
      <c r="C103" s="105"/>
      <c r="D103" s="105"/>
      <c r="E103" s="105"/>
      <c r="F103" s="105"/>
      <c r="G103" s="106"/>
      <c r="H103" s="14" t="s">
        <v>12</v>
      </c>
      <c r="I103" s="19"/>
    </row>
    <row r="104" spans="1:9" ht="16.5" thickBot="1" x14ac:dyDescent="0.3">
      <c r="A104" s="75" t="s">
        <v>1</v>
      </c>
      <c r="B104" s="16" t="s">
        <v>2</v>
      </c>
      <c r="C104" s="77" t="s">
        <v>3</v>
      </c>
      <c r="D104" s="16" t="s">
        <v>4</v>
      </c>
      <c r="E104" s="16" t="s">
        <v>5</v>
      </c>
      <c r="F104" s="16" t="s">
        <v>6</v>
      </c>
      <c r="G104" s="16" t="s">
        <v>7</v>
      </c>
      <c r="H104" s="16" t="s">
        <v>8</v>
      </c>
      <c r="I104" s="16" t="s">
        <v>9</v>
      </c>
    </row>
    <row r="105" spans="1:9" ht="31.5" x14ac:dyDescent="0.25">
      <c r="A105" s="9">
        <v>1</v>
      </c>
      <c r="B105" s="165" t="s">
        <v>105</v>
      </c>
      <c r="C105" s="184">
        <v>1957</v>
      </c>
      <c r="D105" s="185" t="s">
        <v>104</v>
      </c>
      <c r="E105" s="9">
        <v>401</v>
      </c>
      <c r="F105" s="25">
        <v>3.7280092592592594E-2</v>
      </c>
      <c r="G105" s="25">
        <v>2.0833333333333332E-2</v>
      </c>
      <c r="H105" s="29">
        <f>F105-G105</f>
        <v>1.6446759259259262E-2</v>
      </c>
      <c r="I105" s="37">
        <v>3</v>
      </c>
    </row>
    <row r="106" spans="1:9" ht="15.75" x14ac:dyDescent="0.25">
      <c r="A106" s="26">
        <v>2</v>
      </c>
      <c r="B106" s="40" t="s">
        <v>139</v>
      </c>
      <c r="C106" s="31">
        <v>1966</v>
      </c>
      <c r="D106" s="40" t="s">
        <v>49</v>
      </c>
      <c r="E106" s="26">
        <v>402</v>
      </c>
      <c r="F106" s="25">
        <v>3.7048611111111109E-2</v>
      </c>
      <c r="G106" s="25">
        <v>2.0833333333333332E-2</v>
      </c>
      <c r="H106" s="29">
        <f>F106-G106</f>
        <v>1.6215277777777776E-2</v>
      </c>
      <c r="I106" s="34">
        <v>2</v>
      </c>
    </row>
    <row r="107" spans="1:9" ht="16.5" thickBot="1" x14ac:dyDescent="0.3">
      <c r="A107" s="26">
        <v>3</v>
      </c>
      <c r="B107" s="40" t="s">
        <v>152</v>
      </c>
      <c r="C107" s="31">
        <v>1964</v>
      </c>
      <c r="D107" s="26" t="s">
        <v>153</v>
      </c>
      <c r="E107" s="26">
        <v>403</v>
      </c>
      <c r="F107" s="25">
        <v>3.6712962962962961E-2</v>
      </c>
      <c r="G107" s="25">
        <v>2.0833333333333332E-2</v>
      </c>
      <c r="H107" s="29">
        <f>F107-G107</f>
        <v>1.5879629629629629E-2</v>
      </c>
      <c r="I107" s="34">
        <v>1</v>
      </c>
    </row>
    <row r="108" spans="1:9" ht="16.5" thickBot="1" x14ac:dyDescent="0.3">
      <c r="A108" s="107" t="s">
        <v>54</v>
      </c>
      <c r="B108" s="108"/>
      <c r="C108" s="108"/>
      <c r="D108" s="108"/>
      <c r="E108" s="108"/>
      <c r="F108" s="108"/>
      <c r="G108" s="109"/>
      <c r="H108" s="84" t="s">
        <v>12</v>
      </c>
      <c r="I108" s="85"/>
    </row>
    <row r="109" spans="1:9" ht="16.5" thickBot="1" x14ac:dyDescent="0.3">
      <c r="A109" s="75" t="s">
        <v>1</v>
      </c>
      <c r="B109" s="16" t="s">
        <v>2</v>
      </c>
      <c r="C109" s="77" t="s">
        <v>3</v>
      </c>
      <c r="D109" s="16" t="s">
        <v>4</v>
      </c>
      <c r="E109" s="16" t="s">
        <v>5</v>
      </c>
      <c r="F109" s="16" t="s">
        <v>6</v>
      </c>
      <c r="G109" s="16" t="s">
        <v>7</v>
      </c>
      <c r="H109" s="16" t="s">
        <v>8</v>
      </c>
      <c r="I109" s="16" t="s">
        <v>9</v>
      </c>
    </row>
    <row r="110" spans="1:9" ht="31.5" x14ac:dyDescent="0.25">
      <c r="A110" s="9">
        <v>1</v>
      </c>
      <c r="B110" s="162" t="s">
        <v>126</v>
      </c>
      <c r="C110" s="163">
        <v>1964</v>
      </c>
      <c r="D110" s="164" t="s">
        <v>55</v>
      </c>
      <c r="E110" s="9">
        <v>502</v>
      </c>
      <c r="F110" s="25">
        <v>4.0960648148148149E-2</v>
      </c>
      <c r="G110" s="25">
        <v>2.0833333333333332E-2</v>
      </c>
      <c r="H110" s="29">
        <f>F110-G110</f>
        <v>2.0127314814814817E-2</v>
      </c>
      <c r="I110" s="86">
        <v>3</v>
      </c>
    </row>
    <row r="111" spans="1:9" ht="15.75" x14ac:dyDescent="0.25">
      <c r="A111" s="26">
        <v>2</v>
      </c>
      <c r="B111" s="40" t="s">
        <v>56</v>
      </c>
      <c r="C111" s="31">
        <v>1963</v>
      </c>
      <c r="D111" s="40" t="s">
        <v>49</v>
      </c>
      <c r="E111" s="26">
        <v>501</v>
      </c>
      <c r="F111" s="25">
        <v>3.9004629629629632E-2</v>
      </c>
      <c r="G111" s="25">
        <v>2.0833333333333332E-2</v>
      </c>
      <c r="H111" s="29">
        <f>F111-G111</f>
        <v>1.81712962962963E-2</v>
      </c>
      <c r="I111" s="30">
        <v>2</v>
      </c>
    </row>
    <row r="112" spans="1:9" ht="15.75" x14ac:dyDescent="0.25">
      <c r="A112" s="26">
        <v>3</v>
      </c>
      <c r="B112" s="40" t="s">
        <v>154</v>
      </c>
      <c r="C112" s="31">
        <v>1967</v>
      </c>
      <c r="D112" s="40" t="s">
        <v>153</v>
      </c>
      <c r="E112" s="26">
        <v>503</v>
      </c>
      <c r="F112" s="25">
        <v>3.7442129629629624E-2</v>
      </c>
      <c r="G112" s="25">
        <v>2.0833333333333332E-2</v>
      </c>
      <c r="H112" s="29">
        <f>F112-G112</f>
        <v>1.6608796296296292E-2</v>
      </c>
      <c r="I112" s="30">
        <v>1</v>
      </c>
    </row>
    <row r="113" spans="1:9" ht="16.5" thickBot="1" x14ac:dyDescent="0.3">
      <c r="A113" s="26">
        <v>4</v>
      </c>
      <c r="B113" s="40" t="s">
        <v>160</v>
      </c>
      <c r="C113" s="31">
        <v>1944</v>
      </c>
      <c r="D113" s="40" t="s">
        <v>161</v>
      </c>
      <c r="E113" s="26">
        <v>500</v>
      </c>
      <c r="F113" s="25">
        <v>4.5578703703703705E-2</v>
      </c>
      <c r="G113" s="25">
        <v>2.0833333333333332E-2</v>
      </c>
      <c r="H113" s="29">
        <f>F113-G113</f>
        <v>2.4745370370370372E-2</v>
      </c>
      <c r="I113" s="30">
        <v>4</v>
      </c>
    </row>
    <row r="114" spans="1:9" ht="16.5" thickBot="1" x14ac:dyDescent="0.3">
      <c r="A114" s="104" t="s">
        <v>35</v>
      </c>
      <c r="B114" s="105"/>
      <c r="C114" s="105"/>
      <c r="D114" s="105"/>
      <c r="E114" s="105"/>
      <c r="F114" s="105"/>
      <c r="G114" s="106"/>
      <c r="H114" s="14" t="s">
        <v>13</v>
      </c>
      <c r="I114" s="19"/>
    </row>
    <row r="115" spans="1:9" ht="16.5" thickBot="1" x14ac:dyDescent="0.3">
      <c r="A115" s="75" t="s">
        <v>1</v>
      </c>
      <c r="B115" s="16" t="s">
        <v>2</v>
      </c>
      <c r="C115" s="77" t="s">
        <v>3</v>
      </c>
      <c r="D115" s="16" t="s">
        <v>4</v>
      </c>
      <c r="E115" s="16" t="s">
        <v>5</v>
      </c>
      <c r="F115" s="16" t="s">
        <v>6</v>
      </c>
      <c r="G115" s="16" t="s">
        <v>7</v>
      </c>
      <c r="H115" s="16" t="s">
        <v>8</v>
      </c>
      <c r="I115" s="16" t="s">
        <v>9</v>
      </c>
    </row>
    <row r="116" spans="1:9" ht="15.75" x14ac:dyDescent="0.25">
      <c r="A116" s="186">
        <v>1</v>
      </c>
      <c r="B116" s="187" t="s">
        <v>127</v>
      </c>
      <c r="C116" s="188">
        <v>1996</v>
      </c>
      <c r="D116" s="189" t="s">
        <v>59</v>
      </c>
      <c r="E116" s="9">
        <v>407</v>
      </c>
      <c r="F116" s="25">
        <v>4.8900462962962965E-2</v>
      </c>
      <c r="G116" s="25">
        <v>1.7361111111111112E-2</v>
      </c>
      <c r="H116" s="29">
        <f t="shared" ref="H116" si="0">F116-G116</f>
        <v>3.1539351851851853E-2</v>
      </c>
      <c r="I116" s="86">
        <v>3</v>
      </c>
    </row>
    <row r="117" spans="1:9" ht="15.75" x14ac:dyDescent="0.25">
      <c r="A117" s="26">
        <v>2</v>
      </c>
      <c r="B117" s="120" t="s">
        <v>146</v>
      </c>
      <c r="C117" s="31">
        <v>2003</v>
      </c>
      <c r="D117" s="40" t="s">
        <v>53</v>
      </c>
      <c r="E117" s="26">
        <v>412</v>
      </c>
      <c r="F117" s="128" t="s">
        <v>188</v>
      </c>
      <c r="G117" s="128" t="s">
        <v>189</v>
      </c>
      <c r="H117" s="129" t="s">
        <v>190</v>
      </c>
      <c r="I117" s="30">
        <v>2</v>
      </c>
    </row>
    <row r="118" spans="1:9" ht="15.75" x14ac:dyDescent="0.25">
      <c r="A118" s="26">
        <v>3</v>
      </c>
      <c r="B118" s="40" t="s">
        <v>147</v>
      </c>
      <c r="C118" s="31">
        <v>2003</v>
      </c>
      <c r="D118" s="40" t="s">
        <v>53</v>
      </c>
      <c r="E118" s="26">
        <v>409</v>
      </c>
      <c r="F118" s="25">
        <v>4.7094907407407405E-2</v>
      </c>
      <c r="G118" s="25">
        <v>1.7361111111111112E-2</v>
      </c>
      <c r="H118" s="29">
        <f t="shared" ref="H118:H121" si="1">F118-G118</f>
        <v>2.9733796296296293E-2</v>
      </c>
      <c r="I118" s="30">
        <v>1</v>
      </c>
    </row>
    <row r="119" spans="1:9" ht="15.75" x14ac:dyDescent="0.25">
      <c r="A119" s="26">
        <v>4</v>
      </c>
      <c r="B119" s="40" t="s">
        <v>158</v>
      </c>
      <c r="C119" s="31">
        <v>2004</v>
      </c>
      <c r="D119" s="40" t="s">
        <v>156</v>
      </c>
      <c r="E119" s="26">
        <v>410</v>
      </c>
      <c r="F119" s="25">
        <v>4.7094907407407405E-2</v>
      </c>
      <c r="G119" s="25">
        <v>1.7361111111111112E-2</v>
      </c>
      <c r="H119" s="29">
        <f t="shared" si="1"/>
        <v>2.9733796296296293E-2</v>
      </c>
      <c r="I119" s="30">
        <v>1</v>
      </c>
    </row>
    <row r="120" spans="1:9" ht="16.5" thickBot="1" x14ac:dyDescent="0.3">
      <c r="A120" s="26">
        <v>5</v>
      </c>
      <c r="B120" s="40" t="s">
        <v>162</v>
      </c>
      <c r="C120" s="31">
        <v>1997</v>
      </c>
      <c r="D120" s="40" t="s">
        <v>163</v>
      </c>
      <c r="E120" s="26">
        <v>408</v>
      </c>
      <c r="F120" s="25" t="s">
        <v>176</v>
      </c>
      <c r="G120" s="25" t="s">
        <v>176</v>
      </c>
      <c r="H120" s="29" t="s">
        <v>176</v>
      </c>
      <c r="I120" s="34"/>
    </row>
    <row r="121" spans="1:9" ht="16.5" thickBot="1" x14ac:dyDescent="0.3">
      <c r="A121" s="110" t="s">
        <v>39</v>
      </c>
      <c r="B121" s="111"/>
      <c r="C121" s="111"/>
      <c r="D121" s="111"/>
      <c r="E121" s="111"/>
      <c r="F121" s="111"/>
      <c r="G121" s="112"/>
      <c r="H121" s="15" t="s">
        <v>12</v>
      </c>
      <c r="I121" s="35"/>
    </row>
    <row r="122" spans="1:9" ht="16.5" thickBot="1" x14ac:dyDescent="0.3">
      <c r="A122" s="75" t="s">
        <v>1</v>
      </c>
      <c r="B122" s="16" t="s">
        <v>2</v>
      </c>
      <c r="C122" s="77" t="s">
        <v>3</v>
      </c>
      <c r="D122" s="16" t="s">
        <v>4</v>
      </c>
      <c r="E122" s="16" t="s">
        <v>5</v>
      </c>
      <c r="F122" s="16" t="s">
        <v>6</v>
      </c>
      <c r="G122" s="16" t="s">
        <v>7</v>
      </c>
      <c r="H122" s="16" t="s">
        <v>8</v>
      </c>
      <c r="I122" s="16" t="s">
        <v>9</v>
      </c>
    </row>
    <row r="123" spans="1:9" ht="16.5" thickBot="1" x14ac:dyDescent="0.3">
      <c r="A123" s="9">
        <v>1</v>
      </c>
      <c r="B123" s="36"/>
      <c r="C123" s="83"/>
      <c r="D123" s="36"/>
      <c r="E123" s="36"/>
      <c r="F123" s="25">
        <v>0.92179398148148195</v>
      </c>
      <c r="G123" s="25">
        <v>0.47569444444444442</v>
      </c>
      <c r="H123" s="29">
        <f t="shared" ref="H123" si="2">F123-G123</f>
        <v>0.44609953703703753</v>
      </c>
      <c r="I123" s="37"/>
    </row>
    <row r="124" spans="1:9" ht="16.5" thickBot="1" x14ac:dyDescent="0.3">
      <c r="A124" s="104" t="s">
        <v>37</v>
      </c>
      <c r="B124" s="105"/>
      <c r="C124" s="105"/>
      <c r="D124" s="105"/>
      <c r="E124" s="105"/>
      <c r="F124" s="105"/>
      <c r="G124" s="106"/>
      <c r="H124" s="14" t="s">
        <v>13</v>
      </c>
      <c r="I124" s="21"/>
    </row>
    <row r="125" spans="1:9" ht="16.5" thickBot="1" x14ac:dyDescent="0.3">
      <c r="A125" s="75" t="s">
        <v>1</v>
      </c>
      <c r="B125" s="16" t="s">
        <v>2</v>
      </c>
      <c r="C125" s="77" t="s">
        <v>3</v>
      </c>
      <c r="D125" s="16" t="s">
        <v>4</v>
      </c>
      <c r="E125" s="16" t="s">
        <v>5</v>
      </c>
      <c r="F125" s="16" t="s">
        <v>6</v>
      </c>
      <c r="G125" s="16" t="s">
        <v>7</v>
      </c>
      <c r="H125" s="16" t="s">
        <v>8</v>
      </c>
      <c r="I125" s="16" t="s">
        <v>9</v>
      </c>
    </row>
    <row r="126" spans="1:9" ht="15.75" x14ac:dyDescent="0.25">
      <c r="A126" s="8">
        <v>1</v>
      </c>
      <c r="B126" s="161" t="s">
        <v>128</v>
      </c>
      <c r="C126" s="168">
        <v>1989</v>
      </c>
      <c r="D126" s="190" t="s">
        <v>51</v>
      </c>
      <c r="E126" s="8">
        <v>413</v>
      </c>
      <c r="F126" s="25">
        <v>5.168981481481482E-2</v>
      </c>
      <c r="G126" s="25">
        <v>1.7361111111111112E-2</v>
      </c>
      <c r="H126" s="29">
        <f>F126-G126</f>
        <v>3.4328703703703708E-2</v>
      </c>
      <c r="I126" s="18">
        <v>6</v>
      </c>
    </row>
    <row r="127" spans="1:9" ht="31.5" x14ac:dyDescent="0.25">
      <c r="A127" s="8">
        <v>2</v>
      </c>
      <c r="B127" s="170" t="s">
        <v>83</v>
      </c>
      <c r="C127" s="171">
        <v>1988</v>
      </c>
      <c r="D127" s="191" t="s">
        <v>84</v>
      </c>
      <c r="E127" s="26">
        <v>415</v>
      </c>
      <c r="F127" s="25">
        <v>4.3877314814814806E-2</v>
      </c>
      <c r="G127" s="25">
        <v>1.7361111111111112E-2</v>
      </c>
      <c r="H127" s="29">
        <f>F127-G127</f>
        <v>2.6516203703703695E-2</v>
      </c>
      <c r="I127" s="30">
        <v>1</v>
      </c>
    </row>
    <row r="128" spans="1:9" ht="15.75" x14ac:dyDescent="0.25">
      <c r="A128" s="8">
        <v>3</v>
      </c>
      <c r="B128" s="161" t="s">
        <v>108</v>
      </c>
      <c r="C128" s="31">
        <v>1984</v>
      </c>
      <c r="D128" s="40" t="s">
        <v>109</v>
      </c>
      <c r="E128" s="26">
        <v>417</v>
      </c>
      <c r="F128" s="25">
        <v>4.9178240740740738E-2</v>
      </c>
      <c r="G128" s="25">
        <v>1.7361111111111101E-2</v>
      </c>
      <c r="H128" s="29">
        <f>F128-G128</f>
        <v>3.181712962962964E-2</v>
      </c>
      <c r="I128" s="30">
        <v>4</v>
      </c>
    </row>
    <row r="129" spans="1:9" ht="15.75" x14ac:dyDescent="0.25">
      <c r="A129" s="8">
        <v>4</v>
      </c>
      <c r="B129" s="161" t="s">
        <v>110</v>
      </c>
      <c r="C129" s="31">
        <v>1992</v>
      </c>
      <c r="D129" s="40" t="s">
        <v>109</v>
      </c>
      <c r="E129" s="26">
        <v>418</v>
      </c>
      <c r="F129" s="25">
        <v>4.9791666666666672E-2</v>
      </c>
      <c r="G129" s="25">
        <v>1.7361111111111101E-2</v>
      </c>
      <c r="H129" s="29">
        <f>F129-G129</f>
        <v>3.2430555555555574E-2</v>
      </c>
      <c r="I129" s="30">
        <v>5</v>
      </c>
    </row>
    <row r="130" spans="1:9" ht="15.75" x14ac:dyDescent="0.25">
      <c r="A130" s="8">
        <v>5</v>
      </c>
      <c r="B130" s="161" t="s">
        <v>112</v>
      </c>
      <c r="C130" s="31">
        <v>1982</v>
      </c>
      <c r="D130" s="40" t="s">
        <v>109</v>
      </c>
      <c r="E130" s="26">
        <v>419</v>
      </c>
      <c r="F130" s="25">
        <v>4.8622685185185179E-2</v>
      </c>
      <c r="G130" s="25">
        <v>1.7361111111111101E-2</v>
      </c>
      <c r="H130" s="29">
        <f>F130-G130</f>
        <v>3.1261574074074081E-2</v>
      </c>
      <c r="I130" s="30">
        <v>3</v>
      </c>
    </row>
    <row r="131" spans="1:9" ht="15.75" x14ac:dyDescent="0.25">
      <c r="A131" s="8">
        <v>6</v>
      </c>
      <c r="B131" s="161" t="s">
        <v>141</v>
      </c>
      <c r="C131" s="31">
        <v>1986</v>
      </c>
      <c r="D131" s="161" t="s">
        <v>142</v>
      </c>
      <c r="E131" s="26">
        <v>416</v>
      </c>
      <c r="F131" s="25">
        <v>5.5636574074074067E-2</v>
      </c>
      <c r="G131" s="25">
        <v>1.7361111111111101E-2</v>
      </c>
      <c r="H131" s="29">
        <f>F131-G131</f>
        <v>3.8275462962962969E-2</v>
      </c>
      <c r="I131" s="30">
        <v>7</v>
      </c>
    </row>
    <row r="132" spans="1:9" ht="16.5" thickBot="1" x14ac:dyDescent="0.3">
      <c r="A132" s="144">
        <v>7</v>
      </c>
      <c r="B132" s="192" t="s">
        <v>145</v>
      </c>
      <c r="C132" s="193">
        <v>1988</v>
      </c>
      <c r="D132" s="194" t="s">
        <v>140</v>
      </c>
      <c r="E132" s="155">
        <v>414</v>
      </c>
      <c r="F132" s="126">
        <v>4.71875E-2</v>
      </c>
      <c r="G132" s="126">
        <v>1.7361111111111101E-2</v>
      </c>
      <c r="H132" s="127">
        <f>F132-G132</f>
        <v>2.9826388888888899E-2</v>
      </c>
      <c r="I132" s="158">
        <v>2</v>
      </c>
    </row>
    <row r="133" spans="1:9" ht="16.5" thickBot="1" x14ac:dyDescent="0.3">
      <c r="A133" s="110" t="s">
        <v>38</v>
      </c>
      <c r="B133" s="111"/>
      <c r="C133" s="111"/>
      <c r="D133" s="111"/>
      <c r="E133" s="111"/>
      <c r="F133" s="111"/>
      <c r="G133" s="112"/>
      <c r="H133" s="15" t="s">
        <v>12</v>
      </c>
      <c r="I133" s="88"/>
    </row>
    <row r="134" spans="1:9" ht="16.5" thickBot="1" x14ac:dyDescent="0.3">
      <c r="A134" s="16" t="s">
        <v>1</v>
      </c>
      <c r="B134" s="16" t="s">
        <v>2</v>
      </c>
      <c r="C134" s="77" t="s">
        <v>3</v>
      </c>
      <c r="D134" s="16" t="s">
        <v>4</v>
      </c>
      <c r="E134" s="16" t="s">
        <v>5</v>
      </c>
      <c r="F134" s="16" t="s">
        <v>6</v>
      </c>
      <c r="G134" s="16" t="s">
        <v>7</v>
      </c>
      <c r="H134" s="16" t="s">
        <v>8</v>
      </c>
      <c r="I134" s="16" t="s">
        <v>9</v>
      </c>
    </row>
    <row r="135" spans="1:9" ht="15.75" x14ac:dyDescent="0.25">
      <c r="A135" s="167">
        <v>1</v>
      </c>
      <c r="B135" s="161" t="s">
        <v>129</v>
      </c>
      <c r="C135" s="31">
        <v>1992</v>
      </c>
      <c r="D135" s="190" t="s">
        <v>49</v>
      </c>
      <c r="E135" s="26">
        <v>509</v>
      </c>
      <c r="F135" s="25">
        <v>4.0046296296296295E-2</v>
      </c>
      <c r="G135" s="25">
        <v>2.0833333333333332E-2</v>
      </c>
      <c r="H135" s="29">
        <f t="shared" ref="H135:H136" si="3">F135-G135</f>
        <v>1.9212962962962963E-2</v>
      </c>
      <c r="I135" s="30">
        <v>1</v>
      </c>
    </row>
    <row r="136" spans="1:9" ht="16.5" thickBot="1" x14ac:dyDescent="0.3">
      <c r="A136" s="195">
        <v>2</v>
      </c>
      <c r="B136" s="196" t="s">
        <v>130</v>
      </c>
      <c r="C136" s="197">
        <v>1986</v>
      </c>
      <c r="D136" s="198" t="s">
        <v>49</v>
      </c>
      <c r="E136" s="156">
        <v>561</v>
      </c>
      <c r="F136" s="139">
        <v>4.1608796296296297E-2</v>
      </c>
      <c r="G136" s="139">
        <v>2.0833333333333332E-2</v>
      </c>
      <c r="H136" s="140">
        <f t="shared" si="3"/>
        <v>2.0775462962962964E-2</v>
      </c>
      <c r="I136" s="159">
        <v>2</v>
      </c>
    </row>
    <row r="137" spans="1:9" ht="16.5" thickBot="1" x14ac:dyDescent="0.3">
      <c r="A137" s="104" t="s">
        <v>40</v>
      </c>
      <c r="B137" s="105"/>
      <c r="C137" s="105"/>
      <c r="D137" s="105"/>
      <c r="E137" s="105"/>
      <c r="F137" s="105"/>
      <c r="G137" s="106"/>
      <c r="H137" s="14" t="s">
        <v>13</v>
      </c>
      <c r="I137" s="23"/>
    </row>
    <row r="138" spans="1:9" ht="16.5" thickBot="1" x14ac:dyDescent="0.3">
      <c r="A138" s="75" t="s">
        <v>1</v>
      </c>
      <c r="B138" s="16" t="s">
        <v>2</v>
      </c>
      <c r="C138" s="77" t="s">
        <v>3</v>
      </c>
      <c r="D138" s="76" t="s">
        <v>4</v>
      </c>
      <c r="E138" s="72" t="s">
        <v>5</v>
      </c>
      <c r="F138" s="13" t="s">
        <v>6</v>
      </c>
      <c r="G138" s="16" t="s">
        <v>7</v>
      </c>
      <c r="H138" s="78" t="s">
        <v>8</v>
      </c>
      <c r="I138" s="20" t="s">
        <v>9</v>
      </c>
    </row>
    <row r="139" spans="1:9" ht="16.5" thickBot="1" x14ac:dyDescent="0.3">
      <c r="A139" s="144">
        <v>1</v>
      </c>
      <c r="B139" s="199"/>
      <c r="C139" s="200"/>
      <c r="D139" s="201"/>
      <c r="E139" s="144"/>
      <c r="F139" s="126">
        <v>0</v>
      </c>
      <c r="G139" s="126">
        <v>0</v>
      </c>
      <c r="H139" s="127">
        <f t="shared" ref="H139" si="4">F139-G139</f>
        <v>0</v>
      </c>
      <c r="I139" s="145"/>
    </row>
    <row r="140" spans="1:9" ht="16.5" thickBot="1" x14ac:dyDescent="0.3">
      <c r="A140" s="110" t="s">
        <v>41</v>
      </c>
      <c r="B140" s="111"/>
      <c r="C140" s="111"/>
      <c r="D140" s="111"/>
      <c r="E140" s="111"/>
      <c r="F140" s="111"/>
      <c r="G140" s="112"/>
      <c r="H140" s="15" t="s">
        <v>12</v>
      </c>
      <c r="I140" s="88"/>
    </row>
    <row r="141" spans="1:9" ht="16.5" thickBot="1" x14ac:dyDescent="0.3">
      <c r="A141" s="16" t="s">
        <v>1</v>
      </c>
      <c r="B141" s="16" t="s">
        <v>2</v>
      </c>
      <c r="C141" s="77" t="s">
        <v>3</v>
      </c>
      <c r="D141" s="16" t="s">
        <v>4</v>
      </c>
      <c r="E141" s="16" t="s">
        <v>5</v>
      </c>
      <c r="F141" s="16" t="s">
        <v>6</v>
      </c>
      <c r="G141" s="16" t="s">
        <v>7</v>
      </c>
      <c r="H141" s="16" t="s">
        <v>8</v>
      </c>
      <c r="I141" s="16" t="s">
        <v>9</v>
      </c>
    </row>
    <row r="142" spans="1:9" ht="31.5" x14ac:dyDescent="0.25">
      <c r="A142" s="202">
        <v>1</v>
      </c>
      <c r="B142" s="203" t="s">
        <v>103</v>
      </c>
      <c r="C142" s="184">
        <v>1977</v>
      </c>
      <c r="D142" s="185" t="s">
        <v>104</v>
      </c>
      <c r="E142" s="9">
        <v>519</v>
      </c>
      <c r="F142" s="25">
        <v>3.7962962962962962E-2</v>
      </c>
      <c r="G142" s="25">
        <v>2.0833333333333332E-2</v>
      </c>
      <c r="H142" s="29">
        <f t="shared" ref="H142:H143" si="5">F142-G142</f>
        <v>1.712962962962963E-2</v>
      </c>
      <c r="I142" s="86">
        <v>1</v>
      </c>
    </row>
    <row r="143" spans="1:9" ht="16.5" thickBot="1" x14ac:dyDescent="0.3">
      <c r="A143" s="195">
        <v>2</v>
      </c>
      <c r="B143" s="204" t="s">
        <v>106</v>
      </c>
      <c r="C143" s="197">
        <v>1977</v>
      </c>
      <c r="D143" s="198" t="s">
        <v>107</v>
      </c>
      <c r="E143" s="156">
        <v>520</v>
      </c>
      <c r="F143" s="139">
        <v>4.3854166666666666E-2</v>
      </c>
      <c r="G143" s="139">
        <v>2.0833333333333332E-2</v>
      </c>
      <c r="H143" s="140">
        <f t="shared" si="5"/>
        <v>2.3020833333333334E-2</v>
      </c>
      <c r="I143" s="159">
        <v>2</v>
      </c>
    </row>
    <row r="144" spans="1:9" ht="15.75" x14ac:dyDescent="0.25">
      <c r="A144" s="7"/>
      <c r="B144" s="7"/>
      <c r="C144" s="7"/>
      <c r="D144" s="7"/>
      <c r="E144" s="7"/>
      <c r="F144" s="7"/>
      <c r="G144" s="7"/>
      <c r="H144" s="7"/>
      <c r="I144" s="7"/>
    </row>
    <row r="145" spans="1:9" ht="15.75" x14ac:dyDescent="0.25">
      <c r="A145" s="7"/>
      <c r="B145" s="7" t="s">
        <v>16</v>
      </c>
      <c r="C145" s="7"/>
      <c r="D145" s="7"/>
      <c r="E145" s="7"/>
      <c r="F145" s="7"/>
      <c r="G145" s="7"/>
      <c r="H145" s="7"/>
      <c r="I145" s="7"/>
    </row>
    <row r="146" spans="1:9" ht="15.75" x14ac:dyDescent="0.25">
      <c r="A146" s="7"/>
      <c r="B146" s="7" t="s">
        <v>191</v>
      </c>
      <c r="C146" s="7"/>
      <c r="D146" s="7"/>
      <c r="E146" s="7"/>
      <c r="F146" s="7"/>
      <c r="G146" s="7"/>
      <c r="H146" s="7"/>
      <c r="I146" s="7"/>
    </row>
  </sheetData>
  <mergeCells count="15">
    <mergeCell ref="A124:G124"/>
    <mergeCell ref="A133:G133"/>
    <mergeCell ref="A137:G137"/>
    <mergeCell ref="A140:G140"/>
    <mergeCell ref="B2:I2"/>
    <mergeCell ref="A90:G90"/>
    <mergeCell ref="A98:G98"/>
    <mergeCell ref="A103:G103"/>
    <mergeCell ref="A108:G108"/>
    <mergeCell ref="A114:G114"/>
    <mergeCell ref="A121:G121"/>
    <mergeCell ref="A6:G6"/>
    <mergeCell ref="A24:G24"/>
    <mergeCell ref="A40:G40"/>
    <mergeCell ref="A72:G7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МД2010-2012</vt:lpstr>
      <vt:lpstr>МД2007-2009</vt:lpstr>
      <vt:lpstr>МД2005-2006</vt:lpstr>
      <vt:lpstr>МЖ1968+</vt:lpstr>
      <vt:lpstr>МЖ1993-2004</vt:lpstr>
      <vt:lpstr>МЖ1981-1992</vt:lpstr>
      <vt:lpstr>МЖ1969-1982</vt:lpstr>
      <vt:lpstr>Общая 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2022-10-09T10:10:37Z</cp:lastPrinted>
  <dcterms:created xsi:type="dcterms:W3CDTF">2021-03-20T06:23:31Z</dcterms:created>
  <dcterms:modified xsi:type="dcterms:W3CDTF">2022-12-03T12:32:11Z</dcterms:modified>
</cp:coreProperties>
</file>