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3" yWindow="-103" windowWidth="16663" windowHeight="9463"/>
  </bookViews>
  <sheets>
    <sheet name="12 результат" sheetId="4" r:id="rId1"/>
    <sheet name="1 результат" sheetId="5" r:id="rId2"/>
  </sheets>
  <calcPr calcId="124519"/>
</workbook>
</file>

<file path=xl/calcChain.xml><?xml version="1.0" encoding="utf-8"?>
<calcChain xmlns="http://schemas.openxmlformats.org/spreadsheetml/2006/main">
  <c r="J26" i="4"/>
  <c r="A3" i="5" l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J179" i="4" l="1"/>
  <c r="A3" l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J100"/>
  <c r="J81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1"/>
  <c r="J130"/>
  <c r="J132"/>
  <c r="J133"/>
  <c r="J134"/>
  <c r="J135"/>
  <c r="J136"/>
  <c r="J137"/>
  <c r="J138"/>
  <c r="J139"/>
  <c r="J140"/>
  <c r="J141"/>
  <c r="J142"/>
  <c r="J143"/>
  <c r="J144"/>
  <c r="J145"/>
  <c r="J150"/>
  <c r="J146"/>
  <c r="J147"/>
  <c r="J148"/>
  <c r="J149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80"/>
  <c r="J181"/>
  <c r="J182"/>
  <c r="J183"/>
  <c r="J184"/>
  <c r="J185"/>
  <c r="J186"/>
  <c r="J187"/>
  <c r="J188"/>
  <c r="J189"/>
  <c r="J190"/>
  <c r="J191"/>
  <c r="J192"/>
  <c r="J193"/>
  <c r="J2"/>
  <c r="A225" l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</calcChain>
</file>

<file path=xl/sharedStrings.xml><?xml version="1.0" encoding="utf-8"?>
<sst xmlns="http://schemas.openxmlformats.org/spreadsheetml/2006/main" count="1683" uniqueCount="469">
  <si>
    <t>№п/п</t>
  </si>
  <si>
    <t>Пол</t>
  </si>
  <si>
    <t>Город</t>
  </si>
  <si>
    <t>Клуб</t>
  </si>
  <si>
    <t>Группа</t>
  </si>
  <si>
    <t>Левчук Александр</t>
  </si>
  <si>
    <t>м</t>
  </si>
  <si>
    <t>Минск</t>
  </si>
  <si>
    <t>Аматар</t>
  </si>
  <si>
    <t>Высевка Анжела</t>
  </si>
  <si>
    <t>ж</t>
  </si>
  <si>
    <t>Воробьева Ольга</t>
  </si>
  <si>
    <t>Богомаз Владимир</t>
  </si>
  <si>
    <t>Кандыбо Владимир</t>
  </si>
  <si>
    <t>Бобруйск</t>
  </si>
  <si>
    <t>Бузо Александр</t>
  </si>
  <si>
    <t>Зенчик Оксана</t>
  </si>
  <si>
    <t>Виктория</t>
  </si>
  <si>
    <t>Гринько Елена</t>
  </si>
  <si>
    <t>Червень</t>
  </si>
  <si>
    <t>Закалбег</t>
  </si>
  <si>
    <t>Манякина Виктория</t>
  </si>
  <si>
    <t>Семья Манякиных</t>
  </si>
  <si>
    <t>Манякина Светлана</t>
  </si>
  <si>
    <t>Петриковец Елена</t>
  </si>
  <si>
    <t>Жуков Юрий</t>
  </si>
  <si>
    <t>Лесько Ирина</t>
  </si>
  <si>
    <t>Лесько Лев</t>
  </si>
  <si>
    <t>Козлов Олег</t>
  </si>
  <si>
    <t>Дыдышко Сергей</t>
  </si>
  <si>
    <t>Крыжова Эмилия</t>
  </si>
  <si>
    <t>Крыжов Даниил</t>
  </si>
  <si>
    <t>Крыжов Вадим</t>
  </si>
  <si>
    <t>Захаревич Тамара</t>
  </si>
  <si>
    <t>Занемонец Андрей</t>
  </si>
  <si>
    <t>Аматар, Nike</t>
  </si>
  <si>
    <t>Гурская Татьяна</t>
  </si>
  <si>
    <t>Осиповичи</t>
  </si>
  <si>
    <t>Гущин Владимир</t>
  </si>
  <si>
    <t>Кузнецов Александр</t>
  </si>
  <si>
    <t>Комар Фадей</t>
  </si>
  <si>
    <t>Комар Татьяна</t>
  </si>
  <si>
    <t>Шмидов Игорь</t>
  </si>
  <si>
    <t>Адамович Ирина</t>
  </si>
  <si>
    <t>КЛБ Виктория/Довыдько клуб</t>
  </si>
  <si>
    <t>Дубовик Игорь</t>
  </si>
  <si>
    <t>Ревяко Александр</t>
  </si>
  <si>
    <t>Ревяко Любовь</t>
  </si>
  <si>
    <t>Ревяко Анастасия</t>
  </si>
  <si>
    <t>Барабанщиков Артём</t>
  </si>
  <si>
    <t>Жодино</t>
  </si>
  <si>
    <t>Васильченко Вадим</t>
  </si>
  <si>
    <t>аг.Гатово</t>
  </si>
  <si>
    <t>Ревяко Анна</t>
  </si>
  <si>
    <t>Шкляревский Николай</t>
  </si>
  <si>
    <t>Драбаха Владимир</t>
  </si>
  <si>
    <t>Хацкевич Константин</t>
  </si>
  <si>
    <t>Назарова Кристина</t>
  </si>
  <si>
    <t>Шульга Екатерина</t>
  </si>
  <si>
    <t>Азевич Наталья</t>
  </si>
  <si>
    <t>Островец</t>
  </si>
  <si>
    <t>Шуманская Василиса</t>
  </si>
  <si>
    <t>Смолевичи.</t>
  </si>
  <si>
    <t>Шуманский Максим</t>
  </si>
  <si>
    <t>Смолевичи</t>
  </si>
  <si>
    <t>Шмарловский Олег</t>
  </si>
  <si>
    <t>Лида</t>
  </si>
  <si>
    <t>АМАТАР</t>
  </si>
  <si>
    <t>Шуляков Алексанлр</t>
  </si>
  <si>
    <t>Мозырь</t>
  </si>
  <si>
    <t>Коротких Елена</t>
  </si>
  <si>
    <t>Трубкина Инна</t>
  </si>
  <si>
    <t>Ермакова Тамара</t>
  </si>
  <si>
    <t>Ермаков Данила</t>
  </si>
  <si>
    <t>Миголеня Александр</t>
  </si>
  <si>
    <t>Солигорск</t>
  </si>
  <si>
    <t>Регион</t>
  </si>
  <si>
    <t>Лихтарович Сегрей</t>
  </si>
  <si>
    <t>Журавская Светлана</t>
  </si>
  <si>
    <t>Могилёв</t>
  </si>
  <si>
    <t>Басова Анастасия</t>
  </si>
  <si>
    <t>NRC</t>
  </si>
  <si>
    <t>Воронов Виталий</t>
  </si>
  <si>
    <t>Пустовалов Кирилл</t>
  </si>
  <si>
    <t>ЩЕРБИЧ АЛЕКСЕЙ</t>
  </si>
  <si>
    <t>МИНСК</t>
  </si>
  <si>
    <t>ЛЮБИТЕЛЬ</t>
  </si>
  <si>
    <t>Кошелева Светлана</t>
  </si>
  <si>
    <t>Молодечно</t>
  </si>
  <si>
    <t>Ястребов Герман</t>
  </si>
  <si>
    <t>Атлет</t>
  </si>
  <si>
    <t>Каршакевич Александр</t>
  </si>
  <si>
    <t>Борисов</t>
  </si>
  <si>
    <t>Морозко Александра</t>
  </si>
  <si>
    <t>Пико Георгий</t>
  </si>
  <si>
    <t>Шанчук Артем</t>
  </si>
  <si>
    <t>Чергейко Илья</t>
  </si>
  <si>
    <t>Прокофьев Андрей</t>
  </si>
  <si>
    <t>Прокофьев Алексей</t>
  </si>
  <si>
    <t>Батюков Захар</t>
  </si>
  <si>
    <t>Цуканов Елисей</t>
  </si>
  <si>
    <t>Бахвалов Василий</t>
  </si>
  <si>
    <t>Крусь Тимофей</t>
  </si>
  <si>
    <t>Таргонский Алексей</t>
  </si>
  <si>
    <t>Григорян Артур</t>
  </si>
  <si>
    <t>Миньковкий Давид</t>
  </si>
  <si>
    <t>Миньковская Татьяна</t>
  </si>
  <si>
    <t>Панкратович Алла</t>
  </si>
  <si>
    <t>Подайко Владимир</t>
  </si>
  <si>
    <t>Бруцкий Антон</t>
  </si>
  <si>
    <t>Ясько Вадим</t>
  </si>
  <si>
    <t>Абрамова Милана</t>
  </si>
  <si>
    <t>Григорьев Дмитрий</t>
  </si>
  <si>
    <t>Барановичи</t>
  </si>
  <si>
    <t>РФСК "Надежда"</t>
  </si>
  <si>
    <t>Григорьев Тихомир</t>
  </si>
  <si>
    <t>100 кол</t>
  </si>
  <si>
    <t>Григорьева Наталья</t>
  </si>
  <si>
    <t>100 колау́</t>
  </si>
  <si>
    <t>Григорьев Добриан</t>
  </si>
  <si>
    <t>Мартемьянов Борис</t>
  </si>
  <si>
    <t>Жлобин</t>
  </si>
  <si>
    <t>Щебетун Евгений</t>
  </si>
  <si>
    <t>Фаниполь</t>
  </si>
  <si>
    <t>Каденс</t>
  </si>
  <si>
    <t>Адамович Елена</t>
  </si>
  <si>
    <t>Адамович Роман</t>
  </si>
  <si>
    <t>Адамович Ника</t>
  </si>
  <si>
    <t>Янушев Олег</t>
  </si>
  <si>
    <t>Гайдукевич Устинья</t>
  </si>
  <si>
    <t>Пак Юлия</t>
  </si>
  <si>
    <t>Пак Варвара</t>
  </si>
  <si>
    <t>Пак Константин</t>
  </si>
  <si>
    <t>Татаренок Антонина</t>
  </si>
  <si>
    <t>Нехведович Филипп</t>
  </si>
  <si>
    <t>КЛБ Регион</t>
  </si>
  <si>
    <t>Казарин Дмитрий</t>
  </si>
  <si>
    <t>Аматар/ MinskRun</t>
  </si>
  <si>
    <t>Журавский Денис</t>
  </si>
  <si>
    <t>Журавский Кирилл</t>
  </si>
  <si>
    <t>Журавский Игнат</t>
  </si>
  <si>
    <t>Журавская Дарина</t>
  </si>
  <si>
    <t>Козлов Никита</t>
  </si>
  <si>
    <t>Витебск</t>
  </si>
  <si>
    <t>run_in_belarus</t>
  </si>
  <si>
    <t>Буковец Анатолий</t>
  </si>
  <si>
    <t>Кировский</t>
  </si>
  <si>
    <t>Дудо Дарек</t>
  </si>
  <si>
    <t>Коробчицы</t>
  </si>
  <si>
    <t>Лукьянчик Анастасия</t>
  </si>
  <si>
    <t>Калугин Юрий</t>
  </si>
  <si>
    <t>Нижний Новгород, Россия</t>
  </si>
  <si>
    <t>Бурундук-спорт</t>
  </si>
  <si>
    <t>Аксёнов Глеб</t>
  </si>
  <si>
    <t>д. Карандей</t>
  </si>
  <si>
    <t>Холод Павел</t>
  </si>
  <si>
    <t>КЛБ "Ориентир"</t>
  </si>
  <si>
    <t>Венис Артур</t>
  </si>
  <si>
    <t>Брест</t>
  </si>
  <si>
    <t>Летун Анна</t>
  </si>
  <si>
    <t>Шилюк Максим</t>
  </si>
  <si>
    <t>УГЗ МЧС РБ</t>
  </si>
  <si>
    <t>Млынарчик Сергей</t>
  </si>
  <si>
    <t>Млынарчик Дмитрий</t>
  </si>
  <si>
    <t>Пехота Валентина</t>
  </si>
  <si>
    <t>Буцень Михаил</t>
  </si>
  <si>
    <t>Олехновичи</t>
  </si>
  <si>
    <t>Барановский Никита</t>
  </si>
  <si>
    <t>Алексеев Алексей</t>
  </si>
  <si>
    <t>Москва</t>
  </si>
  <si>
    <t>УРАЛХИМ RUNFACTORY</t>
  </si>
  <si>
    <t>потапович Алина</t>
  </si>
  <si>
    <t>Баранов Артем</t>
  </si>
  <si>
    <t>Динамо минск</t>
  </si>
  <si>
    <t>Попов Юрий</t>
  </si>
  <si>
    <t>шелег Дарья</t>
  </si>
  <si>
    <t>Шихат Дмитрий</t>
  </si>
  <si>
    <t>СДЮШОР Барановичского района</t>
  </si>
  <si>
    <t>Дюфур Диана</t>
  </si>
  <si>
    <t>Прихач Анастасия</t>
  </si>
  <si>
    <t>МГЦОР "Атлет"</t>
  </si>
  <si>
    <t>Локун Никита</t>
  </si>
  <si>
    <t>Сулимчик Оксана</t>
  </si>
  <si>
    <t>Мельникова Юлия</t>
  </si>
  <si>
    <t>ЦФОР Заводского р-на</t>
  </si>
  <si>
    <t>Мельников Денис</t>
  </si>
  <si>
    <t>ЦФОР Заводского района г.Минска</t>
  </si>
  <si>
    <t>Мельников Макар</t>
  </si>
  <si>
    <t>Корзюк Алексей</t>
  </si>
  <si>
    <t>Мингалёва Полина</t>
  </si>
  <si>
    <t>Бердова Екатерина</t>
  </si>
  <si>
    <t>Ориентир</t>
  </si>
  <si>
    <t>Старосельцева Софья</t>
  </si>
  <si>
    <t>Исаенко Мирослав</t>
  </si>
  <si>
    <t>АТЛЕТ</t>
  </si>
  <si>
    <t>Ярошевич Сергей</t>
  </si>
  <si>
    <t>Разумцев Кирилл</t>
  </si>
  <si>
    <t>Богданович Дмитрий</t>
  </si>
  <si>
    <t>УГЗ МЧС</t>
  </si>
  <si>
    <t>Кондратишко Максим</t>
  </si>
  <si>
    <t>Любавская Елизавета</t>
  </si>
  <si>
    <t>Андрейчиков Михаил</t>
  </si>
  <si>
    <t>Стецук Тамара</t>
  </si>
  <si>
    <t>Зыков Сергей</t>
  </si>
  <si>
    <t>ЗакалБег</t>
  </si>
  <si>
    <t>Мартынов Дмитрий</t>
  </si>
  <si>
    <t>MRC</t>
  </si>
  <si>
    <t>Krupchenko Sergey</t>
  </si>
  <si>
    <t>Minsk</t>
  </si>
  <si>
    <t>Amatar</t>
  </si>
  <si>
    <t>Чумила Иван</t>
  </si>
  <si>
    <t>Чумила Роман</t>
  </si>
  <si>
    <t>Жавронок Геннадий</t>
  </si>
  <si>
    <t>Березино</t>
  </si>
  <si>
    <t>Чумила Евгений</t>
  </si>
  <si>
    <t>Большаков Марат</t>
  </si>
  <si>
    <t>Гавриленко Василий</t>
  </si>
  <si>
    <t>nrc</t>
  </si>
  <si>
    <t>Прохорик Милана</t>
  </si>
  <si>
    <t>Асаевич Роман</t>
  </si>
  <si>
    <t>Володченко Николай</t>
  </si>
  <si>
    <t>виктория</t>
  </si>
  <si>
    <t>КОЗЕЛЕЦКИЙ СЕРГЕЙ</t>
  </si>
  <si>
    <t>Круталевич Валентин</t>
  </si>
  <si>
    <t>Минская обл., пос. Озерный</t>
  </si>
  <si>
    <t>"Виктория"</t>
  </si>
  <si>
    <t>Мактавиш Джон</t>
  </si>
  <si>
    <t>Mikkeller Running Club Minsk</t>
  </si>
  <si>
    <t>Шуранков Николай</t>
  </si>
  <si>
    <t>Черношей Алиса</t>
  </si>
  <si>
    <t>Путято Владислав</t>
  </si>
  <si>
    <t>Артюх Антон</t>
  </si>
  <si>
    <t>Герда Владислав</t>
  </si>
  <si>
    <t>Марченко Евгений</t>
  </si>
  <si>
    <t>Мацкевич Александр</t>
  </si>
  <si>
    <t>Грицай Павел</t>
  </si>
  <si>
    <t>Сиенко Станислав</t>
  </si>
  <si>
    <t>Матющенко Владислав</t>
  </si>
  <si>
    <t>Форманюк Илья</t>
  </si>
  <si>
    <t>Зверек Матвей</t>
  </si>
  <si>
    <t>Сезончик Илья</t>
  </si>
  <si>
    <t>Приемко Владимир</t>
  </si>
  <si>
    <t>Русаков Никита</t>
  </si>
  <si>
    <t>Максимов Александр</t>
  </si>
  <si>
    <t>Соляник Олег</t>
  </si>
  <si>
    <t>Богданович Ярослав</t>
  </si>
  <si>
    <t>Ивашенко Татьяна</t>
  </si>
  <si>
    <t>Жигалко Сергей</t>
  </si>
  <si>
    <t>Жигалко Андрей</t>
  </si>
  <si>
    <t>Юрков Александр</t>
  </si>
  <si>
    <t>Сосна Владислав</t>
  </si>
  <si>
    <t>г.Лида</t>
  </si>
  <si>
    <t>Бык Денис</t>
  </si>
  <si>
    <t>Боровляны</t>
  </si>
  <si>
    <t>Рябушев Виктор</t>
  </si>
  <si>
    <t>Кабанчик</t>
  </si>
  <si>
    <t>Пиз Елисей</t>
  </si>
  <si>
    <t>Кожан Михаил</t>
  </si>
  <si>
    <t>Полоцк</t>
  </si>
  <si>
    <t>Малей Виталий</t>
  </si>
  <si>
    <t>Шалуха Антон</t>
  </si>
  <si>
    <t>Артемьев Александр</t>
  </si>
  <si>
    <t>Артемьева Рита</t>
  </si>
  <si>
    <t>Кирюхин Павел</t>
  </si>
  <si>
    <t>ЦФОР Заводского р-на г.Минска</t>
  </si>
  <si>
    <t>Галкин Никита</t>
  </si>
  <si>
    <t>Абрамович Артём</t>
  </si>
  <si>
    <t>Особик Максим</t>
  </si>
  <si>
    <t>Пих Елисей</t>
  </si>
  <si>
    <t>Lapa Aliaksandr</t>
  </si>
  <si>
    <t>Клімавічы</t>
  </si>
  <si>
    <t>Болсун Виктор</t>
  </si>
  <si>
    <t>Веракса Алексей</t>
  </si>
  <si>
    <t>Наумец Илья</t>
  </si>
  <si>
    <t>Горелов Степан</t>
  </si>
  <si>
    <t>Богданович Сергей</t>
  </si>
  <si>
    <t>Марьянский Александр</t>
  </si>
  <si>
    <t>Майсюк Дмитрий</t>
  </si>
  <si>
    <t>Алиев Орхан</t>
  </si>
  <si>
    <t>Якушев Евгений</t>
  </si>
  <si>
    <t>Машара Александр</t>
  </si>
  <si>
    <t>Власов Кирил</t>
  </si>
  <si>
    <t>Васкевич Михаил</t>
  </si>
  <si>
    <t>Турейский Никита</t>
  </si>
  <si>
    <t>Киселев Александр</t>
  </si>
  <si>
    <t>Гонтарев Станислав</t>
  </si>
  <si>
    <t>Лутович Никита</t>
  </si>
  <si>
    <t>Мухамедьяров Айбек</t>
  </si>
  <si>
    <t>Алексеенок Александр</t>
  </si>
  <si>
    <t>Шатило Иван</t>
  </si>
  <si>
    <t>Демянец Дмитрий</t>
  </si>
  <si>
    <t>Сидоренко Илья</t>
  </si>
  <si>
    <t>Березовский Никита</t>
  </si>
  <si>
    <t>Хамрокулов Мухамад</t>
  </si>
  <si>
    <t>Миронов Андрей</t>
  </si>
  <si>
    <t>Книга Александр</t>
  </si>
  <si>
    <t>Татарицкий Доминик</t>
  </si>
  <si>
    <t>Кутишко Илья</t>
  </si>
  <si>
    <t>Клемезь Дмитрий</t>
  </si>
  <si>
    <t>Пискун Вадим</t>
  </si>
  <si>
    <t>Болдасенко Алексей</t>
  </si>
  <si>
    <t>Рымыш Иван</t>
  </si>
  <si>
    <t>Селедцов Никита</t>
  </si>
  <si>
    <t>Пивоварчик Александр</t>
  </si>
  <si>
    <t>Ромончук Дмитрий</t>
  </si>
  <si>
    <t>Корец Денис</t>
  </si>
  <si>
    <t>Стубайло Игорь</t>
  </si>
  <si>
    <t>Калинин Станислав</t>
  </si>
  <si>
    <t>Шапутько Александр</t>
  </si>
  <si>
    <t>Ермаков Алексей</t>
  </si>
  <si>
    <t>Костюкевич Никита</t>
  </si>
  <si>
    <t>Будаев Дмитрий</t>
  </si>
  <si>
    <t>Чиквин Андрей</t>
  </si>
  <si>
    <t>Бекенов Ернар</t>
  </si>
  <si>
    <t>Тимохин Пётр</t>
  </si>
  <si>
    <t>Таубе Антон</t>
  </si>
  <si>
    <t>Климович Роман</t>
  </si>
  <si>
    <t>Ремизевич Евгений</t>
  </si>
  <si>
    <t>Вердиев Назим</t>
  </si>
  <si>
    <t>Шеша Олег</t>
  </si>
  <si>
    <t>Коваленко Павел</t>
  </si>
  <si>
    <t>Жылко Трафім</t>
  </si>
  <si>
    <t>Мінск</t>
  </si>
  <si>
    <t>КудыМы</t>
  </si>
  <si>
    <t>Жылко Кацярына</t>
  </si>
  <si>
    <t>Мартынов Максим</t>
  </si>
  <si>
    <t>Сам по себе</t>
  </si>
  <si>
    <t>Лапо Лявон</t>
  </si>
  <si>
    <t>Козлов Евгений</t>
  </si>
  <si>
    <t>Желток Тадеуш</t>
  </si>
  <si>
    <t>Ивенец</t>
  </si>
  <si>
    <t>Бунос Анатолий</t>
  </si>
  <si>
    <t>Точёный Николай</t>
  </si>
  <si>
    <t>Точёный Артём</t>
  </si>
  <si>
    <t>Климович Татьяна</t>
  </si>
  <si>
    <t>БНТУ</t>
  </si>
  <si>
    <t>Пак Олег</t>
  </si>
  <si>
    <t>Пашковская Екатерина</t>
  </si>
  <si>
    <t>минск</t>
  </si>
  <si>
    <t>Челядинский Денис</t>
  </si>
  <si>
    <t>Богук Александр</t>
  </si>
  <si>
    <t>"IRun-Брест"/КЛБ "Виктория"</t>
  </si>
  <si>
    <t>Аксенов Глеб</t>
  </si>
  <si>
    <t>д. Герасимова</t>
  </si>
  <si>
    <t>Андрейчик Олег</t>
  </si>
  <si>
    <t>Глубокое</t>
  </si>
  <si>
    <t>Сократ</t>
  </si>
  <si>
    <t>козелецкий даниил</t>
  </si>
  <si>
    <t>козелецкий илья</t>
  </si>
  <si>
    <t>козелецкий александр</t>
  </si>
  <si>
    <t>Григорьев Михаил</t>
  </si>
  <si>
    <t>Григорьев Владимир</t>
  </si>
  <si>
    <t>Левкович Анатолий</t>
  </si>
  <si>
    <t>Гудимчик Алексей</t>
  </si>
  <si>
    <t>Куфар</t>
  </si>
  <si>
    <t>Вишневский Даниил</t>
  </si>
  <si>
    <t>Красникевич Елизавета</t>
  </si>
  <si>
    <t>Феоктистова Вероника</t>
  </si>
  <si>
    <t>Гарнашевич Анастасия</t>
  </si>
  <si>
    <t>Римашевский Александр</t>
  </si>
  <si>
    <t>Саковец Алина</t>
  </si>
  <si>
    <t>Иткин Савелий</t>
  </si>
  <si>
    <t>TRIVIDA</t>
  </si>
  <si>
    <t>Юдчиц Никита</t>
  </si>
  <si>
    <t>Шумская Алина</t>
  </si>
  <si>
    <t>Слуцк</t>
  </si>
  <si>
    <t>Барановская Полина</t>
  </si>
  <si>
    <t>Щучин</t>
  </si>
  <si>
    <t>Игнатьев Иван</t>
  </si>
  <si>
    <t>Касьянов Максим</t>
  </si>
  <si>
    <t>Гидлевский Дмитрий</t>
  </si>
  <si>
    <t>Аматар/Тур</t>
  </si>
  <si>
    <t>Яблоков Валентин</t>
  </si>
  <si>
    <t>Навицкий Игорь</t>
  </si>
  <si>
    <t>Городище Минского района</t>
  </si>
  <si>
    <t>Крыленко Дмитрий</t>
  </si>
  <si>
    <t>Кисель Татьяна</t>
  </si>
  <si>
    <t>Ющенко Инга</t>
  </si>
  <si>
    <t>Воложин</t>
  </si>
  <si>
    <t>Ющенко Дмитрий</t>
  </si>
  <si>
    <t>Мурашов Юрий</t>
  </si>
  <si>
    <t>Пимченков Роман</t>
  </si>
  <si>
    <t>Марчук Ольга</t>
  </si>
  <si>
    <t>Марчук Егор</t>
  </si>
  <si>
    <t>Марчук Ирина</t>
  </si>
  <si>
    <t>Полончук Алия</t>
  </si>
  <si>
    <t>Липский Руслан</t>
  </si>
  <si>
    <t>Млечко Степан</t>
  </si>
  <si>
    <t>Свяжин Сергей</t>
  </si>
  <si>
    <t>Петриковец Виктория</t>
  </si>
  <si>
    <t>Манкевич Алексей</t>
  </si>
  <si>
    <t>Харитонов Иван</t>
  </si>
  <si>
    <t>Яблокова Анна</t>
  </si>
  <si>
    <t>Невоструева Карина</t>
  </si>
  <si>
    <t>Нежельский Виктор</t>
  </si>
  <si>
    <t>Ерошкевич Дннис</t>
  </si>
  <si>
    <t>Воробьев Александр</t>
  </si>
  <si>
    <t>БЕЛРООК</t>
  </si>
  <si>
    <t>Федоров Федор</t>
  </si>
  <si>
    <t>MinskRun</t>
  </si>
  <si>
    <t>Zhdanenia Kanstantsin</t>
  </si>
  <si>
    <t>Овчаренко Геннадий</t>
  </si>
  <si>
    <t>Марьина Горка</t>
  </si>
  <si>
    <t>ФОЦ Виктория</t>
  </si>
  <si>
    <t>Петров Максим</t>
  </si>
  <si>
    <t>нет</t>
  </si>
  <si>
    <t>Альферович Юрий</t>
  </si>
  <si>
    <t>Minskrun</t>
  </si>
  <si>
    <t>Лухверчик Сергей</t>
  </si>
  <si>
    <t>Легкая атлетика</t>
  </si>
  <si>
    <t>Шмарловский Сергей</t>
  </si>
  <si>
    <t>Старые Дороги</t>
  </si>
  <si>
    <t>Лидер</t>
  </si>
  <si>
    <t>Лапуть Анатолий</t>
  </si>
  <si>
    <t>Вусик Дмитрий</t>
  </si>
  <si>
    <t>Крупки</t>
  </si>
  <si>
    <t>Runstudio</t>
  </si>
  <si>
    <t>Виштакайло Юлия</t>
  </si>
  <si>
    <t>Акуленко Виктор</t>
  </si>
  <si>
    <t>Грицев Николай</t>
  </si>
  <si>
    <t>Дичковский Андрей</t>
  </si>
  <si>
    <t>г.Минск</t>
  </si>
  <si>
    <t>Дичковская Ольга</t>
  </si>
  <si>
    <t>шнитко кира</t>
  </si>
  <si>
    <t>шнитко диана</t>
  </si>
  <si>
    <t>шнитко людмила</t>
  </si>
  <si>
    <t>аматар</t>
  </si>
  <si>
    <t>Болтуцкий Владислав</t>
  </si>
  <si>
    <t>Несвиж</t>
  </si>
  <si>
    <t>Номер</t>
  </si>
  <si>
    <t>ФИО</t>
  </si>
  <si>
    <t>Дата рожд.</t>
  </si>
  <si>
    <t>Результат</t>
  </si>
  <si>
    <t>Каршакевич  Елена</t>
  </si>
  <si>
    <t>Касперович Елена</t>
  </si>
  <si>
    <t>Фурштаков Максим</t>
  </si>
  <si>
    <t>Коваленко Людмила</t>
  </si>
  <si>
    <t>DNS</t>
  </si>
  <si>
    <t>м30-39</t>
  </si>
  <si>
    <t>м19-</t>
  </si>
  <si>
    <t>м50-59</t>
  </si>
  <si>
    <t>м20-29</t>
  </si>
  <si>
    <t>м40-49</t>
  </si>
  <si>
    <t>ж30-39</t>
  </si>
  <si>
    <t>м60-69</t>
  </si>
  <si>
    <t>ж20-29</t>
  </si>
  <si>
    <t>ж40-49</t>
  </si>
  <si>
    <t>м70+</t>
  </si>
  <si>
    <t>ж50-59</t>
  </si>
  <si>
    <t>ж19-</t>
  </si>
  <si>
    <t>ж60-69</t>
  </si>
  <si>
    <t>Темп, мин/км</t>
  </si>
  <si>
    <t>DNF</t>
  </si>
  <si>
    <t>Место в гр.</t>
  </si>
  <si>
    <t>результат</t>
  </si>
  <si>
    <t>м15-17</t>
  </si>
  <si>
    <t>ж11-14</t>
  </si>
  <si>
    <t>м11-14</t>
  </si>
  <si>
    <t>ж15-17</t>
  </si>
  <si>
    <t>Кондратишка Максим</t>
  </si>
  <si>
    <t>в/к</t>
  </si>
  <si>
    <t>м10-</t>
  </si>
  <si>
    <t>ж10-</t>
  </si>
  <si>
    <t>м75+</t>
  </si>
  <si>
    <t>Горбацевич Александр</t>
  </si>
  <si>
    <t>Заборье</t>
  </si>
  <si>
    <t>Карачун Вера</t>
  </si>
  <si>
    <t>Зазулинская Ольга</t>
  </si>
  <si>
    <t>ж70+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</si>
</sst>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horizontal="right" wrapText="1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21" fontId="0" fillId="0" borderId="1" xfId="0" applyNumberFormat="1" applyBorder="1"/>
    <xf numFmtId="21" fontId="5" fillId="0" borderId="1" xfId="0" applyNumberFormat="1" applyFont="1" applyBorder="1"/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4" fontId="2" fillId="0" borderId="1" xfId="0" applyNumberFormat="1" applyFont="1" applyFill="1" applyBorder="1" applyAlignment="1">
      <alignment horizontal="left" wrapText="1"/>
    </xf>
    <xf numFmtId="20" fontId="2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14" fontId="4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1"/>
  <sheetViews>
    <sheetView tabSelected="1" topLeftCell="A107" zoomScale="118" zoomScaleNormal="118" workbookViewId="0">
      <selection activeCell="D112" sqref="D112"/>
    </sheetView>
  </sheetViews>
  <sheetFormatPr defaultRowHeight="14.6"/>
  <cols>
    <col min="1" max="1" width="7.69140625" customWidth="1"/>
    <col min="2" max="2" width="5.3828125" customWidth="1"/>
    <col min="3" max="3" width="25.3046875" customWidth="1"/>
    <col min="4" max="4" width="13.3046875" customWidth="1"/>
    <col min="5" max="5" width="4" customWidth="1"/>
    <col min="6" max="6" width="11.84375" customWidth="1"/>
    <col min="7" max="7" width="10.3046875" customWidth="1"/>
    <col min="11" max="11" width="9.15234375" style="1"/>
  </cols>
  <sheetData>
    <row r="1" spans="1:11" s="2" customFormat="1" ht="24.9">
      <c r="A1" s="3" t="s">
        <v>0</v>
      </c>
      <c r="B1" s="3" t="s">
        <v>429</v>
      </c>
      <c r="C1" s="3" t="s">
        <v>430</v>
      </c>
      <c r="D1" s="3" t="s">
        <v>431</v>
      </c>
      <c r="E1" s="3" t="s">
        <v>1</v>
      </c>
      <c r="F1" s="3" t="s">
        <v>2</v>
      </c>
      <c r="G1" s="3" t="s">
        <v>3</v>
      </c>
      <c r="H1" s="9" t="s">
        <v>4</v>
      </c>
      <c r="I1" s="9" t="s">
        <v>432</v>
      </c>
      <c r="J1" s="9" t="s">
        <v>451</v>
      </c>
      <c r="K1" s="9" t="s">
        <v>453</v>
      </c>
    </row>
    <row r="2" spans="1:11">
      <c r="A2" s="4">
        <v>1</v>
      </c>
      <c r="B2" s="4">
        <v>477</v>
      </c>
      <c r="C2" s="5" t="s">
        <v>49</v>
      </c>
      <c r="D2" s="6">
        <v>33943</v>
      </c>
      <c r="E2" s="5" t="s">
        <v>6</v>
      </c>
      <c r="F2" s="5" t="s">
        <v>50</v>
      </c>
      <c r="G2" s="5" t="s">
        <v>8</v>
      </c>
      <c r="H2" s="10" t="s">
        <v>438</v>
      </c>
      <c r="I2" s="11">
        <v>2.6782407407407408E-2</v>
      </c>
      <c r="J2" s="11">
        <f t="shared" ref="J2:J33" si="0">I2/12</f>
        <v>2.2318672839506172E-3</v>
      </c>
      <c r="K2" s="13">
        <v>1</v>
      </c>
    </row>
    <row r="3" spans="1:11" ht="25.75">
      <c r="A3" s="4">
        <f>1+A2</f>
        <v>2</v>
      </c>
      <c r="B3" s="4">
        <v>494</v>
      </c>
      <c r="C3" s="5" t="s">
        <v>145</v>
      </c>
      <c r="D3" s="6">
        <v>38384</v>
      </c>
      <c r="E3" s="5" t="s">
        <v>6</v>
      </c>
      <c r="F3" s="5" t="s">
        <v>146</v>
      </c>
      <c r="G3" s="5" t="s">
        <v>144</v>
      </c>
      <c r="H3" s="10" t="s">
        <v>439</v>
      </c>
      <c r="I3" s="11">
        <v>2.7071759259259257E-2</v>
      </c>
      <c r="J3" s="11">
        <f t="shared" si="0"/>
        <v>2.2559799382716049E-3</v>
      </c>
      <c r="K3" s="13">
        <v>1</v>
      </c>
    </row>
    <row r="4" spans="1:11" ht="25.75">
      <c r="A4" s="4">
        <f t="shared" ref="A4:A67" si="1">1+A3</f>
        <v>3</v>
      </c>
      <c r="B4" s="4">
        <v>520</v>
      </c>
      <c r="C4" s="5" t="s">
        <v>112</v>
      </c>
      <c r="D4" s="6">
        <v>31111</v>
      </c>
      <c r="E4" s="5" t="s">
        <v>6</v>
      </c>
      <c r="F4" s="5" t="s">
        <v>113</v>
      </c>
      <c r="G4" s="5" t="s">
        <v>114</v>
      </c>
      <c r="H4" s="10" t="s">
        <v>438</v>
      </c>
      <c r="I4" s="11">
        <v>2.8240740740740736E-2</v>
      </c>
      <c r="J4" s="11">
        <f t="shared" si="0"/>
        <v>2.3533950617283948E-3</v>
      </c>
      <c r="K4" s="13">
        <v>2</v>
      </c>
    </row>
    <row r="5" spans="1:11">
      <c r="A5" s="4">
        <f t="shared" si="1"/>
        <v>4</v>
      </c>
      <c r="B5" s="4">
        <v>535</v>
      </c>
      <c r="C5" s="5" t="s">
        <v>212</v>
      </c>
      <c r="D5" s="6">
        <v>26562</v>
      </c>
      <c r="E5" s="5" t="s">
        <v>6</v>
      </c>
      <c r="F5" s="5" t="s">
        <v>213</v>
      </c>
      <c r="G5" s="5" t="s">
        <v>17</v>
      </c>
      <c r="H5" s="10" t="s">
        <v>440</v>
      </c>
      <c r="I5" s="11">
        <v>2.8310185185185185E-2</v>
      </c>
      <c r="J5" s="11">
        <f t="shared" si="0"/>
        <v>2.3591820987654321E-3</v>
      </c>
      <c r="K5" s="13">
        <v>1</v>
      </c>
    </row>
    <row r="6" spans="1:11">
      <c r="A6" s="4">
        <f t="shared" si="1"/>
        <v>5</v>
      </c>
      <c r="B6" s="4">
        <v>591</v>
      </c>
      <c r="C6" s="5" t="s">
        <v>394</v>
      </c>
      <c r="D6" s="6">
        <v>32139</v>
      </c>
      <c r="E6" s="5" t="s">
        <v>6</v>
      </c>
      <c r="F6" s="5" t="s">
        <v>14</v>
      </c>
      <c r="G6" s="5" t="s">
        <v>17</v>
      </c>
      <c r="H6" s="10" t="s">
        <v>438</v>
      </c>
      <c r="I6" s="11">
        <v>2.8402777777777777E-2</v>
      </c>
      <c r="J6" s="11">
        <f t="shared" si="0"/>
        <v>2.3668981481481479E-3</v>
      </c>
      <c r="K6" s="13">
        <v>3</v>
      </c>
    </row>
    <row r="7" spans="1:11" ht="25.75">
      <c r="A7" s="4">
        <f t="shared" si="1"/>
        <v>6</v>
      </c>
      <c r="B7" s="4">
        <v>561</v>
      </c>
      <c r="C7" s="5" t="s">
        <v>142</v>
      </c>
      <c r="D7" s="6">
        <v>37908</v>
      </c>
      <c r="E7" s="5" t="s">
        <v>6</v>
      </c>
      <c r="F7" s="5" t="s">
        <v>143</v>
      </c>
      <c r="G7" s="5" t="s">
        <v>144</v>
      </c>
      <c r="H7" s="10" t="s">
        <v>441</v>
      </c>
      <c r="I7" s="11">
        <v>2.8645833333333332E-2</v>
      </c>
      <c r="J7" s="11">
        <f t="shared" si="0"/>
        <v>2.3871527777777775E-3</v>
      </c>
      <c r="K7" s="13">
        <v>1</v>
      </c>
    </row>
    <row r="8" spans="1:11">
      <c r="A8" s="4">
        <f t="shared" si="1"/>
        <v>7</v>
      </c>
      <c r="B8" s="4">
        <v>514</v>
      </c>
      <c r="C8" s="5" t="s">
        <v>414</v>
      </c>
      <c r="D8" s="6">
        <v>33101</v>
      </c>
      <c r="E8" s="5" t="s">
        <v>6</v>
      </c>
      <c r="F8" s="5" t="s">
        <v>415</v>
      </c>
      <c r="G8" s="5" t="s">
        <v>416</v>
      </c>
      <c r="H8" s="10" t="s">
        <v>438</v>
      </c>
      <c r="I8" s="11">
        <v>2.8935185185185185E-2</v>
      </c>
      <c r="J8" s="11">
        <f t="shared" si="0"/>
        <v>2.4112654320987653E-3</v>
      </c>
      <c r="K8" s="13">
        <v>4</v>
      </c>
    </row>
    <row r="9" spans="1:11" ht="16.95" customHeight="1">
      <c r="A9" s="4">
        <f t="shared" si="1"/>
        <v>8</v>
      </c>
      <c r="B9" s="4">
        <v>578</v>
      </c>
      <c r="C9" s="5" t="s">
        <v>226</v>
      </c>
      <c r="D9" s="6">
        <v>31932</v>
      </c>
      <c r="E9" s="5" t="s">
        <v>6</v>
      </c>
      <c r="F9" s="5" t="s">
        <v>208</v>
      </c>
      <c r="G9" s="5" t="s">
        <v>227</v>
      </c>
      <c r="H9" s="10" t="s">
        <v>438</v>
      </c>
      <c r="I9" s="11">
        <v>2.9513888888888892E-2</v>
      </c>
      <c r="J9" s="11">
        <f t="shared" si="0"/>
        <v>2.4594907407407408E-3</v>
      </c>
      <c r="K9" s="13">
        <v>5</v>
      </c>
    </row>
    <row r="10" spans="1:11">
      <c r="A10" s="4">
        <f t="shared" si="1"/>
        <v>9</v>
      </c>
      <c r="B10" s="4">
        <v>484</v>
      </c>
      <c r="C10" s="5" t="s">
        <v>275</v>
      </c>
      <c r="D10" s="6">
        <v>25709</v>
      </c>
      <c r="E10" s="5" t="s">
        <v>6</v>
      </c>
      <c r="F10" s="5" t="s">
        <v>7</v>
      </c>
      <c r="G10" s="5" t="s">
        <v>17</v>
      </c>
      <c r="H10" s="10" t="s">
        <v>440</v>
      </c>
      <c r="I10" s="11">
        <v>2.9953703703703705E-2</v>
      </c>
      <c r="J10" s="11">
        <f t="shared" si="0"/>
        <v>2.4961419753086419E-3</v>
      </c>
      <c r="K10" s="13">
        <v>2</v>
      </c>
    </row>
    <row r="11" spans="1:11">
      <c r="A11" s="4">
        <f t="shared" si="1"/>
        <v>10</v>
      </c>
      <c r="B11" s="4">
        <v>582</v>
      </c>
      <c r="C11" s="5" t="s">
        <v>205</v>
      </c>
      <c r="D11" s="6">
        <v>30974</v>
      </c>
      <c r="E11" s="5" t="s">
        <v>6</v>
      </c>
      <c r="F11" s="5" t="s">
        <v>7</v>
      </c>
      <c r="G11" s="5" t="s">
        <v>206</v>
      </c>
      <c r="H11" s="10" t="s">
        <v>438</v>
      </c>
      <c r="I11" s="11">
        <v>3.005787037037037E-2</v>
      </c>
      <c r="J11" s="11">
        <f t="shared" si="0"/>
        <v>2.5048225308641975E-3</v>
      </c>
      <c r="K11" s="13">
        <v>6</v>
      </c>
    </row>
    <row r="12" spans="1:11">
      <c r="A12" s="4">
        <f t="shared" si="1"/>
        <v>11</v>
      </c>
      <c r="B12" s="4">
        <v>551</v>
      </c>
      <c r="C12" s="5" t="s">
        <v>361</v>
      </c>
      <c r="D12" s="6">
        <v>38287</v>
      </c>
      <c r="E12" s="5" t="s">
        <v>6</v>
      </c>
      <c r="F12" s="5" t="s">
        <v>7</v>
      </c>
      <c r="G12" s="5" t="s">
        <v>362</v>
      </c>
      <c r="H12" s="10" t="s">
        <v>439</v>
      </c>
      <c r="I12" s="11">
        <v>3.0081018518518521E-2</v>
      </c>
      <c r="J12" s="11">
        <f t="shared" si="0"/>
        <v>2.5067515432098766E-3</v>
      </c>
      <c r="K12" s="13">
        <v>2</v>
      </c>
    </row>
    <row r="13" spans="1:11">
      <c r="A13" s="4">
        <f t="shared" si="1"/>
        <v>12</v>
      </c>
      <c r="B13" s="4">
        <v>512</v>
      </c>
      <c r="C13" s="5" t="s">
        <v>82</v>
      </c>
      <c r="D13" s="6">
        <v>29784</v>
      </c>
      <c r="E13" s="5" t="s">
        <v>6</v>
      </c>
      <c r="F13" s="5" t="s">
        <v>7</v>
      </c>
      <c r="G13" s="5" t="s">
        <v>17</v>
      </c>
      <c r="H13" s="10" t="s">
        <v>442</v>
      </c>
      <c r="I13" s="11">
        <v>3.0208333333333334E-2</v>
      </c>
      <c r="J13" s="11">
        <f t="shared" si="0"/>
        <v>2.5173611111111113E-3</v>
      </c>
      <c r="K13" s="13">
        <v>1</v>
      </c>
    </row>
    <row r="14" spans="1:11" ht="38.15">
      <c r="A14" s="4">
        <f t="shared" si="1"/>
        <v>13</v>
      </c>
      <c r="B14" s="4">
        <v>486</v>
      </c>
      <c r="C14" s="5" t="s">
        <v>340</v>
      </c>
      <c r="D14" s="6">
        <v>29416</v>
      </c>
      <c r="E14" s="5" t="s">
        <v>6</v>
      </c>
      <c r="F14" s="5" t="s">
        <v>158</v>
      </c>
      <c r="G14" s="5" t="s">
        <v>341</v>
      </c>
      <c r="H14" s="10" t="s">
        <v>442</v>
      </c>
      <c r="I14" s="11">
        <v>3.0474537037037036E-2</v>
      </c>
      <c r="J14" s="11">
        <f t="shared" si="0"/>
        <v>2.5395447530864195E-3</v>
      </c>
      <c r="K14" s="13">
        <v>2</v>
      </c>
    </row>
    <row r="15" spans="1:11">
      <c r="A15" s="4">
        <f t="shared" si="1"/>
        <v>14</v>
      </c>
      <c r="B15" s="4">
        <v>183</v>
      </c>
      <c r="C15" s="5" t="s">
        <v>435</v>
      </c>
      <c r="D15" s="6">
        <v>35641</v>
      </c>
      <c r="E15" s="5" t="s">
        <v>6</v>
      </c>
      <c r="F15" s="5" t="s">
        <v>7</v>
      </c>
      <c r="G15" s="5"/>
      <c r="H15" s="10" t="s">
        <v>441</v>
      </c>
      <c r="I15" s="11">
        <v>3.0694444444444444E-2</v>
      </c>
      <c r="J15" s="11">
        <f t="shared" si="0"/>
        <v>2.5578703703703705E-3</v>
      </c>
      <c r="K15" s="13">
        <v>2</v>
      </c>
    </row>
    <row r="16" spans="1:11" ht="50.6">
      <c r="A16" s="4">
        <f t="shared" si="1"/>
        <v>15</v>
      </c>
      <c r="B16" s="4">
        <v>922</v>
      </c>
      <c r="C16" s="5" t="s">
        <v>176</v>
      </c>
      <c r="D16" s="6">
        <v>38460</v>
      </c>
      <c r="E16" s="5" t="s">
        <v>6</v>
      </c>
      <c r="F16" s="5" t="s">
        <v>113</v>
      </c>
      <c r="G16" s="5" t="s">
        <v>177</v>
      </c>
      <c r="H16" s="10" t="s">
        <v>439</v>
      </c>
      <c r="I16" s="11">
        <v>3.0868055555555555E-2</v>
      </c>
      <c r="J16" s="11">
        <f t="shared" si="0"/>
        <v>2.5723379629629629E-3</v>
      </c>
      <c r="K16" s="13">
        <v>3</v>
      </c>
    </row>
    <row r="17" spans="1:11">
      <c r="A17" s="4">
        <f t="shared" si="1"/>
        <v>16</v>
      </c>
      <c r="B17" s="4">
        <v>930</v>
      </c>
      <c r="C17" s="5" t="s">
        <v>122</v>
      </c>
      <c r="D17" s="6">
        <v>31960</v>
      </c>
      <c r="E17" s="5" t="s">
        <v>6</v>
      </c>
      <c r="F17" s="5" t="s">
        <v>123</v>
      </c>
      <c r="G17" s="5" t="s">
        <v>124</v>
      </c>
      <c r="H17" s="10" t="s">
        <v>438</v>
      </c>
      <c r="I17" s="11">
        <v>3.0949074074074077E-2</v>
      </c>
      <c r="J17" s="11">
        <f t="shared" si="0"/>
        <v>2.5790895061728399E-3</v>
      </c>
      <c r="K17" s="13">
        <v>7</v>
      </c>
    </row>
    <row r="18" spans="1:11">
      <c r="A18" s="4">
        <f t="shared" si="1"/>
        <v>17</v>
      </c>
      <c r="B18" s="4">
        <v>536</v>
      </c>
      <c r="C18" s="5" t="s">
        <v>329</v>
      </c>
      <c r="D18" s="6">
        <v>23468</v>
      </c>
      <c r="E18" s="5" t="s">
        <v>6</v>
      </c>
      <c r="F18" s="5" t="s">
        <v>330</v>
      </c>
      <c r="G18" s="5" t="s">
        <v>8</v>
      </c>
      <c r="H18" s="10" t="s">
        <v>440</v>
      </c>
      <c r="I18" s="11">
        <v>3.1851851851851853E-2</v>
      </c>
      <c r="J18" s="11">
        <f t="shared" si="0"/>
        <v>2.6543209876543211E-3</v>
      </c>
      <c r="K18" s="13">
        <v>3</v>
      </c>
    </row>
    <row r="19" spans="1:11">
      <c r="A19" s="4">
        <f t="shared" si="1"/>
        <v>18</v>
      </c>
      <c r="B19" s="4">
        <v>506</v>
      </c>
      <c r="C19" s="5" t="s">
        <v>157</v>
      </c>
      <c r="D19" s="6">
        <v>32603</v>
      </c>
      <c r="E19" s="5" t="s">
        <v>6</v>
      </c>
      <c r="F19" s="5" t="s">
        <v>158</v>
      </c>
      <c r="G19" s="5" t="s">
        <v>17</v>
      </c>
      <c r="H19" s="10" t="s">
        <v>438</v>
      </c>
      <c r="I19" s="11">
        <v>3.229166666666667E-2</v>
      </c>
      <c r="J19" s="11">
        <f t="shared" si="0"/>
        <v>2.6909722222222226E-3</v>
      </c>
      <c r="K19" s="13">
        <v>8</v>
      </c>
    </row>
    <row r="20" spans="1:11">
      <c r="A20" s="4">
        <f t="shared" si="1"/>
        <v>19</v>
      </c>
      <c r="B20" s="4">
        <v>585</v>
      </c>
      <c r="C20" s="5" t="s">
        <v>105</v>
      </c>
      <c r="D20" s="6">
        <v>37289</v>
      </c>
      <c r="E20" s="5" t="s">
        <v>6</v>
      </c>
      <c r="F20" s="5" t="s">
        <v>7</v>
      </c>
      <c r="G20" s="5" t="s">
        <v>8</v>
      </c>
      <c r="H20" s="10" t="s">
        <v>441</v>
      </c>
      <c r="I20" s="11">
        <v>3.2303240740740737E-2</v>
      </c>
      <c r="J20" s="11">
        <f t="shared" si="0"/>
        <v>2.6919367283950615E-3</v>
      </c>
      <c r="K20" s="13">
        <v>3</v>
      </c>
    </row>
    <row r="21" spans="1:11">
      <c r="A21" s="4">
        <f t="shared" si="1"/>
        <v>20</v>
      </c>
      <c r="B21" s="4">
        <v>111</v>
      </c>
      <c r="C21" s="5" t="s">
        <v>159</v>
      </c>
      <c r="D21" s="6">
        <v>33859</v>
      </c>
      <c r="E21" s="5" t="s">
        <v>10</v>
      </c>
      <c r="F21" s="5" t="s">
        <v>7</v>
      </c>
      <c r="G21" s="5" t="s">
        <v>8</v>
      </c>
      <c r="H21" s="10" t="s">
        <v>443</v>
      </c>
      <c r="I21" s="11">
        <v>3.2314814814814817E-2</v>
      </c>
      <c r="J21" s="11">
        <f t="shared" si="0"/>
        <v>2.6929012345679013E-3</v>
      </c>
      <c r="K21" s="13">
        <v>1</v>
      </c>
    </row>
    <row r="22" spans="1:11">
      <c r="A22" s="4">
        <f t="shared" si="1"/>
        <v>21</v>
      </c>
      <c r="B22" s="4">
        <v>937</v>
      </c>
      <c r="C22" s="5" t="s">
        <v>128</v>
      </c>
      <c r="D22" s="6">
        <v>32123</v>
      </c>
      <c r="E22" s="5" t="s">
        <v>6</v>
      </c>
      <c r="F22" s="5" t="s">
        <v>7</v>
      </c>
      <c r="G22" s="5"/>
      <c r="H22" s="10" t="s">
        <v>438</v>
      </c>
      <c r="I22" s="11">
        <v>3.2743055555555553E-2</v>
      </c>
      <c r="J22" s="11">
        <f t="shared" si="0"/>
        <v>2.7285879629629626E-3</v>
      </c>
      <c r="K22" s="13">
        <v>9</v>
      </c>
    </row>
    <row r="23" spans="1:11">
      <c r="A23" s="4">
        <f t="shared" si="1"/>
        <v>22</v>
      </c>
      <c r="B23" s="4">
        <v>492</v>
      </c>
      <c r="C23" s="5" t="s">
        <v>15</v>
      </c>
      <c r="D23" s="6">
        <v>30012</v>
      </c>
      <c r="E23" s="5" t="s">
        <v>6</v>
      </c>
      <c r="F23" s="5" t="s">
        <v>7</v>
      </c>
      <c r="G23" s="5"/>
      <c r="H23" s="10" t="s">
        <v>442</v>
      </c>
      <c r="I23" s="11">
        <v>3.2962962962962965E-2</v>
      </c>
      <c r="J23" s="11">
        <f t="shared" si="0"/>
        <v>2.7469135802469136E-3</v>
      </c>
      <c r="K23" s="13">
        <v>3</v>
      </c>
    </row>
    <row r="24" spans="1:11">
      <c r="A24" s="4">
        <f t="shared" si="1"/>
        <v>23</v>
      </c>
      <c r="B24" s="4">
        <v>531</v>
      </c>
      <c r="C24" s="5" t="s">
        <v>29</v>
      </c>
      <c r="D24" s="6">
        <v>33988</v>
      </c>
      <c r="E24" s="5" t="s">
        <v>6</v>
      </c>
      <c r="F24" s="5" t="s">
        <v>7</v>
      </c>
      <c r="G24" s="5" t="s">
        <v>8</v>
      </c>
      <c r="H24" s="10" t="s">
        <v>438</v>
      </c>
      <c r="I24" s="11">
        <v>3.3321759259259259E-2</v>
      </c>
      <c r="J24" s="11">
        <f t="shared" si="0"/>
        <v>2.7768132716049381E-3</v>
      </c>
      <c r="K24" s="13">
        <v>10</v>
      </c>
    </row>
    <row r="25" spans="1:11" ht="38.15">
      <c r="A25" s="4">
        <f t="shared" si="1"/>
        <v>24</v>
      </c>
      <c r="B25" s="4">
        <v>567</v>
      </c>
      <c r="C25" s="5" t="s">
        <v>223</v>
      </c>
      <c r="D25" s="6">
        <v>21916</v>
      </c>
      <c r="E25" s="5" t="s">
        <v>6</v>
      </c>
      <c r="F25" s="5" t="s">
        <v>224</v>
      </c>
      <c r="G25" s="5" t="s">
        <v>225</v>
      </c>
      <c r="H25" s="10" t="s">
        <v>444</v>
      </c>
      <c r="I25" s="11">
        <v>3.3391203703703708E-2</v>
      </c>
      <c r="J25" s="11">
        <f t="shared" si="0"/>
        <v>2.7826003086419758E-3</v>
      </c>
      <c r="K25" s="13">
        <v>1</v>
      </c>
    </row>
    <row r="26" spans="1:11">
      <c r="A26" s="4">
        <f t="shared" si="1"/>
        <v>25</v>
      </c>
      <c r="B26" s="4">
        <v>465</v>
      </c>
      <c r="C26" s="5" t="s">
        <v>344</v>
      </c>
      <c r="D26" s="7">
        <v>26766</v>
      </c>
      <c r="E26" s="5" t="s">
        <v>6</v>
      </c>
      <c r="F26" s="5" t="s">
        <v>345</v>
      </c>
      <c r="G26" s="5" t="s">
        <v>346</v>
      </c>
      <c r="H26" s="10" t="s">
        <v>440</v>
      </c>
      <c r="I26" s="11">
        <v>3.3402777777777774E-2</v>
      </c>
      <c r="J26" s="11">
        <f t="shared" si="0"/>
        <v>2.7835648148148147E-3</v>
      </c>
      <c r="K26" s="13">
        <v>4</v>
      </c>
    </row>
    <row r="27" spans="1:11" ht="25.75">
      <c r="A27" s="4">
        <f t="shared" si="1"/>
        <v>26</v>
      </c>
      <c r="B27" s="4">
        <v>532</v>
      </c>
      <c r="C27" s="5" t="s">
        <v>178</v>
      </c>
      <c r="D27" s="6">
        <v>37734</v>
      </c>
      <c r="E27" s="5" t="s">
        <v>10</v>
      </c>
      <c r="F27" s="5" t="s">
        <v>113</v>
      </c>
      <c r="G27" s="5" t="s">
        <v>114</v>
      </c>
      <c r="H27" s="10" t="s">
        <v>445</v>
      </c>
      <c r="I27" s="11">
        <v>3.3449074074074069E-2</v>
      </c>
      <c r="J27" s="11">
        <f t="shared" si="0"/>
        <v>2.7874228395061724E-3</v>
      </c>
      <c r="K27" s="13">
        <v>1</v>
      </c>
    </row>
    <row r="28" spans="1:11">
      <c r="A28" s="4">
        <f t="shared" si="1"/>
        <v>27</v>
      </c>
      <c r="B28" s="4">
        <v>489</v>
      </c>
      <c r="C28" s="5" t="s">
        <v>427</v>
      </c>
      <c r="D28" s="6">
        <v>37277</v>
      </c>
      <c r="E28" s="5" t="s">
        <v>6</v>
      </c>
      <c r="F28" s="5" t="s">
        <v>428</v>
      </c>
      <c r="G28" s="5"/>
      <c r="H28" s="10" t="s">
        <v>441</v>
      </c>
      <c r="I28" s="11">
        <v>3.3460648148148149E-2</v>
      </c>
      <c r="J28" s="11">
        <f t="shared" si="0"/>
        <v>2.7883873456790126E-3</v>
      </c>
      <c r="K28" s="13">
        <v>4</v>
      </c>
    </row>
    <row r="29" spans="1:11">
      <c r="A29" s="4">
        <f t="shared" si="1"/>
        <v>28</v>
      </c>
      <c r="B29" s="4">
        <v>370</v>
      </c>
      <c r="C29" s="5" t="s">
        <v>196</v>
      </c>
      <c r="D29" s="6">
        <v>38462</v>
      </c>
      <c r="E29" s="4" t="s">
        <v>6</v>
      </c>
      <c r="F29" s="5" t="s">
        <v>7</v>
      </c>
      <c r="G29" s="5" t="s">
        <v>198</v>
      </c>
      <c r="H29" s="10" t="s">
        <v>439</v>
      </c>
      <c r="I29" s="11">
        <v>3.4039351851851855E-2</v>
      </c>
      <c r="J29" s="11">
        <f t="shared" si="0"/>
        <v>2.8366126543209881E-3</v>
      </c>
      <c r="K29" s="13">
        <v>4</v>
      </c>
    </row>
    <row r="30" spans="1:11">
      <c r="A30" s="4">
        <f t="shared" si="1"/>
        <v>29</v>
      </c>
      <c r="B30" s="4">
        <v>933</v>
      </c>
      <c r="C30" s="5" t="s">
        <v>249</v>
      </c>
      <c r="D30" s="6">
        <v>29215</v>
      </c>
      <c r="E30" s="5" t="s">
        <v>6</v>
      </c>
      <c r="F30" s="5" t="s">
        <v>7</v>
      </c>
      <c r="G30" s="5"/>
      <c r="H30" s="10" t="s">
        <v>442</v>
      </c>
      <c r="I30" s="11">
        <v>3.408564814814815E-2</v>
      </c>
      <c r="J30" s="11">
        <f t="shared" si="0"/>
        <v>2.8404706790123458E-3</v>
      </c>
      <c r="K30" s="13">
        <v>4</v>
      </c>
    </row>
    <row r="31" spans="1:11" ht="25.75">
      <c r="A31" s="4">
        <f t="shared" si="1"/>
        <v>30</v>
      </c>
      <c r="B31" s="4">
        <v>577</v>
      </c>
      <c r="C31" s="5" t="s">
        <v>408</v>
      </c>
      <c r="D31" s="7">
        <v>29872</v>
      </c>
      <c r="E31" s="5" t="s">
        <v>6</v>
      </c>
      <c r="F31" s="5" t="s">
        <v>7</v>
      </c>
      <c r="G31" s="5" t="s">
        <v>409</v>
      </c>
      <c r="H31" s="10" t="s">
        <v>442</v>
      </c>
      <c r="I31" s="11">
        <v>3.4525462962962966E-2</v>
      </c>
      <c r="J31" s="11">
        <f t="shared" si="0"/>
        <v>2.8771219135802473E-3</v>
      </c>
      <c r="K31" s="13">
        <v>5</v>
      </c>
    </row>
    <row r="32" spans="1:11" ht="25.75">
      <c r="A32" s="4">
        <f t="shared" si="1"/>
        <v>31</v>
      </c>
      <c r="B32" s="4">
        <v>919</v>
      </c>
      <c r="C32" s="5" t="s">
        <v>155</v>
      </c>
      <c r="D32" s="6">
        <v>27838</v>
      </c>
      <c r="E32" s="5" t="s">
        <v>6</v>
      </c>
      <c r="F32" s="5" t="s">
        <v>7</v>
      </c>
      <c r="G32" s="5" t="s">
        <v>156</v>
      </c>
      <c r="H32" s="10" t="s">
        <v>442</v>
      </c>
      <c r="I32" s="11">
        <v>3.4814814814814812E-2</v>
      </c>
      <c r="J32" s="11">
        <f t="shared" si="0"/>
        <v>2.9012345679012342E-3</v>
      </c>
      <c r="K32" s="13">
        <v>6</v>
      </c>
    </row>
    <row r="33" spans="1:11" ht="25.75">
      <c r="A33" s="4">
        <f t="shared" si="1"/>
        <v>32</v>
      </c>
      <c r="B33" s="4">
        <v>543</v>
      </c>
      <c r="C33" s="5" t="s">
        <v>34</v>
      </c>
      <c r="D33" s="6">
        <v>27047</v>
      </c>
      <c r="E33" s="5" t="s">
        <v>6</v>
      </c>
      <c r="F33" s="5" t="s">
        <v>7</v>
      </c>
      <c r="G33" s="5" t="s">
        <v>35</v>
      </c>
      <c r="H33" s="10" t="s">
        <v>442</v>
      </c>
      <c r="I33" s="11">
        <v>3.4826388888888886E-2</v>
      </c>
      <c r="J33" s="11">
        <f t="shared" si="0"/>
        <v>2.902199074074074E-3</v>
      </c>
      <c r="K33" s="13">
        <v>7</v>
      </c>
    </row>
    <row r="34" spans="1:11">
      <c r="A34" s="4">
        <f t="shared" si="1"/>
        <v>33</v>
      </c>
      <c r="B34" s="4">
        <v>488</v>
      </c>
      <c r="C34" s="5" t="s">
        <v>271</v>
      </c>
      <c r="D34" s="6">
        <v>26722</v>
      </c>
      <c r="E34" s="5" t="s">
        <v>6</v>
      </c>
      <c r="F34" s="5" t="s">
        <v>88</v>
      </c>
      <c r="G34" s="5" t="s">
        <v>76</v>
      </c>
      <c r="H34" s="10" t="s">
        <v>440</v>
      </c>
      <c r="I34" s="11">
        <v>3.4837962962962959E-2</v>
      </c>
      <c r="J34" s="11">
        <f t="shared" ref="J34:J65" si="2">I34/12</f>
        <v>2.9031635802469133E-3</v>
      </c>
      <c r="K34" s="13">
        <v>5</v>
      </c>
    </row>
    <row r="35" spans="1:11">
      <c r="A35" s="4">
        <f t="shared" si="1"/>
        <v>34</v>
      </c>
      <c r="B35" s="4">
        <v>248</v>
      </c>
      <c r="C35" s="5" t="s">
        <v>197</v>
      </c>
      <c r="D35" s="6">
        <v>38094</v>
      </c>
      <c r="E35" s="4" t="s">
        <v>6</v>
      </c>
      <c r="F35" s="5" t="s">
        <v>7</v>
      </c>
      <c r="G35" s="5" t="s">
        <v>198</v>
      </c>
      <c r="H35" s="10" t="s">
        <v>439</v>
      </c>
      <c r="I35" s="11">
        <v>3.4861111111111114E-2</v>
      </c>
      <c r="J35" s="11">
        <f t="shared" si="2"/>
        <v>2.9050925925925928E-3</v>
      </c>
      <c r="K35" s="13">
        <v>5</v>
      </c>
    </row>
    <row r="36" spans="1:11">
      <c r="A36" s="4">
        <f t="shared" si="1"/>
        <v>35</v>
      </c>
      <c r="B36" s="4">
        <v>441</v>
      </c>
      <c r="C36" s="5" t="s">
        <v>160</v>
      </c>
      <c r="D36" s="6">
        <v>37831</v>
      </c>
      <c r="E36" s="4" t="s">
        <v>6</v>
      </c>
      <c r="F36" s="5" t="s">
        <v>7</v>
      </c>
      <c r="G36" s="5" t="s">
        <v>198</v>
      </c>
      <c r="H36" s="10" t="s">
        <v>441</v>
      </c>
      <c r="I36" s="11">
        <v>3.4872685185185187E-2</v>
      </c>
      <c r="J36" s="11">
        <f t="shared" si="2"/>
        <v>2.9060570987654321E-3</v>
      </c>
      <c r="K36" s="13">
        <v>5</v>
      </c>
    </row>
    <row r="37" spans="1:11">
      <c r="A37" s="4">
        <f t="shared" si="1"/>
        <v>36</v>
      </c>
      <c r="B37" s="4">
        <v>517</v>
      </c>
      <c r="C37" s="5" t="s">
        <v>216</v>
      </c>
      <c r="D37" s="6">
        <v>31918</v>
      </c>
      <c r="E37" s="5" t="s">
        <v>6</v>
      </c>
      <c r="F37" s="5" t="s">
        <v>7</v>
      </c>
      <c r="G37" s="5" t="s">
        <v>217</v>
      </c>
      <c r="H37" s="10" t="s">
        <v>438</v>
      </c>
      <c r="I37" s="11">
        <v>3.4930555555555555E-2</v>
      </c>
      <c r="J37" s="11">
        <f t="shared" si="2"/>
        <v>2.9108796296296296E-3</v>
      </c>
      <c r="K37" s="13">
        <v>11</v>
      </c>
    </row>
    <row r="38" spans="1:11">
      <c r="A38" s="4">
        <f t="shared" si="1"/>
        <v>37</v>
      </c>
      <c r="B38" s="4">
        <v>518</v>
      </c>
      <c r="C38" s="5" t="s">
        <v>370</v>
      </c>
      <c r="D38" s="6">
        <v>31602</v>
      </c>
      <c r="E38" s="5" t="s">
        <v>6</v>
      </c>
      <c r="F38" s="5" t="s">
        <v>7</v>
      </c>
      <c r="G38" s="5" t="s">
        <v>371</v>
      </c>
      <c r="H38" s="10" t="s">
        <v>438</v>
      </c>
      <c r="I38" s="11">
        <v>3.4999999999999996E-2</v>
      </c>
      <c r="J38" s="11">
        <f t="shared" si="2"/>
        <v>2.9166666666666664E-3</v>
      </c>
      <c r="K38" s="13">
        <v>12</v>
      </c>
    </row>
    <row r="39" spans="1:11">
      <c r="A39" s="4">
        <f t="shared" si="1"/>
        <v>38</v>
      </c>
      <c r="B39" s="4">
        <v>932</v>
      </c>
      <c r="C39" s="5" t="s">
        <v>363</v>
      </c>
      <c r="D39" s="6">
        <v>34020</v>
      </c>
      <c r="E39" s="5" t="s">
        <v>6</v>
      </c>
      <c r="F39" s="5" t="s">
        <v>7</v>
      </c>
      <c r="G39" s="5" t="s">
        <v>8</v>
      </c>
      <c r="H39" s="10" t="s">
        <v>438</v>
      </c>
      <c r="I39" s="11">
        <v>3.5011574074074077E-2</v>
      </c>
      <c r="J39" s="11">
        <f t="shared" si="2"/>
        <v>2.9176311728395066E-3</v>
      </c>
      <c r="K39" s="13">
        <v>13</v>
      </c>
    </row>
    <row r="40" spans="1:11">
      <c r="A40" s="4">
        <f t="shared" si="1"/>
        <v>39</v>
      </c>
      <c r="B40" s="4">
        <v>923</v>
      </c>
      <c r="C40" s="5" t="s">
        <v>65</v>
      </c>
      <c r="D40" s="6">
        <v>30503</v>
      </c>
      <c r="E40" s="5" t="s">
        <v>6</v>
      </c>
      <c r="F40" s="5" t="s">
        <v>66</v>
      </c>
      <c r="G40" s="5" t="s">
        <v>67</v>
      </c>
      <c r="H40" s="10" t="s">
        <v>442</v>
      </c>
      <c r="I40" s="11">
        <v>3.5543981481481475E-2</v>
      </c>
      <c r="J40" s="11">
        <f t="shared" si="2"/>
        <v>2.9619984567901231E-3</v>
      </c>
      <c r="K40" s="13">
        <v>8</v>
      </c>
    </row>
    <row r="41" spans="1:11">
      <c r="A41" s="4">
        <f t="shared" si="1"/>
        <v>40</v>
      </c>
      <c r="B41" s="4">
        <v>934</v>
      </c>
      <c r="C41" s="5" t="s">
        <v>379</v>
      </c>
      <c r="D41" s="6">
        <v>36846</v>
      </c>
      <c r="E41" s="5" t="s">
        <v>6</v>
      </c>
      <c r="F41" s="5" t="s">
        <v>378</v>
      </c>
      <c r="G41" s="5" t="s">
        <v>67</v>
      </c>
      <c r="H41" s="10" t="s">
        <v>441</v>
      </c>
      <c r="I41" s="11">
        <v>3.5590277777777776E-2</v>
      </c>
      <c r="J41" s="11">
        <f t="shared" si="2"/>
        <v>2.9658564814814812E-3</v>
      </c>
      <c r="K41" s="13">
        <v>6</v>
      </c>
    </row>
    <row r="42" spans="1:11">
      <c r="A42" s="4">
        <f t="shared" si="1"/>
        <v>41</v>
      </c>
      <c r="B42" s="4">
        <v>927</v>
      </c>
      <c r="C42" s="5" t="s">
        <v>68</v>
      </c>
      <c r="D42" s="6">
        <v>21650</v>
      </c>
      <c r="E42" s="5" t="s">
        <v>6</v>
      </c>
      <c r="F42" s="5" t="s">
        <v>69</v>
      </c>
      <c r="G42" s="5" t="s">
        <v>17</v>
      </c>
      <c r="H42" s="10" t="s">
        <v>444</v>
      </c>
      <c r="I42" s="11">
        <v>3.560185185185185E-2</v>
      </c>
      <c r="J42" s="11">
        <f t="shared" si="2"/>
        <v>2.966820987654321E-3</v>
      </c>
      <c r="K42" s="13">
        <v>2</v>
      </c>
    </row>
    <row r="43" spans="1:11" ht="18.649999999999999" customHeight="1">
      <c r="A43" s="4">
        <f t="shared" si="1"/>
        <v>42</v>
      </c>
      <c r="B43" s="4">
        <v>562</v>
      </c>
      <c r="C43" s="5" t="s">
        <v>28</v>
      </c>
      <c r="D43" s="6">
        <v>34171</v>
      </c>
      <c r="E43" s="5" t="s">
        <v>6</v>
      </c>
      <c r="F43" s="5" t="s">
        <v>7</v>
      </c>
      <c r="G43" s="5"/>
      <c r="H43" s="10" t="s">
        <v>438</v>
      </c>
      <c r="I43" s="11">
        <v>3.5682870370370372E-2</v>
      </c>
      <c r="J43" s="11">
        <f t="shared" si="2"/>
        <v>2.9735725308641975E-3</v>
      </c>
      <c r="K43" s="13">
        <v>14</v>
      </c>
    </row>
    <row r="44" spans="1:11" ht="16.2" customHeight="1">
      <c r="A44" s="4">
        <f t="shared" si="1"/>
        <v>43</v>
      </c>
      <c r="B44" s="4">
        <v>553</v>
      </c>
      <c r="C44" s="5" t="s">
        <v>150</v>
      </c>
      <c r="D44" s="7">
        <v>32117</v>
      </c>
      <c r="E44" s="5" t="s">
        <v>6</v>
      </c>
      <c r="F44" s="5" t="s">
        <v>151</v>
      </c>
      <c r="G44" s="5" t="s">
        <v>152</v>
      </c>
      <c r="H44" s="10" t="s">
        <v>438</v>
      </c>
      <c r="I44" s="11">
        <v>3.5706018518518519E-2</v>
      </c>
      <c r="J44" s="11">
        <f t="shared" si="2"/>
        <v>2.9755015432098766E-3</v>
      </c>
      <c r="K44" s="13">
        <v>15</v>
      </c>
    </row>
    <row r="45" spans="1:11">
      <c r="A45" s="4">
        <f t="shared" si="1"/>
        <v>44</v>
      </c>
      <c r="B45" s="4">
        <v>526</v>
      </c>
      <c r="C45" s="5" t="s">
        <v>36</v>
      </c>
      <c r="D45" s="6">
        <v>29574</v>
      </c>
      <c r="E45" s="5" t="s">
        <v>10</v>
      </c>
      <c r="F45" s="5" t="s">
        <v>37</v>
      </c>
      <c r="G45" s="5" t="s">
        <v>8</v>
      </c>
      <c r="H45" s="10" t="s">
        <v>446</v>
      </c>
      <c r="I45" s="11">
        <v>3.6030092592592593E-2</v>
      </c>
      <c r="J45" s="11">
        <f t="shared" si="2"/>
        <v>3.0025077160493827E-3</v>
      </c>
      <c r="K45" s="13">
        <v>1</v>
      </c>
    </row>
    <row r="46" spans="1:11">
      <c r="A46" s="4">
        <f t="shared" si="1"/>
        <v>45</v>
      </c>
      <c r="B46" s="4">
        <v>568</v>
      </c>
      <c r="C46" s="5" t="s">
        <v>375</v>
      </c>
      <c r="D46" s="6">
        <v>27629</v>
      </c>
      <c r="E46" s="5" t="s">
        <v>6</v>
      </c>
      <c r="F46" s="5" t="s">
        <v>7</v>
      </c>
      <c r="G46" s="5" t="s">
        <v>8</v>
      </c>
      <c r="H46" s="10" t="s">
        <v>442</v>
      </c>
      <c r="I46" s="11">
        <v>3.6238425925925924E-2</v>
      </c>
      <c r="J46" s="11">
        <f t="shared" si="2"/>
        <v>3.0198688271604935E-3</v>
      </c>
      <c r="K46" s="13">
        <v>9</v>
      </c>
    </row>
    <row r="47" spans="1:11">
      <c r="A47" s="4">
        <f t="shared" si="1"/>
        <v>46</v>
      </c>
      <c r="B47" s="4">
        <v>559</v>
      </c>
      <c r="C47" s="5" t="s">
        <v>222</v>
      </c>
      <c r="D47" s="6">
        <v>28273</v>
      </c>
      <c r="E47" s="5" t="s">
        <v>6</v>
      </c>
      <c r="F47" s="5" t="s">
        <v>85</v>
      </c>
      <c r="G47" s="5"/>
      <c r="H47" s="10" t="s">
        <v>442</v>
      </c>
      <c r="I47" s="11">
        <v>3.6331018518518519E-2</v>
      </c>
      <c r="J47" s="11">
        <f t="shared" si="2"/>
        <v>3.0275848765432098E-3</v>
      </c>
      <c r="K47" s="13">
        <v>10</v>
      </c>
    </row>
    <row r="48" spans="1:11">
      <c r="A48" s="4">
        <f t="shared" si="1"/>
        <v>47</v>
      </c>
      <c r="B48" s="4">
        <v>913</v>
      </c>
      <c r="C48" s="5" t="s">
        <v>182</v>
      </c>
      <c r="D48" s="6">
        <v>31534</v>
      </c>
      <c r="E48" s="5" t="s">
        <v>10</v>
      </c>
      <c r="F48" s="5" t="s">
        <v>7</v>
      </c>
      <c r="G48" s="5" t="s">
        <v>8</v>
      </c>
      <c r="H48" s="10" t="s">
        <v>443</v>
      </c>
      <c r="I48" s="11">
        <v>3.6631944444444446E-2</v>
      </c>
      <c r="J48" s="11">
        <f t="shared" si="2"/>
        <v>3.0526620370370373E-3</v>
      </c>
      <c r="K48" s="13">
        <v>2</v>
      </c>
    </row>
    <row r="49" spans="1:11">
      <c r="A49" s="4">
        <f t="shared" si="1"/>
        <v>48</v>
      </c>
      <c r="B49" s="4">
        <v>928</v>
      </c>
      <c r="C49" s="5" t="s">
        <v>63</v>
      </c>
      <c r="D49" s="6">
        <v>30988</v>
      </c>
      <c r="E49" s="5" t="s">
        <v>6</v>
      </c>
      <c r="F49" s="8" t="s">
        <v>64</v>
      </c>
      <c r="G49" s="5"/>
      <c r="H49" s="10" t="s">
        <v>438</v>
      </c>
      <c r="I49" s="11">
        <v>3.6724537037037035E-2</v>
      </c>
      <c r="J49" s="11">
        <f t="shared" si="2"/>
        <v>3.0603780864197527E-3</v>
      </c>
      <c r="K49" s="13">
        <v>16</v>
      </c>
    </row>
    <row r="50" spans="1:11">
      <c r="A50" s="4">
        <f t="shared" si="1"/>
        <v>49</v>
      </c>
      <c r="B50" s="4">
        <v>443</v>
      </c>
      <c r="C50" s="5" t="s">
        <v>269</v>
      </c>
      <c r="D50" s="6">
        <v>31912</v>
      </c>
      <c r="E50" s="5" t="s">
        <v>6</v>
      </c>
      <c r="F50" s="5" t="s">
        <v>270</v>
      </c>
      <c r="G50" s="5"/>
      <c r="H50" s="10" t="s">
        <v>438</v>
      </c>
      <c r="I50" s="11">
        <v>3.6793981481481483E-2</v>
      </c>
      <c r="J50" s="11">
        <f t="shared" si="2"/>
        <v>3.0661651234567904E-3</v>
      </c>
      <c r="K50" s="13">
        <v>17</v>
      </c>
    </row>
    <row r="51" spans="1:11" ht="16.2" customHeight="1">
      <c r="A51" s="4">
        <f t="shared" si="1"/>
        <v>50</v>
      </c>
      <c r="B51" s="4">
        <v>288</v>
      </c>
      <c r="C51" s="5" t="s">
        <v>309</v>
      </c>
      <c r="D51" s="6">
        <v>38311</v>
      </c>
      <c r="E51" s="4" t="s">
        <v>6</v>
      </c>
      <c r="F51" s="5" t="s">
        <v>7</v>
      </c>
      <c r="G51" s="5" t="s">
        <v>198</v>
      </c>
      <c r="H51" s="10" t="s">
        <v>439</v>
      </c>
      <c r="I51" s="11">
        <v>3.6909722222222226E-2</v>
      </c>
      <c r="J51" s="11">
        <f t="shared" si="2"/>
        <v>3.0758101851851853E-3</v>
      </c>
      <c r="K51" s="13">
        <v>6</v>
      </c>
    </row>
    <row r="52" spans="1:11" ht="25.75">
      <c r="A52" s="4">
        <f t="shared" si="1"/>
        <v>51</v>
      </c>
      <c r="B52" s="4">
        <v>552</v>
      </c>
      <c r="C52" s="5" t="s">
        <v>136</v>
      </c>
      <c r="D52" s="6">
        <v>34432</v>
      </c>
      <c r="E52" s="5" t="s">
        <v>6</v>
      </c>
      <c r="F52" s="5" t="s">
        <v>7</v>
      </c>
      <c r="G52" s="5" t="s">
        <v>137</v>
      </c>
      <c r="H52" s="10" t="s">
        <v>441</v>
      </c>
      <c r="I52" s="11">
        <v>3.6990740740740741E-2</v>
      </c>
      <c r="J52" s="11">
        <f t="shared" si="2"/>
        <v>3.0825617283950619E-3</v>
      </c>
      <c r="K52" s="13">
        <v>7</v>
      </c>
    </row>
    <row r="53" spans="1:11">
      <c r="A53" s="4">
        <f t="shared" si="1"/>
        <v>52</v>
      </c>
      <c r="B53" s="4">
        <v>599</v>
      </c>
      <c r="C53" s="5" t="s">
        <v>404</v>
      </c>
      <c r="D53" s="6">
        <v>29595</v>
      </c>
      <c r="E53" s="5" t="s">
        <v>6</v>
      </c>
      <c r="F53" s="5" t="s">
        <v>7</v>
      </c>
      <c r="G53" s="5" t="s">
        <v>405</v>
      </c>
      <c r="H53" s="10" t="s">
        <v>442</v>
      </c>
      <c r="I53" s="11">
        <v>3.7013888888888888E-2</v>
      </c>
      <c r="J53" s="11">
        <f t="shared" si="2"/>
        <v>3.0844907407407405E-3</v>
      </c>
      <c r="K53" s="13">
        <v>11</v>
      </c>
    </row>
    <row r="54" spans="1:11">
      <c r="A54" s="4">
        <f t="shared" si="1"/>
        <v>53</v>
      </c>
      <c r="B54" s="4">
        <v>231</v>
      </c>
      <c r="C54" s="5" t="s">
        <v>313</v>
      </c>
      <c r="D54" s="6">
        <v>38358</v>
      </c>
      <c r="E54" s="4" t="s">
        <v>6</v>
      </c>
      <c r="F54" s="5" t="s">
        <v>7</v>
      </c>
      <c r="G54" s="5" t="s">
        <v>198</v>
      </c>
      <c r="H54" s="10" t="s">
        <v>439</v>
      </c>
      <c r="I54" s="12">
        <v>3.7141203703703704E-2</v>
      </c>
      <c r="J54" s="11">
        <f t="shared" si="2"/>
        <v>3.0951003086419752E-3</v>
      </c>
      <c r="K54" s="13">
        <v>7</v>
      </c>
    </row>
    <row r="55" spans="1:11">
      <c r="A55" s="4">
        <f t="shared" si="1"/>
        <v>54</v>
      </c>
      <c r="B55" s="4">
        <v>555</v>
      </c>
      <c r="C55" s="5" t="s">
        <v>91</v>
      </c>
      <c r="D55" s="6">
        <v>21221</v>
      </c>
      <c r="E55" s="5" t="s">
        <v>6</v>
      </c>
      <c r="F55" s="5" t="s">
        <v>92</v>
      </c>
      <c r="G55" s="5" t="s">
        <v>8</v>
      </c>
      <c r="H55" s="10" t="s">
        <v>444</v>
      </c>
      <c r="I55" s="11">
        <v>3.72337962962963E-2</v>
      </c>
      <c r="J55" s="11">
        <f t="shared" si="2"/>
        <v>3.1028163580246915E-3</v>
      </c>
      <c r="K55" s="13">
        <v>3</v>
      </c>
    </row>
    <row r="56" spans="1:11">
      <c r="A56" s="4">
        <f t="shared" si="1"/>
        <v>55</v>
      </c>
      <c r="B56" s="4">
        <v>525</v>
      </c>
      <c r="C56" s="5" t="s">
        <v>353</v>
      </c>
      <c r="D56" s="6">
        <v>32163</v>
      </c>
      <c r="E56" s="5" t="s">
        <v>6</v>
      </c>
      <c r="F56" s="5" t="s">
        <v>7</v>
      </c>
      <c r="G56" s="5" t="s">
        <v>354</v>
      </c>
      <c r="H56" s="10" t="s">
        <v>438</v>
      </c>
      <c r="I56" s="11">
        <v>3.740740740740741E-2</v>
      </c>
      <c r="J56" s="11">
        <f t="shared" si="2"/>
        <v>3.1172839506172843E-3</v>
      </c>
      <c r="K56" s="13">
        <v>18</v>
      </c>
    </row>
    <row r="57" spans="1:11">
      <c r="A57" s="4">
        <f t="shared" si="1"/>
        <v>56</v>
      </c>
      <c r="B57" s="4">
        <v>387</v>
      </c>
      <c r="C57" s="5" t="s">
        <v>236</v>
      </c>
      <c r="D57" s="6">
        <v>37472</v>
      </c>
      <c r="E57" s="4" t="s">
        <v>6</v>
      </c>
      <c r="F57" s="5" t="s">
        <v>7</v>
      </c>
      <c r="G57" s="5" t="s">
        <v>198</v>
      </c>
      <c r="H57" s="10" t="s">
        <v>441</v>
      </c>
      <c r="I57" s="11">
        <v>3.771990740740741E-2</v>
      </c>
      <c r="J57" s="11">
        <f t="shared" si="2"/>
        <v>3.1433256172839507E-3</v>
      </c>
      <c r="K57" s="13">
        <v>8</v>
      </c>
    </row>
    <row r="58" spans="1:11">
      <c r="A58" s="4">
        <f t="shared" si="1"/>
        <v>57</v>
      </c>
      <c r="B58" s="4">
        <v>906</v>
      </c>
      <c r="C58" s="5" t="s">
        <v>359</v>
      </c>
      <c r="D58" s="6">
        <v>20840</v>
      </c>
      <c r="E58" s="5" t="s">
        <v>6</v>
      </c>
      <c r="F58" s="5" t="s">
        <v>7</v>
      </c>
      <c r="G58" s="5"/>
      <c r="H58" s="10" t="s">
        <v>444</v>
      </c>
      <c r="I58" s="11">
        <v>3.78587962962963E-2</v>
      </c>
      <c r="J58" s="11">
        <f t="shared" si="2"/>
        <v>3.1548996913580252E-3</v>
      </c>
      <c r="K58" s="13">
        <v>4</v>
      </c>
    </row>
    <row r="59" spans="1:11">
      <c r="A59" s="4">
        <f t="shared" si="1"/>
        <v>58</v>
      </c>
      <c r="B59" s="4">
        <v>588</v>
      </c>
      <c r="C59" s="5" t="s">
        <v>380</v>
      </c>
      <c r="D59" s="6">
        <v>24484</v>
      </c>
      <c r="E59" s="5" t="s">
        <v>6</v>
      </c>
      <c r="F59" s="5" t="s">
        <v>158</v>
      </c>
      <c r="G59" s="5" t="s">
        <v>8</v>
      </c>
      <c r="H59" s="10" t="s">
        <v>440</v>
      </c>
      <c r="I59" s="11">
        <v>3.7893518518518521E-2</v>
      </c>
      <c r="J59" s="11">
        <f t="shared" si="2"/>
        <v>3.1577932098765435E-3</v>
      </c>
      <c r="K59" s="13">
        <v>6</v>
      </c>
    </row>
    <row r="60" spans="1:11">
      <c r="A60" s="4">
        <f t="shared" si="1"/>
        <v>59</v>
      </c>
      <c r="B60" s="4">
        <v>478</v>
      </c>
      <c r="C60" s="5" t="s">
        <v>366</v>
      </c>
      <c r="D60" s="6">
        <v>37868</v>
      </c>
      <c r="E60" s="5" t="s">
        <v>10</v>
      </c>
      <c r="F60" s="5" t="s">
        <v>367</v>
      </c>
      <c r="G60" s="5" t="s">
        <v>8</v>
      </c>
      <c r="H60" s="10" t="s">
        <v>445</v>
      </c>
      <c r="I60" s="11">
        <v>3.8032407407407411E-2</v>
      </c>
      <c r="J60" s="11">
        <f t="shared" si="2"/>
        <v>3.1693672839506176E-3</v>
      </c>
      <c r="K60" s="13">
        <v>2</v>
      </c>
    </row>
    <row r="61" spans="1:11">
      <c r="A61" s="4">
        <f t="shared" si="1"/>
        <v>60</v>
      </c>
      <c r="B61" s="4">
        <v>581</v>
      </c>
      <c r="C61" s="5" t="s">
        <v>120</v>
      </c>
      <c r="D61" s="6">
        <v>18813</v>
      </c>
      <c r="E61" s="5" t="s">
        <v>6</v>
      </c>
      <c r="F61" s="5" t="s">
        <v>121</v>
      </c>
      <c r="G61" s="5" t="s">
        <v>8</v>
      </c>
      <c r="H61" s="10" t="s">
        <v>447</v>
      </c>
      <c r="I61" s="11">
        <v>3.8067129629629631E-2</v>
      </c>
      <c r="J61" s="11">
        <f t="shared" si="2"/>
        <v>3.1722608024691359E-3</v>
      </c>
      <c r="K61" s="13">
        <v>1</v>
      </c>
    </row>
    <row r="62" spans="1:11">
      <c r="A62" s="4">
        <f t="shared" si="1"/>
        <v>61</v>
      </c>
      <c r="B62" s="4">
        <v>503</v>
      </c>
      <c r="C62" s="5" t="s">
        <v>252</v>
      </c>
      <c r="D62" s="6">
        <v>30527</v>
      </c>
      <c r="E62" s="5" t="s">
        <v>6</v>
      </c>
      <c r="F62" s="5" t="s">
        <v>253</v>
      </c>
      <c r="G62" s="5" t="s">
        <v>76</v>
      </c>
      <c r="H62" s="10" t="s">
        <v>442</v>
      </c>
      <c r="I62" s="11">
        <v>3.8090277777777778E-2</v>
      </c>
      <c r="J62" s="10"/>
      <c r="K62" s="13">
        <v>12</v>
      </c>
    </row>
    <row r="63" spans="1:11" ht="38.15">
      <c r="A63" s="4">
        <f t="shared" si="1"/>
        <v>62</v>
      </c>
      <c r="B63" s="4">
        <v>589</v>
      </c>
      <c r="C63" s="5" t="s">
        <v>373</v>
      </c>
      <c r="D63" s="6">
        <v>25304</v>
      </c>
      <c r="E63" s="5" t="s">
        <v>6</v>
      </c>
      <c r="F63" s="5" t="s">
        <v>374</v>
      </c>
      <c r="G63" s="5" t="s">
        <v>76</v>
      </c>
      <c r="H63" s="10" t="s">
        <v>440</v>
      </c>
      <c r="I63" s="11">
        <v>3.8113425925925926E-2</v>
      </c>
      <c r="J63" s="11">
        <f t="shared" ref="J63:J94" si="3">I63/12</f>
        <v>3.1761188271604937E-3</v>
      </c>
      <c r="K63" s="13">
        <v>7</v>
      </c>
    </row>
    <row r="64" spans="1:11">
      <c r="A64" s="4">
        <f t="shared" si="1"/>
        <v>63</v>
      </c>
      <c r="B64" s="4">
        <v>902</v>
      </c>
      <c r="C64" s="5" t="s">
        <v>83</v>
      </c>
      <c r="D64" s="6">
        <v>26748</v>
      </c>
      <c r="E64" s="5" t="s">
        <v>6</v>
      </c>
      <c r="F64" s="5" t="s">
        <v>7</v>
      </c>
      <c r="G64" s="5" t="s">
        <v>8</v>
      </c>
      <c r="H64" s="10" t="s">
        <v>440</v>
      </c>
      <c r="I64" s="11">
        <v>3.8425925925925926E-2</v>
      </c>
      <c r="J64" s="11">
        <f t="shared" si="3"/>
        <v>3.2021604938271605E-3</v>
      </c>
      <c r="K64" s="13">
        <v>8</v>
      </c>
    </row>
    <row r="65" spans="1:11">
      <c r="A65" s="4">
        <f t="shared" si="1"/>
        <v>64</v>
      </c>
      <c r="B65" s="4">
        <v>352</v>
      </c>
      <c r="C65" s="5" t="s">
        <v>273</v>
      </c>
      <c r="D65" s="6">
        <v>38417</v>
      </c>
      <c r="E65" s="4" t="s">
        <v>6</v>
      </c>
      <c r="F65" s="5" t="s">
        <v>7</v>
      </c>
      <c r="G65" s="5" t="s">
        <v>198</v>
      </c>
      <c r="H65" s="10" t="s">
        <v>439</v>
      </c>
      <c r="I65" s="11">
        <v>3.8506944444444448E-2</v>
      </c>
      <c r="J65" s="11">
        <f t="shared" si="3"/>
        <v>3.2089120370370375E-3</v>
      </c>
      <c r="K65" s="13">
        <v>8</v>
      </c>
    </row>
    <row r="66" spans="1:11">
      <c r="A66" s="4">
        <f t="shared" si="1"/>
        <v>65</v>
      </c>
      <c r="B66" s="4">
        <v>485</v>
      </c>
      <c r="C66" s="5" t="s">
        <v>12</v>
      </c>
      <c r="D66" s="6">
        <v>29995</v>
      </c>
      <c r="E66" s="5" t="s">
        <v>6</v>
      </c>
      <c r="F66" s="5" t="s">
        <v>7</v>
      </c>
      <c r="G66" s="5"/>
      <c r="H66" s="10" t="s">
        <v>442</v>
      </c>
      <c r="I66" s="11">
        <v>3.8530092592592595E-2</v>
      </c>
      <c r="J66" s="11">
        <f t="shared" si="3"/>
        <v>3.2108410493827161E-3</v>
      </c>
      <c r="K66" s="13">
        <v>13</v>
      </c>
    </row>
    <row r="67" spans="1:11">
      <c r="A67" s="4">
        <f t="shared" si="1"/>
        <v>66</v>
      </c>
      <c r="B67" s="4">
        <v>565</v>
      </c>
      <c r="C67" s="5" t="s">
        <v>70</v>
      </c>
      <c r="D67" s="6">
        <v>30983</v>
      </c>
      <c r="E67" s="5" t="s">
        <v>10</v>
      </c>
      <c r="F67" s="5" t="s">
        <v>7</v>
      </c>
      <c r="G67" s="5" t="s">
        <v>8</v>
      </c>
      <c r="H67" s="10" t="s">
        <v>443</v>
      </c>
      <c r="I67" s="11">
        <v>3.8657407407407404E-2</v>
      </c>
      <c r="J67" s="11">
        <f t="shared" si="3"/>
        <v>3.2214506172839504E-3</v>
      </c>
      <c r="K67" s="13">
        <v>3</v>
      </c>
    </row>
    <row r="68" spans="1:11">
      <c r="A68" s="4">
        <f t="shared" ref="A68:A131" si="4">1+A67</f>
        <v>67</v>
      </c>
      <c r="B68" s="4">
        <v>571</v>
      </c>
      <c r="C68" s="5" t="s">
        <v>5</v>
      </c>
      <c r="D68" s="6">
        <v>25885</v>
      </c>
      <c r="E68" s="5" t="s">
        <v>6</v>
      </c>
      <c r="F68" s="5" t="s">
        <v>7</v>
      </c>
      <c r="G68" s="5" t="s">
        <v>8</v>
      </c>
      <c r="H68" s="10" t="s">
        <v>440</v>
      </c>
      <c r="I68" s="11">
        <v>3.8657407407407404E-2</v>
      </c>
      <c r="J68" s="11">
        <f t="shared" si="3"/>
        <v>3.2214506172839504E-3</v>
      </c>
      <c r="K68" s="13">
        <v>9</v>
      </c>
    </row>
    <row r="69" spans="1:11">
      <c r="A69" s="4">
        <f t="shared" si="4"/>
        <v>68</v>
      </c>
      <c r="B69" s="4">
        <v>440</v>
      </c>
      <c r="C69" s="5" t="s">
        <v>332</v>
      </c>
      <c r="D69" s="6">
        <v>32453</v>
      </c>
      <c r="E69" s="4" t="s">
        <v>6</v>
      </c>
      <c r="F69" s="5" t="s">
        <v>7</v>
      </c>
      <c r="G69" s="5" t="s">
        <v>198</v>
      </c>
      <c r="H69" s="10" t="s">
        <v>438</v>
      </c>
      <c r="I69" s="11">
        <v>3.8738425925925926E-2</v>
      </c>
      <c r="J69" s="11">
        <f t="shared" si="3"/>
        <v>3.2282021604938273E-3</v>
      </c>
      <c r="K69" s="13">
        <v>19</v>
      </c>
    </row>
    <row r="70" spans="1:11">
      <c r="A70" s="4">
        <f t="shared" si="4"/>
        <v>69</v>
      </c>
      <c r="B70" s="4">
        <v>442</v>
      </c>
      <c r="C70" s="5" t="s">
        <v>207</v>
      </c>
      <c r="D70" s="6">
        <v>29893</v>
      </c>
      <c r="E70" s="5" t="s">
        <v>6</v>
      </c>
      <c r="F70" s="5" t="s">
        <v>208</v>
      </c>
      <c r="G70" s="5" t="s">
        <v>209</v>
      </c>
      <c r="H70" s="10" t="s">
        <v>442</v>
      </c>
      <c r="I70" s="11">
        <v>3.8738425925925926E-2</v>
      </c>
      <c r="J70" s="11">
        <f t="shared" si="3"/>
        <v>3.2282021604938273E-3</v>
      </c>
      <c r="K70" s="13">
        <v>14</v>
      </c>
    </row>
    <row r="71" spans="1:11">
      <c r="A71" s="4">
        <f t="shared" si="4"/>
        <v>70</v>
      </c>
      <c r="B71" s="4">
        <v>414</v>
      </c>
      <c r="C71" s="5" t="s">
        <v>214</v>
      </c>
      <c r="D71" s="6">
        <v>31258</v>
      </c>
      <c r="E71" s="4" t="s">
        <v>6</v>
      </c>
      <c r="F71" s="5" t="s">
        <v>7</v>
      </c>
      <c r="G71" s="5" t="s">
        <v>198</v>
      </c>
      <c r="H71" s="10" t="s">
        <v>438</v>
      </c>
      <c r="I71" s="11">
        <v>3.8773148148148147E-2</v>
      </c>
      <c r="J71" s="11">
        <f t="shared" si="3"/>
        <v>3.2310956790123457E-3</v>
      </c>
      <c r="K71" s="13">
        <v>20</v>
      </c>
    </row>
    <row r="72" spans="1:11">
      <c r="A72" s="4">
        <f t="shared" si="4"/>
        <v>71</v>
      </c>
      <c r="B72" s="4">
        <v>575</v>
      </c>
      <c r="C72" s="5" t="s">
        <v>77</v>
      </c>
      <c r="D72" s="6">
        <v>34050</v>
      </c>
      <c r="E72" s="5" t="s">
        <v>6</v>
      </c>
      <c r="F72" s="5" t="s">
        <v>64</v>
      </c>
      <c r="G72" s="5" t="s">
        <v>8</v>
      </c>
      <c r="H72" s="10" t="s">
        <v>438</v>
      </c>
      <c r="I72" s="11">
        <v>3.8842592592592588E-2</v>
      </c>
      <c r="J72" s="11">
        <f t="shared" si="3"/>
        <v>3.2368827160493825E-3</v>
      </c>
      <c r="K72" s="13">
        <v>21</v>
      </c>
    </row>
    <row r="73" spans="1:11">
      <c r="A73" s="4">
        <f t="shared" si="4"/>
        <v>72</v>
      </c>
      <c r="B73" s="4">
        <v>929</v>
      </c>
      <c r="C73" s="5" t="s">
        <v>364</v>
      </c>
      <c r="D73" s="6">
        <v>33246</v>
      </c>
      <c r="E73" s="5" t="s">
        <v>10</v>
      </c>
      <c r="F73" s="5" t="s">
        <v>365</v>
      </c>
      <c r="G73" s="5" t="s">
        <v>8</v>
      </c>
      <c r="H73" s="10" t="s">
        <v>443</v>
      </c>
      <c r="I73" s="11">
        <v>3.8865740740740742E-2</v>
      </c>
      <c r="J73" s="11">
        <f t="shared" si="3"/>
        <v>3.238811728395062E-3</v>
      </c>
      <c r="K73" s="13">
        <v>4</v>
      </c>
    </row>
    <row r="74" spans="1:11">
      <c r="A74" s="4">
        <f t="shared" si="4"/>
        <v>73</v>
      </c>
      <c r="B74" s="4">
        <v>355</v>
      </c>
      <c r="C74" s="5" t="s">
        <v>303</v>
      </c>
      <c r="D74" s="6">
        <v>38376</v>
      </c>
      <c r="E74" s="4" t="s">
        <v>6</v>
      </c>
      <c r="F74" s="5" t="s">
        <v>7</v>
      </c>
      <c r="G74" s="5" t="s">
        <v>198</v>
      </c>
      <c r="H74" s="10" t="s">
        <v>439</v>
      </c>
      <c r="I74" s="11">
        <v>3.9259259259259258E-2</v>
      </c>
      <c r="J74" s="11">
        <f t="shared" si="3"/>
        <v>3.2716049382716049E-3</v>
      </c>
      <c r="K74" s="13">
        <v>9</v>
      </c>
    </row>
    <row r="75" spans="1:11">
      <c r="A75" s="4">
        <f t="shared" si="4"/>
        <v>74</v>
      </c>
      <c r="B75" s="4">
        <v>574</v>
      </c>
      <c r="C75" s="5" t="s">
        <v>386</v>
      </c>
      <c r="D75" s="7">
        <v>28899</v>
      </c>
      <c r="E75" s="5" t="s">
        <v>6</v>
      </c>
      <c r="F75" s="5" t="s">
        <v>7</v>
      </c>
      <c r="G75" s="5"/>
      <c r="H75" s="10" t="s">
        <v>442</v>
      </c>
      <c r="I75" s="11">
        <v>3.9259259259259258E-2</v>
      </c>
      <c r="J75" s="11">
        <f t="shared" si="3"/>
        <v>3.2716049382716049E-3</v>
      </c>
      <c r="K75" s="13">
        <v>15</v>
      </c>
    </row>
    <row r="76" spans="1:11">
      <c r="A76" s="4">
        <f t="shared" si="4"/>
        <v>75</v>
      </c>
      <c r="B76" s="4">
        <v>572</v>
      </c>
      <c r="C76" s="5" t="s">
        <v>26</v>
      </c>
      <c r="D76" s="6">
        <v>32231</v>
      </c>
      <c r="E76" s="5" t="s">
        <v>10</v>
      </c>
      <c r="F76" s="5" t="s">
        <v>7</v>
      </c>
      <c r="G76" s="5"/>
      <c r="H76" s="10" t="s">
        <v>443</v>
      </c>
      <c r="I76" s="11">
        <v>3.9317129629629625E-2</v>
      </c>
      <c r="J76" s="11">
        <f t="shared" si="3"/>
        <v>3.276427469135802E-3</v>
      </c>
      <c r="K76" s="13">
        <v>5</v>
      </c>
    </row>
    <row r="77" spans="1:11" ht="38.15">
      <c r="A77" s="4">
        <f t="shared" si="4"/>
        <v>76</v>
      </c>
      <c r="B77" s="4">
        <v>459</v>
      </c>
      <c r="C77" s="5" t="s">
        <v>168</v>
      </c>
      <c r="D77" s="6">
        <v>29022</v>
      </c>
      <c r="E77" s="5" t="s">
        <v>6</v>
      </c>
      <c r="F77" s="5" t="s">
        <v>169</v>
      </c>
      <c r="G77" s="5" t="s">
        <v>170</v>
      </c>
      <c r="H77" s="10" t="s">
        <v>442</v>
      </c>
      <c r="I77" s="11">
        <v>3.9375E-2</v>
      </c>
      <c r="J77" s="11">
        <f t="shared" si="3"/>
        <v>3.2812499999999999E-3</v>
      </c>
      <c r="K77" s="13">
        <v>16</v>
      </c>
    </row>
    <row r="78" spans="1:11">
      <c r="A78" s="4">
        <f t="shared" si="4"/>
        <v>77</v>
      </c>
      <c r="B78" s="4">
        <v>482</v>
      </c>
      <c r="C78" s="5" t="s">
        <v>190</v>
      </c>
      <c r="D78" s="6">
        <v>32056</v>
      </c>
      <c r="E78" s="5" t="s">
        <v>10</v>
      </c>
      <c r="F78" s="5" t="s">
        <v>7</v>
      </c>
      <c r="G78" s="5" t="s">
        <v>191</v>
      </c>
      <c r="H78" s="10" t="s">
        <v>443</v>
      </c>
      <c r="I78" s="11">
        <v>3.953703703703703E-2</v>
      </c>
      <c r="J78" s="11">
        <f t="shared" si="3"/>
        <v>3.2947530864197525E-3</v>
      </c>
      <c r="K78" s="13">
        <v>6</v>
      </c>
    </row>
    <row r="79" spans="1:11">
      <c r="A79" s="4">
        <f t="shared" si="4"/>
        <v>78</v>
      </c>
      <c r="B79" s="4">
        <v>538</v>
      </c>
      <c r="C79" s="5" t="s">
        <v>78</v>
      </c>
      <c r="D79" s="6">
        <v>28311</v>
      </c>
      <c r="E79" s="5" t="s">
        <v>10</v>
      </c>
      <c r="F79" s="5" t="s">
        <v>79</v>
      </c>
      <c r="G79" s="5"/>
      <c r="H79" s="10" t="s">
        <v>446</v>
      </c>
      <c r="I79" s="11">
        <v>3.9583333333333331E-2</v>
      </c>
      <c r="J79" s="11">
        <f t="shared" si="3"/>
        <v>3.2986111111111111E-3</v>
      </c>
      <c r="K79" s="13">
        <v>2</v>
      </c>
    </row>
    <row r="80" spans="1:11">
      <c r="A80" s="4">
        <f t="shared" si="4"/>
        <v>79</v>
      </c>
      <c r="B80" s="4">
        <v>600</v>
      </c>
      <c r="C80" s="5" t="s">
        <v>381</v>
      </c>
      <c r="D80" s="6">
        <v>31506</v>
      </c>
      <c r="E80" s="5" t="s">
        <v>6</v>
      </c>
      <c r="F80" s="5" t="s">
        <v>7</v>
      </c>
      <c r="G80" s="5"/>
      <c r="H80" s="10" t="s">
        <v>438</v>
      </c>
      <c r="I80" s="11">
        <v>3.9629629629629633E-2</v>
      </c>
      <c r="J80" s="11">
        <f t="shared" si="3"/>
        <v>3.3024691358024692E-3</v>
      </c>
      <c r="K80" s="13">
        <v>22</v>
      </c>
    </row>
    <row r="81" spans="1:11">
      <c r="A81" s="4">
        <f t="shared" si="4"/>
        <v>80</v>
      </c>
      <c r="B81" s="4">
        <v>918</v>
      </c>
      <c r="C81" s="5" t="s">
        <v>391</v>
      </c>
      <c r="D81" s="6">
        <v>26992</v>
      </c>
      <c r="E81" s="5" t="s">
        <v>6</v>
      </c>
      <c r="F81" s="5" t="s">
        <v>7</v>
      </c>
      <c r="G81" s="5" t="s">
        <v>8</v>
      </c>
      <c r="H81" s="10" t="s">
        <v>440</v>
      </c>
      <c r="I81" s="11">
        <v>3.9675925925925927E-2</v>
      </c>
      <c r="J81" s="11">
        <f t="shared" si="3"/>
        <v>3.3063271604938274E-3</v>
      </c>
      <c r="K81" s="13">
        <v>10</v>
      </c>
    </row>
    <row r="82" spans="1:11">
      <c r="A82" s="4">
        <f t="shared" si="4"/>
        <v>81</v>
      </c>
      <c r="B82" s="4">
        <v>522</v>
      </c>
      <c r="C82" s="5" t="s">
        <v>104</v>
      </c>
      <c r="D82" s="6">
        <v>34351</v>
      </c>
      <c r="E82" s="5" t="s">
        <v>6</v>
      </c>
      <c r="F82" s="5" t="s">
        <v>7</v>
      </c>
      <c r="G82" s="5"/>
      <c r="H82" s="10" t="s">
        <v>441</v>
      </c>
      <c r="I82" s="11">
        <v>3.9699074074074074E-2</v>
      </c>
      <c r="J82" s="11">
        <f t="shared" si="3"/>
        <v>3.308256172839506E-3</v>
      </c>
      <c r="K82" s="13">
        <v>9</v>
      </c>
    </row>
    <row r="83" spans="1:11">
      <c r="A83" s="4">
        <f t="shared" si="4"/>
        <v>82</v>
      </c>
      <c r="B83" s="4">
        <v>384</v>
      </c>
      <c r="C83" s="5" t="s">
        <v>291</v>
      </c>
      <c r="D83" s="6">
        <v>38215</v>
      </c>
      <c r="E83" s="4" t="s">
        <v>6</v>
      </c>
      <c r="F83" s="5" t="s">
        <v>7</v>
      </c>
      <c r="G83" s="5" t="s">
        <v>198</v>
      </c>
      <c r="H83" s="10" t="s">
        <v>439</v>
      </c>
      <c r="I83" s="11">
        <v>3.9733796296296302E-2</v>
      </c>
      <c r="J83" s="11">
        <f t="shared" si="3"/>
        <v>3.3111496913580253E-3</v>
      </c>
      <c r="K83" s="13">
        <v>10</v>
      </c>
    </row>
    <row r="84" spans="1:11">
      <c r="A84" s="4">
        <f t="shared" si="4"/>
        <v>83</v>
      </c>
      <c r="B84" s="4">
        <v>297</v>
      </c>
      <c r="C84" s="5" t="s">
        <v>298</v>
      </c>
      <c r="D84" s="6">
        <v>38509</v>
      </c>
      <c r="E84" s="4" t="s">
        <v>6</v>
      </c>
      <c r="F84" s="5" t="s">
        <v>7</v>
      </c>
      <c r="G84" s="5" t="s">
        <v>198</v>
      </c>
      <c r="H84" s="10" t="s">
        <v>439</v>
      </c>
      <c r="I84" s="11">
        <v>3.9907407407407412E-2</v>
      </c>
      <c r="J84" s="11">
        <f t="shared" si="3"/>
        <v>3.3256172839506177E-3</v>
      </c>
      <c r="K84" s="13">
        <v>11</v>
      </c>
    </row>
    <row r="85" spans="1:11">
      <c r="A85" s="4">
        <f t="shared" si="4"/>
        <v>84</v>
      </c>
      <c r="B85" s="4">
        <v>474</v>
      </c>
      <c r="C85" s="5" t="s">
        <v>262</v>
      </c>
      <c r="D85" s="6">
        <v>25913</v>
      </c>
      <c r="E85" s="5" t="s">
        <v>10</v>
      </c>
      <c r="F85" s="5" t="s">
        <v>7</v>
      </c>
      <c r="G85" s="5" t="s">
        <v>8</v>
      </c>
      <c r="H85" s="10" t="s">
        <v>448</v>
      </c>
      <c r="I85" s="11">
        <v>3.9976851851851854E-2</v>
      </c>
      <c r="J85" s="11">
        <f t="shared" si="3"/>
        <v>3.3314043209876545E-3</v>
      </c>
      <c r="K85" s="13">
        <v>1</v>
      </c>
    </row>
    <row r="86" spans="1:11">
      <c r="A86" s="4">
        <f t="shared" si="4"/>
        <v>85</v>
      </c>
      <c r="B86" s="4">
        <v>563</v>
      </c>
      <c r="C86" s="5" t="s">
        <v>41</v>
      </c>
      <c r="D86" s="6">
        <v>29688</v>
      </c>
      <c r="E86" s="5" t="s">
        <v>10</v>
      </c>
      <c r="F86" s="5" t="s">
        <v>7</v>
      </c>
      <c r="G86" s="5" t="s">
        <v>8</v>
      </c>
      <c r="H86" s="10" t="s">
        <v>446</v>
      </c>
      <c r="I86" s="11">
        <v>4.0254629629629633E-2</v>
      </c>
      <c r="J86" s="11">
        <f t="shared" si="3"/>
        <v>3.3545524691358029E-3</v>
      </c>
      <c r="K86" s="13">
        <v>3</v>
      </c>
    </row>
    <row r="87" spans="1:11">
      <c r="A87" s="4">
        <f t="shared" si="4"/>
        <v>86</v>
      </c>
      <c r="B87" s="4">
        <v>251</v>
      </c>
      <c r="C87" s="5" t="s">
        <v>311</v>
      </c>
      <c r="D87" s="6">
        <v>38400</v>
      </c>
      <c r="E87" s="4" t="s">
        <v>6</v>
      </c>
      <c r="F87" s="5" t="s">
        <v>7</v>
      </c>
      <c r="G87" s="5" t="s">
        <v>198</v>
      </c>
      <c r="H87" s="10" t="s">
        <v>439</v>
      </c>
      <c r="I87" s="11">
        <v>4.0486111111111105E-2</v>
      </c>
      <c r="J87" s="11">
        <f t="shared" si="3"/>
        <v>3.3738425925925919E-3</v>
      </c>
      <c r="K87" s="13">
        <v>12</v>
      </c>
    </row>
    <row r="88" spans="1:11" ht="18" customHeight="1">
      <c r="A88" s="4">
        <f t="shared" si="4"/>
        <v>87</v>
      </c>
      <c r="B88" s="4">
        <v>404</v>
      </c>
      <c r="C88" s="5" t="s">
        <v>312</v>
      </c>
      <c r="D88" s="6">
        <v>38286</v>
      </c>
      <c r="E88" s="4" t="s">
        <v>6</v>
      </c>
      <c r="F88" s="5" t="s">
        <v>7</v>
      </c>
      <c r="G88" s="5" t="s">
        <v>198</v>
      </c>
      <c r="H88" s="10" t="s">
        <v>439</v>
      </c>
      <c r="I88" s="11">
        <v>4.0497685185185185E-2</v>
      </c>
      <c r="J88" s="11">
        <f t="shared" si="3"/>
        <v>3.3748070987654321E-3</v>
      </c>
      <c r="K88" s="13">
        <v>13</v>
      </c>
    </row>
    <row r="89" spans="1:11">
      <c r="A89" s="4">
        <f t="shared" si="4"/>
        <v>88</v>
      </c>
      <c r="B89" s="4">
        <v>249</v>
      </c>
      <c r="C89" s="5" t="s">
        <v>300</v>
      </c>
      <c r="D89" s="6">
        <v>38353</v>
      </c>
      <c r="E89" s="4" t="s">
        <v>6</v>
      </c>
      <c r="F89" s="5" t="s">
        <v>7</v>
      </c>
      <c r="G89" s="5" t="s">
        <v>198</v>
      </c>
      <c r="H89" s="10" t="s">
        <v>439</v>
      </c>
      <c r="I89" s="11">
        <v>4.0729166666666664E-2</v>
      </c>
      <c r="J89" s="11">
        <f t="shared" si="3"/>
        <v>3.394097222222222E-3</v>
      </c>
      <c r="K89" s="13">
        <v>14</v>
      </c>
    </row>
    <row r="90" spans="1:11">
      <c r="A90" s="4">
        <f t="shared" si="4"/>
        <v>89</v>
      </c>
      <c r="B90" s="4">
        <v>371</v>
      </c>
      <c r="C90" s="5" t="s">
        <v>304</v>
      </c>
      <c r="D90" s="6">
        <v>38527</v>
      </c>
      <c r="E90" s="4" t="s">
        <v>6</v>
      </c>
      <c r="F90" s="5" t="s">
        <v>7</v>
      </c>
      <c r="G90" s="5" t="s">
        <v>198</v>
      </c>
      <c r="H90" s="10" t="s">
        <v>439</v>
      </c>
      <c r="I90" s="11">
        <v>4.0729166666666664E-2</v>
      </c>
      <c r="J90" s="11">
        <f t="shared" si="3"/>
        <v>3.394097222222222E-3</v>
      </c>
      <c r="K90" s="13">
        <v>15</v>
      </c>
    </row>
    <row r="91" spans="1:11">
      <c r="A91" s="4">
        <f t="shared" si="4"/>
        <v>90</v>
      </c>
      <c r="B91" s="4">
        <v>391</v>
      </c>
      <c r="C91" s="5" t="s">
        <v>296</v>
      </c>
      <c r="D91" s="6">
        <v>38380</v>
      </c>
      <c r="E91" s="4" t="s">
        <v>6</v>
      </c>
      <c r="F91" s="5" t="s">
        <v>7</v>
      </c>
      <c r="G91" s="5" t="s">
        <v>198</v>
      </c>
      <c r="H91" s="10" t="s">
        <v>439</v>
      </c>
      <c r="I91" s="11">
        <v>4.0729166666666664E-2</v>
      </c>
      <c r="J91" s="11">
        <f t="shared" si="3"/>
        <v>3.394097222222222E-3</v>
      </c>
      <c r="K91" s="13">
        <v>16</v>
      </c>
    </row>
    <row r="92" spans="1:11" ht="18" customHeight="1">
      <c r="A92" s="4">
        <f t="shared" si="4"/>
        <v>91</v>
      </c>
      <c r="B92" s="4">
        <v>452</v>
      </c>
      <c r="C92" s="5" t="s">
        <v>59</v>
      </c>
      <c r="D92" s="7">
        <v>28404</v>
      </c>
      <c r="E92" s="5" t="s">
        <v>10</v>
      </c>
      <c r="F92" s="5" t="s">
        <v>60</v>
      </c>
      <c r="G92" s="5" t="s">
        <v>8</v>
      </c>
      <c r="H92" s="10" t="s">
        <v>446</v>
      </c>
      <c r="I92" s="11">
        <v>4.0821759259259259E-2</v>
      </c>
      <c r="J92" s="11">
        <f t="shared" si="3"/>
        <v>3.4018132716049383E-3</v>
      </c>
      <c r="K92" s="13">
        <v>4</v>
      </c>
    </row>
    <row r="93" spans="1:11">
      <c r="A93" s="4">
        <f t="shared" si="4"/>
        <v>92</v>
      </c>
      <c r="B93" s="4">
        <v>334</v>
      </c>
      <c r="C93" s="5" t="s">
        <v>237</v>
      </c>
      <c r="D93" s="6">
        <v>38165</v>
      </c>
      <c r="E93" s="4" t="s">
        <v>6</v>
      </c>
      <c r="F93" s="5" t="s">
        <v>7</v>
      </c>
      <c r="G93" s="5" t="s">
        <v>198</v>
      </c>
      <c r="H93" s="10" t="s">
        <v>439</v>
      </c>
      <c r="I93" s="11">
        <v>4.1018518518518517E-2</v>
      </c>
      <c r="J93" s="11">
        <f t="shared" si="3"/>
        <v>3.4182098765432097E-3</v>
      </c>
      <c r="K93" s="13">
        <v>17</v>
      </c>
    </row>
    <row r="94" spans="1:11">
      <c r="A94" s="4">
        <f t="shared" si="4"/>
        <v>93</v>
      </c>
      <c r="B94" s="4">
        <v>527</v>
      </c>
      <c r="C94" s="5" t="s">
        <v>38</v>
      </c>
      <c r="D94" s="6">
        <v>28550</v>
      </c>
      <c r="E94" s="5" t="s">
        <v>6</v>
      </c>
      <c r="F94" s="5" t="s">
        <v>7</v>
      </c>
      <c r="G94" s="5"/>
      <c r="H94" s="10" t="s">
        <v>442</v>
      </c>
      <c r="I94" s="12">
        <v>4.1099537037037039E-2</v>
      </c>
      <c r="J94" s="11">
        <f t="shared" si="3"/>
        <v>3.4249614197530867E-3</v>
      </c>
      <c r="K94" s="13">
        <v>17</v>
      </c>
    </row>
    <row r="95" spans="1:11">
      <c r="A95" s="4">
        <f t="shared" si="4"/>
        <v>94</v>
      </c>
      <c r="B95" s="4">
        <v>291</v>
      </c>
      <c r="C95" s="5" t="s">
        <v>307</v>
      </c>
      <c r="D95" s="6">
        <v>38091</v>
      </c>
      <c r="E95" s="4" t="s">
        <v>6</v>
      </c>
      <c r="F95" s="5" t="s">
        <v>7</v>
      </c>
      <c r="G95" s="5" t="s">
        <v>198</v>
      </c>
      <c r="H95" s="10" t="s">
        <v>439</v>
      </c>
      <c r="I95" s="11">
        <v>4.1111111111111112E-2</v>
      </c>
      <c r="J95" s="11">
        <f t="shared" ref="J95:J126" si="5">I95/12</f>
        <v>3.425925925925926E-3</v>
      </c>
      <c r="K95" s="13">
        <v>18</v>
      </c>
    </row>
    <row r="96" spans="1:11">
      <c r="A96" s="4">
        <f t="shared" si="4"/>
        <v>95</v>
      </c>
      <c r="B96" s="4">
        <v>558</v>
      </c>
      <c r="C96" s="5" t="s">
        <v>257</v>
      </c>
      <c r="D96" s="6">
        <v>17089</v>
      </c>
      <c r="E96" s="5" t="s">
        <v>6</v>
      </c>
      <c r="F96" s="5" t="s">
        <v>258</v>
      </c>
      <c r="G96" s="5" t="s">
        <v>8</v>
      </c>
      <c r="H96" s="10" t="s">
        <v>447</v>
      </c>
      <c r="I96" s="11">
        <v>4.1122685185185186E-2</v>
      </c>
      <c r="J96" s="11">
        <f t="shared" si="5"/>
        <v>3.4268904320987653E-3</v>
      </c>
      <c r="K96" s="13">
        <v>2</v>
      </c>
    </row>
    <row r="97" spans="1:11">
      <c r="A97" s="4">
        <f t="shared" si="4"/>
        <v>96</v>
      </c>
      <c r="B97" s="4">
        <v>421</v>
      </c>
      <c r="C97" s="5" t="s">
        <v>308</v>
      </c>
      <c r="D97" s="6">
        <v>38505</v>
      </c>
      <c r="E97" s="4" t="s">
        <v>6</v>
      </c>
      <c r="F97" s="5" t="s">
        <v>7</v>
      </c>
      <c r="G97" s="5" t="s">
        <v>198</v>
      </c>
      <c r="H97" s="10" t="s">
        <v>439</v>
      </c>
      <c r="I97" s="11">
        <v>4.1145833333333333E-2</v>
      </c>
      <c r="J97" s="11">
        <f t="shared" si="5"/>
        <v>3.4288194444444444E-3</v>
      </c>
      <c r="K97" s="13">
        <v>19</v>
      </c>
    </row>
    <row r="98" spans="1:11">
      <c r="A98" s="4">
        <f t="shared" si="4"/>
        <v>97</v>
      </c>
      <c r="B98" s="4">
        <v>528</v>
      </c>
      <c r="C98" s="5" t="s">
        <v>420</v>
      </c>
      <c r="D98" s="6">
        <v>27031</v>
      </c>
      <c r="E98" s="5" t="s">
        <v>6</v>
      </c>
      <c r="F98" s="5" t="s">
        <v>7</v>
      </c>
      <c r="G98" s="5"/>
      <c r="H98" s="10" t="s">
        <v>442</v>
      </c>
      <c r="I98" s="11">
        <v>4.1388888888888892E-2</v>
      </c>
      <c r="J98" s="11">
        <f t="shared" si="5"/>
        <v>3.4490740740740745E-3</v>
      </c>
      <c r="K98" s="13">
        <v>18</v>
      </c>
    </row>
    <row r="99" spans="1:11">
      <c r="A99" s="4">
        <f t="shared" si="4"/>
        <v>98</v>
      </c>
      <c r="B99" s="4">
        <v>597</v>
      </c>
      <c r="C99" s="5" t="s">
        <v>337</v>
      </c>
      <c r="D99" s="6">
        <v>28006</v>
      </c>
      <c r="E99" s="5" t="s">
        <v>10</v>
      </c>
      <c r="F99" s="5" t="s">
        <v>338</v>
      </c>
      <c r="G99" s="5" t="s">
        <v>8</v>
      </c>
      <c r="H99" s="10" t="s">
        <v>446</v>
      </c>
      <c r="I99" s="11">
        <v>4.148148148148148E-2</v>
      </c>
      <c r="J99" s="11">
        <f t="shared" si="5"/>
        <v>3.4567901234567899E-3</v>
      </c>
      <c r="K99" s="13">
        <v>5</v>
      </c>
    </row>
    <row r="100" spans="1:11">
      <c r="A100" s="4">
        <f t="shared" si="4"/>
        <v>99</v>
      </c>
      <c r="B100" s="4">
        <v>547</v>
      </c>
      <c r="C100" s="5" t="s">
        <v>203</v>
      </c>
      <c r="D100" s="6">
        <v>21413</v>
      </c>
      <c r="E100" s="5" t="s">
        <v>6</v>
      </c>
      <c r="F100" s="5" t="s">
        <v>7</v>
      </c>
      <c r="G100" s="5" t="s">
        <v>204</v>
      </c>
      <c r="H100" s="10" t="s">
        <v>444</v>
      </c>
      <c r="I100" s="11">
        <v>4.1666666666666664E-2</v>
      </c>
      <c r="J100" s="11">
        <f t="shared" si="5"/>
        <v>3.472222222222222E-3</v>
      </c>
      <c r="K100" s="13">
        <v>5</v>
      </c>
    </row>
    <row r="101" spans="1:11">
      <c r="A101" s="4">
        <f t="shared" si="4"/>
        <v>100</v>
      </c>
      <c r="B101" s="4">
        <v>366</v>
      </c>
      <c r="C101" s="5" t="s">
        <v>230</v>
      </c>
      <c r="D101" s="6">
        <v>37885</v>
      </c>
      <c r="E101" s="4" t="s">
        <v>6</v>
      </c>
      <c r="F101" s="5" t="s">
        <v>7</v>
      </c>
      <c r="G101" s="5" t="s">
        <v>198</v>
      </c>
      <c r="H101" s="10" t="s">
        <v>441</v>
      </c>
      <c r="I101" s="11">
        <v>4.2025462962962966E-2</v>
      </c>
      <c r="J101" s="11">
        <f t="shared" si="5"/>
        <v>3.502121913580247E-3</v>
      </c>
      <c r="K101" s="13">
        <v>10</v>
      </c>
    </row>
    <row r="102" spans="1:11">
      <c r="A102" s="4">
        <f t="shared" si="4"/>
        <v>101</v>
      </c>
      <c r="B102" s="4">
        <v>289</v>
      </c>
      <c r="C102" s="5" t="s">
        <v>239</v>
      </c>
      <c r="D102" s="6">
        <v>38090</v>
      </c>
      <c r="E102" s="4" t="s">
        <v>6</v>
      </c>
      <c r="F102" s="5" t="s">
        <v>7</v>
      </c>
      <c r="G102" s="5" t="s">
        <v>198</v>
      </c>
      <c r="H102" s="10" t="s">
        <v>439</v>
      </c>
      <c r="I102" s="11">
        <v>4.2291666666666665E-2</v>
      </c>
      <c r="J102" s="11">
        <f t="shared" si="5"/>
        <v>3.5243055555555553E-3</v>
      </c>
      <c r="K102" s="13">
        <v>20</v>
      </c>
    </row>
    <row r="103" spans="1:11">
      <c r="A103" s="4">
        <f t="shared" si="4"/>
        <v>102</v>
      </c>
      <c r="B103" s="4">
        <v>320</v>
      </c>
      <c r="C103" s="5" t="s">
        <v>277</v>
      </c>
      <c r="D103" s="6">
        <v>38343</v>
      </c>
      <c r="E103" s="4" t="s">
        <v>6</v>
      </c>
      <c r="F103" s="5" t="s">
        <v>7</v>
      </c>
      <c r="G103" s="5" t="s">
        <v>198</v>
      </c>
      <c r="H103" s="10" t="s">
        <v>439</v>
      </c>
      <c r="I103" s="11">
        <v>4.2326388888888893E-2</v>
      </c>
      <c r="J103" s="11">
        <f t="shared" si="5"/>
        <v>3.5271990740740745E-3</v>
      </c>
      <c r="K103" s="13">
        <v>21</v>
      </c>
    </row>
    <row r="104" spans="1:11" ht="50.6">
      <c r="A104" s="4">
        <f t="shared" si="4"/>
        <v>103</v>
      </c>
      <c r="B104" s="4">
        <v>449</v>
      </c>
      <c r="C104" s="5" t="s">
        <v>43</v>
      </c>
      <c r="D104" s="6">
        <v>26825</v>
      </c>
      <c r="E104" s="5" t="s">
        <v>10</v>
      </c>
      <c r="F104" s="5" t="s">
        <v>7</v>
      </c>
      <c r="G104" s="5" t="s">
        <v>44</v>
      </c>
      <c r="H104" s="10" t="s">
        <v>448</v>
      </c>
      <c r="I104" s="11">
        <v>4.2453703703703709E-2</v>
      </c>
      <c r="J104" s="11">
        <f t="shared" si="5"/>
        <v>3.5378086419753092E-3</v>
      </c>
      <c r="K104" s="13">
        <v>2</v>
      </c>
    </row>
    <row r="105" spans="1:11" ht="16.2" customHeight="1">
      <c r="A105" s="4">
        <f t="shared" si="4"/>
        <v>104</v>
      </c>
      <c r="B105" s="4">
        <v>924</v>
      </c>
      <c r="C105" s="5" t="s">
        <v>410</v>
      </c>
      <c r="D105" s="6">
        <v>21708</v>
      </c>
      <c r="E105" s="5" t="s">
        <v>6</v>
      </c>
      <c r="F105" s="5" t="s">
        <v>411</v>
      </c>
      <c r="G105" s="5" t="s">
        <v>412</v>
      </c>
      <c r="H105" s="10" t="s">
        <v>444</v>
      </c>
      <c r="I105" s="11">
        <v>4.2673611111111114E-2</v>
      </c>
      <c r="J105" s="11">
        <f t="shared" si="5"/>
        <v>3.5561342592592593E-3</v>
      </c>
      <c r="K105" s="13">
        <v>6</v>
      </c>
    </row>
    <row r="106" spans="1:11">
      <c r="A106" s="4">
        <f t="shared" si="4"/>
        <v>105</v>
      </c>
      <c r="B106" s="4">
        <v>479</v>
      </c>
      <c r="C106" s="5" t="s">
        <v>80</v>
      </c>
      <c r="D106" s="6">
        <v>30555</v>
      </c>
      <c r="E106" s="5" t="s">
        <v>10</v>
      </c>
      <c r="F106" s="5" t="s">
        <v>7</v>
      </c>
      <c r="G106" s="5" t="s">
        <v>81</v>
      </c>
      <c r="H106" s="10" t="s">
        <v>446</v>
      </c>
      <c r="I106" s="11">
        <v>4.2905092592592592E-2</v>
      </c>
      <c r="J106" s="11">
        <f t="shared" si="5"/>
        <v>3.5754243827160492E-3</v>
      </c>
      <c r="K106" s="13">
        <v>6</v>
      </c>
    </row>
    <row r="107" spans="1:11">
      <c r="A107" s="4">
        <f t="shared" si="4"/>
        <v>106</v>
      </c>
      <c r="B107" s="4">
        <v>311</v>
      </c>
      <c r="C107" s="5" t="s">
        <v>286</v>
      </c>
      <c r="D107" s="6">
        <v>38254</v>
      </c>
      <c r="E107" s="4" t="s">
        <v>6</v>
      </c>
      <c r="F107" s="5" t="s">
        <v>7</v>
      </c>
      <c r="G107" s="5" t="s">
        <v>198</v>
      </c>
      <c r="H107" s="10" t="s">
        <v>439</v>
      </c>
      <c r="I107" s="11">
        <v>4.2939814814814813E-2</v>
      </c>
      <c r="J107" s="11">
        <f t="shared" si="5"/>
        <v>3.5783179012345676E-3</v>
      </c>
      <c r="K107" s="13">
        <v>22</v>
      </c>
    </row>
    <row r="108" spans="1:11">
      <c r="A108" s="4">
        <f t="shared" si="4"/>
        <v>107</v>
      </c>
      <c r="B108" s="4">
        <v>511</v>
      </c>
      <c r="C108" s="5" t="s">
        <v>11</v>
      </c>
      <c r="D108" s="6">
        <v>30513</v>
      </c>
      <c r="E108" s="5" t="s">
        <v>10</v>
      </c>
      <c r="F108" s="5" t="s">
        <v>7</v>
      </c>
      <c r="G108" s="5" t="s">
        <v>8</v>
      </c>
      <c r="H108" s="10" t="s">
        <v>446</v>
      </c>
      <c r="I108" s="11">
        <v>4.2951388888888886E-2</v>
      </c>
      <c r="J108" s="11">
        <f t="shared" si="5"/>
        <v>3.5792824074074073E-3</v>
      </c>
      <c r="K108" s="13">
        <v>7</v>
      </c>
    </row>
    <row r="109" spans="1:11">
      <c r="A109" s="4">
        <f t="shared" si="4"/>
        <v>108</v>
      </c>
      <c r="B109" s="4">
        <v>915</v>
      </c>
      <c r="C109" s="5" t="s">
        <v>133</v>
      </c>
      <c r="D109" s="6">
        <v>30916</v>
      </c>
      <c r="E109" s="5" t="s">
        <v>10</v>
      </c>
      <c r="F109" s="5" t="s">
        <v>60</v>
      </c>
      <c r="G109" s="5"/>
      <c r="H109" s="10" t="s">
        <v>443</v>
      </c>
      <c r="I109" s="11">
        <v>4.2986111111111114E-2</v>
      </c>
      <c r="J109" s="11">
        <f t="shared" si="5"/>
        <v>3.5821759259259262E-3</v>
      </c>
      <c r="K109" s="13">
        <v>7</v>
      </c>
    </row>
    <row r="110" spans="1:11" ht="18.649999999999999" customHeight="1">
      <c r="A110" s="4">
        <f t="shared" si="4"/>
        <v>109</v>
      </c>
      <c r="B110" s="4">
        <v>329</v>
      </c>
      <c r="C110" s="5" t="s">
        <v>233</v>
      </c>
      <c r="D110" s="6">
        <v>37718</v>
      </c>
      <c r="E110" s="4" t="s">
        <v>6</v>
      </c>
      <c r="F110" s="5" t="s">
        <v>7</v>
      </c>
      <c r="G110" s="5" t="s">
        <v>198</v>
      </c>
      <c r="H110" s="10" t="s">
        <v>441</v>
      </c>
      <c r="I110" s="11">
        <v>4.3067129629629629E-2</v>
      </c>
      <c r="J110" s="11">
        <f t="shared" si="5"/>
        <v>3.5889274691358023E-3</v>
      </c>
      <c r="K110" s="13">
        <v>11</v>
      </c>
    </row>
    <row r="111" spans="1:11">
      <c r="A111" s="4">
        <f t="shared" si="4"/>
        <v>110</v>
      </c>
      <c r="B111" s="4">
        <v>226</v>
      </c>
      <c r="C111" s="5" t="s">
        <v>231</v>
      </c>
      <c r="D111" s="6">
        <v>37825</v>
      </c>
      <c r="E111" s="4" t="s">
        <v>6</v>
      </c>
      <c r="F111" s="5" t="s">
        <v>7</v>
      </c>
      <c r="G111" s="5" t="s">
        <v>198</v>
      </c>
      <c r="H111" s="10" t="s">
        <v>441</v>
      </c>
      <c r="I111" s="11">
        <v>4.3078703703703702E-2</v>
      </c>
      <c r="J111" s="11">
        <f t="shared" si="5"/>
        <v>3.589891975308642E-3</v>
      </c>
      <c r="K111" s="13">
        <v>12</v>
      </c>
    </row>
    <row r="112" spans="1:11">
      <c r="A112" s="4">
        <f t="shared" si="4"/>
        <v>111</v>
      </c>
      <c r="B112" s="4">
        <v>554</v>
      </c>
      <c r="C112" s="5" t="s">
        <v>13</v>
      </c>
      <c r="D112" s="6">
        <v>23390</v>
      </c>
      <c r="E112" s="5" t="s">
        <v>6</v>
      </c>
      <c r="F112" s="5" t="s">
        <v>14</v>
      </c>
      <c r="G112" s="5"/>
      <c r="H112" s="10" t="s">
        <v>440</v>
      </c>
      <c r="I112" s="11">
        <v>4.3090277777777776E-2</v>
      </c>
      <c r="J112" s="11">
        <f t="shared" si="5"/>
        <v>3.5908564814814813E-3</v>
      </c>
      <c r="K112" s="13">
        <v>11</v>
      </c>
    </row>
    <row r="113" spans="1:11">
      <c r="A113" s="4">
        <f t="shared" si="4"/>
        <v>112</v>
      </c>
      <c r="B113" s="4">
        <v>312</v>
      </c>
      <c r="C113" s="5" t="s">
        <v>200</v>
      </c>
      <c r="D113" s="6">
        <v>38048</v>
      </c>
      <c r="E113" s="4" t="s">
        <v>10</v>
      </c>
      <c r="F113" s="5" t="s">
        <v>7</v>
      </c>
      <c r="G113" s="5" t="s">
        <v>198</v>
      </c>
      <c r="H113" s="10" t="s">
        <v>449</v>
      </c>
      <c r="I113" s="11">
        <v>4.3206018518518519E-2</v>
      </c>
      <c r="J113" s="11">
        <f t="shared" si="5"/>
        <v>3.6005015432098767E-3</v>
      </c>
      <c r="K113" s="13">
        <v>1</v>
      </c>
    </row>
    <row r="114" spans="1:11">
      <c r="A114" s="4">
        <f t="shared" si="4"/>
        <v>113</v>
      </c>
      <c r="B114" s="4">
        <v>402</v>
      </c>
      <c r="C114" s="5" t="s">
        <v>229</v>
      </c>
      <c r="D114" s="6">
        <v>37784</v>
      </c>
      <c r="E114" s="4" t="s">
        <v>10</v>
      </c>
      <c r="F114" s="5" t="s">
        <v>7</v>
      </c>
      <c r="G114" s="5" t="s">
        <v>198</v>
      </c>
      <c r="H114" s="10" t="s">
        <v>445</v>
      </c>
      <c r="I114" s="11">
        <v>4.3333333333333335E-2</v>
      </c>
      <c r="J114" s="11">
        <f t="shared" si="5"/>
        <v>3.6111111111111114E-3</v>
      </c>
      <c r="K114" s="13">
        <v>3</v>
      </c>
    </row>
    <row r="115" spans="1:11">
      <c r="A115" s="4">
        <f t="shared" si="4"/>
        <v>114</v>
      </c>
      <c r="B115" s="4">
        <v>583</v>
      </c>
      <c r="C115" s="5" t="s">
        <v>382</v>
      </c>
      <c r="D115" s="6">
        <v>28828</v>
      </c>
      <c r="E115" s="5" t="s">
        <v>10</v>
      </c>
      <c r="F115" s="5" t="s">
        <v>7</v>
      </c>
      <c r="G115" s="5" t="s">
        <v>8</v>
      </c>
      <c r="H115" s="10" t="s">
        <v>446</v>
      </c>
      <c r="I115" s="11">
        <v>4.3425925925925923E-2</v>
      </c>
      <c r="J115" s="11">
        <f t="shared" si="5"/>
        <v>3.6188271604938268E-3</v>
      </c>
      <c r="K115" s="13">
        <v>8</v>
      </c>
    </row>
    <row r="116" spans="1:11">
      <c r="A116" s="4">
        <f t="shared" si="4"/>
        <v>115</v>
      </c>
      <c r="B116" s="4">
        <v>557</v>
      </c>
      <c r="C116" s="5" t="s">
        <v>320</v>
      </c>
      <c r="D116" s="6">
        <v>28523</v>
      </c>
      <c r="E116" s="5" t="s">
        <v>6</v>
      </c>
      <c r="F116" s="5" t="s">
        <v>37</v>
      </c>
      <c r="G116" s="5"/>
      <c r="H116" s="10" t="s">
        <v>442</v>
      </c>
      <c r="I116" s="11">
        <v>4.355324074074074E-2</v>
      </c>
      <c r="J116" s="11">
        <f t="shared" si="5"/>
        <v>3.6294367283950615E-3</v>
      </c>
      <c r="K116" s="13">
        <v>19</v>
      </c>
    </row>
    <row r="117" spans="1:11">
      <c r="A117" s="4">
        <f t="shared" si="4"/>
        <v>116</v>
      </c>
      <c r="B117" s="4">
        <v>393</v>
      </c>
      <c r="C117" s="5" t="s">
        <v>314</v>
      </c>
      <c r="D117" s="6">
        <v>38517</v>
      </c>
      <c r="E117" s="4" t="s">
        <v>6</v>
      </c>
      <c r="F117" s="5" t="s">
        <v>7</v>
      </c>
      <c r="G117" s="5" t="s">
        <v>198</v>
      </c>
      <c r="H117" s="10" t="s">
        <v>439</v>
      </c>
      <c r="I117" s="11">
        <v>4.3564814814814813E-2</v>
      </c>
      <c r="J117" s="11">
        <f t="shared" si="5"/>
        <v>3.6304012345679012E-3</v>
      </c>
      <c r="K117" s="13">
        <v>23</v>
      </c>
    </row>
    <row r="118" spans="1:11">
      <c r="A118" s="4">
        <f t="shared" si="4"/>
        <v>117</v>
      </c>
      <c r="B118" s="4">
        <v>564</v>
      </c>
      <c r="C118" s="5" t="s">
        <v>199</v>
      </c>
      <c r="D118" s="6">
        <v>31400</v>
      </c>
      <c r="E118" s="5" t="s">
        <v>6</v>
      </c>
      <c r="F118" s="5" t="s">
        <v>37</v>
      </c>
      <c r="G118" s="5" t="s">
        <v>8</v>
      </c>
      <c r="H118" s="10" t="s">
        <v>438</v>
      </c>
      <c r="I118" s="11">
        <v>4.3576388888888894E-2</v>
      </c>
      <c r="J118" s="11">
        <f t="shared" si="5"/>
        <v>3.631365740740741E-3</v>
      </c>
      <c r="K118" s="13">
        <v>23</v>
      </c>
    </row>
    <row r="119" spans="1:11">
      <c r="A119" s="4">
        <f t="shared" si="4"/>
        <v>118</v>
      </c>
      <c r="B119" s="4">
        <v>549</v>
      </c>
      <c r="C119" s="5" t="s">
        <v>108</v>
      </c>
      <c r="D119" s="6">
        <v>34618</v>
      </c>
      <c r="E119" s="5" t="s">
        <v>6</v>
      </c>
      <c r="F119" s="5" t="s">
        <v>7</v>
      </c>
      <c r="G119" s="5"/>
      <c r="H119" s="10" t="s">
        <v>441</v>
      </c>
      <c r="I119" s="11">
        <v>4.3611111111111107E-2</v>
      </c>
      <c r="J119" s="11">
        <f t="shared" si="5"/>
        <v>3.634259259259259E-3</v>
      </c>
      <c r="K119" s="13">
        <v>13</v>
      </c>
    </row>
    <row r="120" spans="1:11">
      <c r="A120" s="4">
        <f t="shared" si="4"/>
        <v>119</v>
      </c>
      <c r="B120" s="4">
        <v>491</v>
      </c>
      <c r="C120" s="5" t="s">
        <v>215</v>
      </c>
      <c r="D120" s="6">
        <v>31172</v>
      </c>
      <c r="E120" s="5" t="s">
        <v>6</v>
      </c>
      <c r="F120" s="5" t="s">
        <v>7</v>
      </c>
      <c r="G120" s="5"/>
      <c r="H120" s="10" t="s">
        <v>438</v>
      </c>
      <c r="I120" s="11">
        <v>4.3657407407407402E-2</v>
      </c>
      <c r="J120" s="11">
        <f t="shared" si="5"/>
        <v>3.6381172839506167E-3</v>
      </c>
      <c r="K120" s="13">
        <v>24</v>
      </c>
    </row>
    <row r="121" spans="1:11">
      <c r="A121" s="4">
        <f t="shared" si="4"/>
        <v>120</v>
      </c>
      <c r="B121" s="4">
        <v>332</v>
      </c>
      <c r="C121" s="5" t="s">
        <v>276</v>
      </c>
      <c r="D121" s="6">
        <v>38176</v>
      </c>
      <c r="E121" s="4" t="s">
        <v>6</v>
      </c>
      <c r="F121" s="5" t="s">
        <v>7</v>
      </c>
      <c r="G121" s="5" t="s">
        <v>198</v>
      </c>
      <c r="H121" s="10" t="s">
        <v>439</v>
      </c>
      <c r="I121" s="11">
        <v>4.3668981481481482E-2</v>
      </c>
      <c r="J121" s="11">
        <f t="shared" si="5"/>
        <v>3.6390817901234569E-3</v>
      </c>
      <c r="K121" s="13">
        <v>24</v>
      </c>
    </row>
    <row r="122" spans="1:11">
      <c r="A122" s="4">
        <f t="shared" si="4"/>
        <v>121</v>
      </c>
      <c r="B122" s="4">
        <v>473</v>
      </c>
      <c r="C122" s="5" t="s">
        <v>261</v>
      </c>
      <c r="D122" s="6">
        <v>25924</v>
      </c>
      <c r="E122" s="5" t="s">
        <v>6</v>
      </c>
      <c r="F122" s="5" t="s">
        <v>7</v>
      </c>
      <c r="G122" s="5" t="s">
        <v>8</v>
      </c>
      <c r="H122" s="10" t="s">
        <v>440</v>
      </c>
      <c r="I122" s="11">
        <v>4.3715277777777777E-2</v>
      </c>
      <c r="J122" s="11">
        <f t="shared" si="5"/>
        <v>3.6429398148148146E-3</v>
      </c>
      <c r="K122" s="13">
        <v>12</v>
      </c>
    </row>
    <row r="123" spans="1:11">
      <c r="A123" s="4">
        <f t="shared" si="4"/>
        <v>122</v>
      </c>
      <c r="B123" s="4">
        <v>298</v>
      </c>
      <c r="C123" s="5" t="s">
        <v>316</v>
      </c>
      <c r="D123" s="6">
        <v>37963</v>
      </c>
      <c r="E123" s="4" t="s">
        <v>6</v>
      </c>
      <c r="F123" s="5" t="s">
        <v>7</v>
      </c>
      <c r="G123" s="5" t="s">
        <v>198</v>
      </c>
      <c r="H123" s="10" t="s">
        <v>441</v>
      </c>
      <c r="I123" s="11">
        <v>4.3773148148148144E-2</v>
      </c>
      <c r="J123" s="11">
        <f t="shared" si="5"/>
        <v>3.647762345679012E-3</v>
      </c>
      <c r="K123" s="13">
        <v>14</v>
      </c>
    </row>
    <row r="124" spans="1:11" ht="16.95" customHeight="1">
      <c r="A124" s="4">
        <f t="shared" si="4"/>
        <v>123</v>
      </c>
      <c r="B124" s="4">
        <v>392</v>
      </c>
      <c r="C124" s="5" t="s">
        <v>315</v>
      </c>
      <c r="D124" s="6">
        <v>38544</v>
      </c>
      <c r="E124" s="4" t="s">
        <v>6</v>
      </c>
      <c r="F124" s="5" t="s">
        <v>7</v>
      </c>
      <c r="G124" s="5" t="s">
        <v>198</v>
      </c>
      <c r="H124" s="10" t="s">
        <v>439</v>
      </c>
      <c r="I124" s="11">
        <v>4.3784722222222218E-2</v>
      </c>
      <c r="J124" s="11">
        <f t="shared" si="5"/>
        <v>3.6487268518518514E-3</v>
      </c>
      <c r="K124" s="13">
        <v>25</v>
      </c>
    </row>
    <row r="125" spans="1:11">
      <c r="A125" s="4">
        <f t="shared" si="4"/>
        <v>124</v>
      </c>
      <c r="B125" s="4">
        <v>388</v>
      </c>
      <c r="C125" s="5" t="s">
        <v>306</v>
      </c>
      <c r="D125" s="6">
        <v>38242</v>
      </c>
      <c r="E125" s="4" t="s">
        <v>6</v>
      </c>
      <c r="F125" s="5" t="s">
        <v>7</v>
      </c>
      <c r="G125" s="5" t="s">
        <v>198</v>
      </c>
      <c r="H125" s="10" t="s">
        <v>439</v>
      </c>
      <c r="I125" s="11">
        <v>4.3831018518518512E-2</v>
      </c>
      <c r="J125" s="11">
        <f t="shared" si="5"/>
        <v>3.6525848765432095E-3</v>
      </c>
      <c r="K125" s="13">
        <v>26</v>
      </c>
    </row>
    <row r="126" spans="1:11" ht="16.2" customHeight="1">
      <c r="A126" s="4">
        <f t="shared" si="4"/>
        <v>125</v>
      </c>
      <c r="B126" s="4">
        <v>516</v>
      </c>
      <c r="C126" s="5" t="s">
        <v>9</v>
      </c>
      <c r="D126" s="6">
        <v>25991</v>
      </c>
      <c r="E126" s="5" t="s">
        <v>10</v>
      </c>
      <c r="F126" s="5" t="s">
        <v>7</v>
      </c>
      <c r="G126" s="5"/>
      <c r="H126" s="10" t="s">
        <v>448</v>
      </c>
      <c r="I126" s="11">
        <v>4.3935185185185188E-2</v>
      </c>
      <c r="J126" s="11">
        <f t="shared" si="5"/>
        <v>3.6612654320987655E-3</v>
      </c>
      <c r="K126" s="13">
        <v>3</v>
      </c>
    </row>
    <row r="127" spans="1:11">
      <c r="A127" s="4">
        <f t="shared" si="4"/>
        <v>126</v>
      </c>
      <c r="B127" s="4">
        <v>495</v>
      </c>
      <c r="C127" s="5" t="s">
        <v>331</v>
      </c>
      <c r="D127" s="6">
        <v>20770</v>
      </c>
      <c r="E127" s="5" t="s">
        <v>6</v>
      </c>
      <c r="F127" s="5" t="s">
        <v>7</v>
      </c>
      <c r="G127" s="5" t="s">
        <v>8</v>
      </c>
      <c r="H127" s="10" t="s">
        <v>444</v>
      </c>
      <c r="I127" s="11">
        <v>4.4016203703703703E-2</v>
      </c>
      <c r="J127" s="11">
        <f t="shared" ref="J127:J158" si="6">I127/12</f>
        <v>3.6680169753086421E-3</v>
      </c>
      <c r="K127" s="13">
        <v>7</v>
      </c>
    </row>
    <row r="128" spans="1:11">
      <c r="A128" s="4">
        <f t="shared" si="4"/>
        <v>127</v>
      </c>
      <c r="B128" s="4">
        <v>596</v>
      </c>
      <c r="C128" s="5" t="s">
        <v>107</v>
      </c>
      <c r="D128" s="6">
        <v>28515</v>
      </c>
      <c r="E128" s="5" t="s">
        <v>10</v>
      </c>
      <c r="F128" s="5" t="s">
        <v>7</v>
      </c>
      <c r="G128" s="5" t="s">
        <v>8</v>
      </c>
      <c r="H128" s="10" t="s">
        <v>446</v>
      </c>
      <c r="I128" s="11">
        <v>4.4212962962962961E-2</v>
      </c>
      <c r="J128" s="11">
        <f t="shared" si="6"/>
        <v>3.6844135802469135E-3</v>
      </c>
      <c r="K128" s="13">
        <v>9</v>
      </c>
    </row>
    <row r="129" spans="1:11">
      <c r="A129" s="4">
        <f t="shared" si="4"/>
        <v>128</v>
      </c>
      <c r="B129" s="4">
        <v>397</v>
      </c>
      <c r="C129" s="5" t="s">
        <v>238</v>
      </c>
      <c r="D129" s="6">
        <v>38188</v>
      </c>
      <c r="E129" s="4" t="s">
        <v>6</v>
      </c>
      <c r="F129" s="5" t="s">
        <v>7</v>
      </c>
      <c r="G129" s="5" t="s">
        <v>198</v>
      </c>
      <c r="H129" s="10" t="s">
        <v>439</v>
      </c>
      <c r="I129" s="11">
        <v>4.4502314814814814E-2</v>
      </c>
      <c r="J129" s="11">
        <f t="shared" si="6"/>
        <v>3.7085262345679013E-3</v>
      </c>
      <c r="K129" s="13">
        <v>27</v>
      </c>
    </row>
    <row r="130" spans="1:11">
      <c r="A130" s="4">
        <f t="shared" si="4"/>
        <v>129</v>
      </c>
      <c r="B130" s="4">
        <v>598</v>
      </c>
      <c r="C130" s="5" t="s">
        <v>24</v>
      </c>
      <c r="D130" s="6">
        <v>30271</v>
      </c>
      <c r="E130" s="5" t="s">
        <v>10</v>
      </c>
      <c r="F130" s="5" t="s">
        <v>7</v>
      </c>
      <c r="G130" s="5"/>
      <c r="H130" s="10" t="s">
        <v>446</v>
      </c>
      <c r="I130" s="11">
        <v>4.4537037037037042E-2</v>
      </c>
      <c r="J130" s="11">
        <f t="shared" si="6"/>
        <v>3.7114197530864201E-3</v>
      </c>
      <c r="K130" s="13">
        <v>10</v>
      </c>
    </row>
    <row r="131" spans="1:11">
      <c r="A131" s="4">
        <f t="shared" si="4"/>
        <v>130</v>
      </c>
      <c r="B131" s="4">
        <v>303</v>
      </c>
      <c r="C131" s="5" t="s">
        <v>305</v>
      </c>
      <c r="D131" s="6">
        <v>38487</v>
      </c>
      <c r="E131" s="4" t="s">
        <v>6</v>
      </c>
      <c r="F131" s="5" t="s">
        <v>7</v>
      </c>
      <c r="G131" s="5" t="s">
        <v>198</v>
      </c>
      <c r="H131" s="10" t="s">
        <v>439</v>
      </c>
      <c r="I131" s="11">
        <v>4.4537037037037042E-2</v>
      </c>
      <c r="J131" s="11">
        <f t="shared" si="6"/>
        <v>3.7114197530864201E-3</v>
      </c>
      <c r="K131" s="13">
        <v>28</v>
      </c>
    </row>
    <row r="132" spans="1:11">
      <c r="A132" s="4">
        <f t="shared" ref="A132:A195" si="7">1+A131</f>
        <v>131</v>
      </c>
      <c r="B132" s="4">
        <v>523</v>
      </c>
      <c r="C132" s="5" t="s">
        <v>18</v>
      </c>
      <c r="D132" s="6">
        <v>31700</v>
      </c>
      <c r="E132" s="5" t="s">
        <v>10</v>
      </c>
      <c r="F132" s="5" t="s">
        <v>19</v>
      </c>
      <c r="G132" s="5" t="s">
        <v>20</v>
      </c>
      <c r="H132" s="10" t="s">
        <v>443</v>
      </c>
      <c r="I132" s="11">
        <v>4.521990740740741E-2</v>
      </c>
      <c r="J132" s="11">
        <f t="shared" si="6"/>
        <v>3.7683256172839508E-3</v>
      </c>
      <c r="K132" s="13">
        <v>8</v>
      </c>
    </row>
    <row r="133" spans="1:11">
      <c r="A133" s="4">
        <f t="shared" si="7"/>
        <v>132</v>
      </c>
      <c r="B133" s="4">
        <v>502</v>
      </c>
      <c r="C133" s="5" t="s">
        <v>165</v>
      </c>
      <c r="D133" s="6">
        <v>17900</v>
      </c>
      <c r="E133" s="5" t="s">
        <v>6</v>
      </c>
      <c r="F133" s="5" t="s">
        <v>166</v>
      </c>
      <c r="G133" s="5" t="s">
        <v>76</v>
      </c>
      <c r="H133" s="10" t="s">
        <v>447</v>
      </c>
      <c r="I133" s="11">
        <v>4.5335648148148146E-2</v>
      </c>
      <c r="J133" s="11">
        <f t="shared" si="6"/>
        <v>3.7779706790123453E-3</v>
      </c>
      <c r="K133" s="13">
        <v>3</v>
      </c>
    </row>
    <row r="134" spans="1:11">
      <c r="A134" s="4">
        <f t="shared" si="7"/>
        <v>133</v>
      </c>
      <c r="B134" s="4">
        <v>365</v>
      </c>
      <c r="C134" s="5" t="s">
        <v>241</v>
      </c>
      <c r="D134" s="6">
        <v>38207</v>
      </c>
      <c r="E134" s="4" t="s">
        <v>6</v>
      </c>
      <c r="F134" s="5" t="s">
        <v>7</v>
      </c>
      <c r="G134" s="5" t="s">
        <v>198</v>
      </c>
      <c r="H134" s="10" t="s">
        <v>439</v>
      </c>
      <c r="I134" s="11">
        <v>4.5405092592592594E-2</v>
      </c>
      <c r="J134" s="11">
        <f t="shared" si="6"/>
        <v>3.783757716049383E-3</v>
      </c>
      <c r="K134" s="13">
        <v>29</v>
      </c>
    </row>
    <row r="135" spans="1:11">
      <c r="A135" s="4">
        <f t="shared" si="7"/>
        <v>134</v>
      </c>
      <c r="B135" s="4">
        <v>423</v>
      </c>
      <c r="C135" s="5" t="s">
        <v>289</v>
      </c>
      <c r="D135" s="6">
        <v>38316</v>
      </c>
      <c r="E135" s="4" t="s">
        <v>6</v>
      </c>
      <c r="F135" s="5" t="s">
        <v>7</v>
      </c>
      <c r="G135" s="5" t="s">
        <v>198</v>
      </c>
      <c r="H135" s="10" t="s">
        <v>439</v>
      </c>
      <c r="I135" s="11">
        <v>4.5497685185185183E-2</v>
      </c>
      <c r="J135" s="11">
        <f t="shared" si="6"/>
        <v>3.7914737654320984E-3</v>
      </c>
      <c r="K135" s="13">
        <v>30</v>
      </c>
    </row>
    <row r="136" spans="1:11" ht="14.5" customHeight="1">
      <c r="A136" s="4">
        <f t="shared" si="7"/>
        <v>135</v>
      </c>
      <c r="B136" s="4">
        <v>254</v>
      </c>
      <c r="C136" s="5" t="s">
        <v>282</v>
      </c>
      <c r="D136" s="6">
        <v>37800</v>
      </c>
      <c r="E136" s="4" t="s">
        <v>6</v>
      </c>
      <c r="F136" s="5" t="s">
        <v>7</v>
      </c>
      <c r="G136" s="5" t="s">
        <v>198</v>
      </c>
      <c r="H136" s="10" t="s">
        <v>441</v>
      </c>
      <c r="I136" s="11">
        <v>4.5601851851851859E-2</v>
      </c>
      <c r="J136" s="11">
        <f t="shared" si="6"/>
        <v>3.8001543209876549E-3</v>
      </c>
      <c r="K136" s="13">
        <v>15</v>
      </c>
    </row>
    <row r="137" spans="1:11">
      <c r="A137" s="4">
        <f t="shared" si="7"/>
        <v>136</v>
      </c>
      <c r="B137" s="4">
        <v>344</v>
      </c>
      <c r="C137" s="5" t="s">
        <v>294</v>
      </c>
      <c r="D137" s="6">
        <v>38449</v>
      </c>
      <c r="E137" s="4" t="s">
        <v>6</v>
      </c>
      <c r="F137" s="5" t="s">
        <v>7</v>
      </c>
      <c r="G137" s="5" t="s">
        <v>198</v>
      </c>
      <c r="H137" s="10" t="s">
        <v>439</v>
      </c>
      <c r="I137" s="11">
        <v>4.5636574074074072E-2</v>
      </c>
      <c r="J137" s="11">
        <f t="shared" si="6"/>
        <v>3.8030478395061728E-3</v>
      </c>
      <c r="K137" s="13">
        <v>31</v>
      </c>
    </row>
    <row r="138" spans="1:11" ht="16.2" customHeight="1">
      <c r="A138" s="4">
        <f t="shared" si="7"/>
        <v>137</v>
      </c>
      <c r="B138" s="4">
        <v>587</v>
      </c>
      <c r="C138" s="5" t="s">
        <v>162</v>
      </c>
      <c r="D138" s="6">
        <v>33177</v>
      </c>
      <c r="E138" s="5" t="s">
        <v>6</v>
      </c>
      <c r="F138" s="5" t="s">
        <v>7</v>
      </c>
      <c r="G138" s="5"/>
      <c r="H138" s="10" t="s">
        <v>438</v>
      </c>
      <c r="I138" s="11">
        <v>4.5671296296296293E-2</v>
      </c>
      <c r="J138" s="11">
        <f t="shared" si="6"/>
        <v>3.8059413580246912E-3</v>
      </c>
      <c r="K138" s="13">
        <v>25</v>
      </c>
    </row>
    <row r="139" spans="1:11">
      <c r="A139" s="4">
        <f t="shared" si="7"/>
        <v>138</v>
      </c>
      <c r="B139" s="4">
        <v>256</v>
      </c>
      <c r="C139" s="5" t="s">
        <v>272</v>
      </c>
      <c r="D139" s="6">
        <v>38287</v>
      </c>
      <c r="E139" s="4" t="s">
        <v>6</v>
      </c>
      <c r="F139" s="5" t="s">
        <v>7</v>
      </c>
      <c r="G139" s="5" t="s">
        <v>198</v>
      </c>
      <c r="H139" s="10" t="s">
        <v>439</v>
      </c>
      <c r="I139" s="11">
        <v>4.5717592592592594E-2</v>
      </c>
      <c r="J139" s="11">
        <f t="shared" si="6"/>
        <v>3.8097993827160494E-3</v>
      </c>
      <c r="K139" s="13">
        <v>32</v>
      </c>
    </row>
    <row r="140" spans="1:11">
      <c r="A140" s="4">
        <f t="shared" si="7"/>
        <v>139</v>
      </c>
      <c r="B140" s="4">
        <v>277</v>
      </c>
      <c r="C140" s="5" t="s">
        <v>235</v>
      </c>
      <c r="D140" s="6">
        <v>38177</v>
      </c>
      <c r="E140" s="4" t="s">
        <v>6</v>
      </c>
      <c r="F140" s="5" t="s">
        <v>7</v>
      </c>
      <c r="G140" s="5" t="s">
        <v>198</v>
      </c>
      <c r="H140" s="10" t="s">
        <v>439</v>
      </c>
      <c r="I140" s="11">
        <v>4.5798611111111109E-2</v>
      </c>
      <c r="J140" s="11">
        <f t="shared" si="6"/>
        <v>3.8165509259259259E-3</v>
      </c>
      <c r="K140" s="13">
        <v>33</v>
      </c>
    </row>
    <row r="141" spans="1:11">
      <c r="A141" s="4">
        <f t="shared" si="7"/>
        <v>140</v>
      </c>
      <c r="B141" s="4">
        <v>907</v>
      </c>
      <c r="C141" s="5" t="s">
        <v>254</v>
      </c>
      <c r="D141" s="6">
        <v>20092</v>
      </c>
      <c r="E141" s="5" t="s">
        <v>6</v>
      </c>
      <c r="F141" s="5" t="s">
        <v>50</v>
      </c>
      <c r="G141" s="5" t="s">
        <v>255</v>
      </c>
      <c r="H141" s="10" t="s">
        <v>444</v>
      </c>
      <c r="I141" s="11">
        <v>4.5914351851851852E-2</v>
      </c>
      <c r="J141" s="11">
        <f t="shared" si="6"/>
        <v>3.8261959876543209E-3</v>
      </c>
      <c r="K141" s="13">
        <v>8</v>
      </c>
    </row>
    <row r="142" spans="1:11">
      <c r="A142" s="4">
        <f t="shared" si="7"/>
        <v>141</v>
      </c>
      <c r="B142" s="4">
        <v>546</v>
      </c>
      <c r="C142" s="5" t="s">
        <v>16</v>
      </c>
      <c r="D142" s="6">
        <v>27849</v>
      </c>
      <c r="E142" s="5" t="s">
        <v>10</v>
      </c>
      <c r="F142" s="5" t="s">
        <v>7</v>
      </c>
      <c r="G142" s="5" t="s">
        <v>17</v>
      </c>
      <c r="H142" s="10" t="s">
        <v>446</v>
      </c>
      <c r="I142" s="11">
        <v>4.6192129629629632E-2</v>
      </c>
      <c r="J142" s="11">
        <f t="shared" si="6"/>
        <v>3.8493441358024693E-3</v>
      </c>
      <c r="K142" s="13">
        <v>11</v>
      </c>
    </row>
    <row r="143" spans="1:11">
      <c r="A143" s="4">
        <f t="shared" si="7"/>
        <v>142</v>
      </c>
      <c r="B143" s="4">
        <v>180</v>
      </c>
      <c r="C143" s="5" t="s">
        <v>350</v>
      </c>
      <c r="D143" s="6">
        <v>41481</v>
      </c>
      <c r="E143" s="5" t="s">
        <v>6</v>
      </c>
      <c r="F143" s="5" t="s">
        <v>113</v>
      </c>
      <c r="G143" s="5" t="s">
        <v>118</v>
      </c>
      <c r="H143" s="10" t="s">
        <v>439</v>
      </c>
      <c r="I143" s="11">
        <v>4.6215277777777779E-2</v>
      </c>
      <c r="J143" s="11">
        <f t="shared" si="6"/>
        <v>3.8512731481481484E-3</v>
      </c>
      <c r="K143" s="13">
        <v>34</v>
      </c>
    </row>
    <row r="144" spans="1:11">
      <c r="A144" s="4">
        <f t="shared" si="7"/>
        <v>143</v>
      </c>
      <c r="B144" s="4">
        <v>362</v>
      </c>
      <c r="C144" s="5" t="s">
        <v>268</v>
      </c>
      <c r="D144" s="6">
        <v>38592</v>
      </c>
      <c r="E144" s="4" t="s">
        <v>6</v>
      </c>
      <c r="F144" s="5" t="s">
        <v>7</v>
      </c>
      <c r="G144" s="5" t="s">
        <v>198</v>
      </c>
      <c r="H144" s="10" t="s">
        <v>439</v>
      </c>
      <c r="I144" s="11">
        <v>4.6226851851851852E-2</v>
      </c>
      <c r="J144" s="11">
        <f t="shared" si="6"/>
        <v>3.8522376543209877E-3</v>
      </c>
      <c r="K144" s="13">
        <v>35</v>
      </c>
    </row>
    <row r="145" spans="1:11">
      <c r="A145" s="4">
        <f t="shared" si="7"/>
        <v>144</v>
      </c>
      <c r="B145" s="4">
        <v>580</v>
      </c>
      <c r="C145" s="5" t="s">
        <v>23</v>
      </c>
      <c r="D145" s="6">
        <v>28593</v>
      </c>
      <c r="E145" s="5" t="s">
        <v>10</v>
      </c>
      <c r="F145" s="5" t="s">
        <v>7</v>
      </c>
      <c r="G145" s="5"/>
      <c r="H145" s="10" t="s">
        <v>446</v>
      </c>
      <c r="I145" s="11">
        <v>4.6250000000000006E-2</v>
      </c>
      <c r="J145" s="11">
        <f t="shared" si="6"/>
        <v>3.8541666666666672E-3</v>
      </c>
      <c r="K145" s="13">
        <v>12</v>
      </c>
    </row>
    <row r="146" spans="1:11">
      <c r="A146" s="4">
        <f t="shared" si="7"/>
        <v>145</v>
      </c>
      <c r="B146" s="4">
        <v>339</v>
      </c>
      <c r="C146" s="5" t="s">
        <v>280</v>
      </c>
      <c r="D146" s="6">
        <v>38315</v>
      </c>
      <c r="E146" s="4" t="s">
        <v>6</v>
      </c>
      <c r="F146" s="5" t="s">
        <v>7</v>
      </c>
      <c r="G146" s="5" t="s">
        <v>198</v>
      </c>
      <c r="H146" s="10" t="s">
        <v>439</v>
      </c>
      <c r="I146" s="11">
        <v>4.6469907407407411E-2</v>
      </c>
      <c r="J146" s="11">
        <f t="shared" si="6"/>
        <v>3.8724922839506177E-3</v>
      </c>
      <c r="K146" s="13">
        <v>36</v>
      </c>
    </row>
    <row r="147" spans="1:11">
      <c r="A147" s="4">
        <f t="shared" si="7"/>
        <v>146</v>
      </c>
      <c r="B147" s="4">
        <v>395</v>
      </c>
      <c r="C147" s="5" t="s">
        <v>283</v>
      </c>
      <c r="D147" s="6">
        <v>38307</v>
      </c>
      <c r="E147" s="4" t="s">
        <v>6</v>
      </c>
      <c r="F147" s="5" t="s">
        <v>7</v>
      </c>
      <c r="G147" s="5" t="s">
        <v>198</v>
      </c>
      <c r="H147" s="10" t="s">
        <v>439</v>
      </c>
      <c r="I147" s="11">
        <v>4.6469907407407411E-2</v>
      </c>
      <c r="J147" s="11">
        <f t="shared" si="6"/>
        <v>3.8724922839506177E-3</v>
      </c>
      <c r="K147" s="13">
        <v>37</v>
      </c>
    </row>
    <row r="148" spans="1:11">
      <c r="A148" s="4">
        <f t="shared" si="7"/>
        <v>147</v>
      </c>
      <c r="B148" s="4">
        <v>399</v>
      </c>
      <c r="C148" s="5" t="s">
        <v>293</v>
      </c>
      <c r="D148" s="6">
        <v>38051</v>
      </c>
      <c r="E148" s="4" t="s">
        <v>6</v>
      </c>
      <c r="F148" s="5" t="s">
        <v>7</v>
      </c>
      <c r="G148" s="5" t="s">
        <v>198</v>
      </c>
      <c r="H148" s="10" t="s">
        <v>439</v>
      </c>
      <c r="I148" s="11">
        <v>4.6469907407407411E-2</v>
      </c>
      <c r="J148" s="11">
        <f t="shared" si="6"/>
        <v>3.8724922839506177E-3</v>
      </c>
      <c r="K148" s="13">
        <v>38</v>
      </c>
    </row>
    <row r="149" spans="1:11" ht="15.65" customHeight="1">
      <c r="A149" s="4">
        <f t="shared" si="7"/>
        <v>148</v>
      </c>
      <c r="B149" s="4">
        <v>427</v>
      </c>
      <c r="C149" s="5" t="s">
        <v>279</v>
      </c>
      <c r="D149" s="6">
        <v>38366</v>
      </c>
      <c r="E149" s="4" t="s">
        <v>6</v>
      </c>
      <c r="F149" s="5" t="s">
        <v>7</v>
      </c>
      <c r="G149" s="5" t="s">
        <v>198</v>
      </c>
      <c r="H149" s="10" t="s">
        <v>439</v>
      </c>
      <c r="I149" s="11">
        <v>4.6469907407407411E-2</v>
      </c>
      <c r="J149" s="11">
        <f t="shared" si="6"/>
        <v>3.8724922839506177E-3</v>
      </c>
      <c r="K149" s="13">
        <v>39</v>
      </c>
    </row>
    <row r="150" spans="1:11">
      <c r="A150" s="4">
        <f t="shared" si="7"/>
        <v>149</v>
      </c>
      <c r="B150" s="4">
        <v>237</v>
      </c>
      <c r="C150" s="5" t="s">
        <v>292</v>
      </c>
      <c r="D150" s="6">
        <v>37756</v>
      </c>
      <c r="E150" s="4" t="s">
        <v>6</v>
      </c>
      <c r="F150" s="5" t="s">
        <v>7</v>
      </c>
      <c r="G150" s="5" t="s">
        <v>198</v>
      </c>
      <c r="H150" s="10" t="s">
        <v>441</v>
      </c>
      <c r="I150" s="11">
        <v>4.6469907407407411E-2</v>
      </c>
      <c r="J150" s="11">
        <f t="shared" si="6"/>
        <v>3.8724922839506177E-3</v>
      </c>
      <c r="K150" s="13">
        <v>16</v>
      </c>
    </row>
    <row r="151" spans="1:11">
      <c r="A151" s="4">
        <f t="shared" si="7"/>
        <v>150</v>
      </c>
      <c r="B151" s="4">
        <v>507</v>
      </c>
      <c r="C151" s="5" t="s">
        <v>417</v>
      </c>
      <c r="D151" s="6">
        <v>29469</v>
      </c>
      <c r="E151" s="5" t="s">
        <v>10</v>
      </c>
      <c r="F151" s="5" t="s">
        <v>7</v>
      </c>
      <c r="G151" s="5"/>
      <c r="H151" s="10" t="s">
        <v>446</v>
      </c>
      <c r="I151" s="11">
        <v>4.7303240740740743E-2</v>
      </c>
      <c r="J151" s="11">
        <f t="shared" si="6"/>
        <v>3.9419367283950622E-3</v>
      </c>
      <c r="K151" s="13">
        <v>13</v>
      </c>
    </row>
    <row r="152" spans="1:11">
      <c r="A152" s="4">
        <f t="shared" si="7"/>
        <v>151</v>
      </c>
      <c r="B152" s="4">
        <v>272</v>
      </c>
      <c r="C152" s="5" t="s">
        <v>274</v>
      </c>
      <c r="D152" s="6">
        <v>38229</v>
      </c>
      <c r="E152" s="4" t="s">
        <v>6</v>
      </c>
      <c r="F152" s="5" t="s">
        <v>7</v>
      </c>
      <c r="G152" s="5" t="s">
        <v>198</v>
      </c>
      <c r="H152" s="10" t="s">
        <v>439</v>
      </c>
      <c r="I152" s="11">
        <v>4.7395833333333331E-2</v>
      </c>
      <c r="J152" s="11">
        <f t="shared" si="6"/>
        <v>3.9496527777777776E-3</v>
      </c>
      <c r="K152" s="13">
        <v>40</v>
      </c>
    </row>
    <row r="153" spans="1:11">
      <c r="A153" s="4">
        <f t="shared" si="7"/>
        <v>152</v>
      </c>
      <c r="B153" s="4">
        <v>916</v>
      </c>
      <c r="C153" s="5" t="s">
        <v>71</v>
      </c>
      <c r="D153" s="6">
        <v>26382</v>
      </c>
      <c r="E153" s="5" t="s">
        <v>10</v>
      </c>
      <c r="F153" s="5" t="s">
        <v>7</v>
      </c>
      <c r="G153" s="5" t="s">
        <v>8</v>
      </c>
      <c r="H153" s="10" t="s">
        <v>448</v>
      </c>
      <c r="I153" s="11">
        <v>4.7453703703703699E-2</v>
      </c>
      <c r="J153" s="11">
        <f t="shared" si="6"/>
        <v>3.9544753086419747E-3</v>
      </c>
      <c r="K153" s="13">
        <v>4</v>
      </c>
    </row>
    <row r="154" spans="1:11">
      <c r="A154" s="4">
        <f t="shared" si="7"/>
        <v>153</v>
      </c>
      <c r="B154" s="4">
        <v>533</v>
      </c>
      <c r="C154" s="5" t="s">
        <v>72</v>
      </c>
      <c r="D154" s="6">
        <v>24512</v>
      </c>
      <c r="E154" s="5" t="s">
        <v>10</v>
      </c>
      <c r="F154" s="5" t="s">
        <v>7</v>
      </c>
      <c r="G154" s="5"/>
      <c r="H154" s="10" t="s">
        <v>448</v>
      </c>
      <c r="I154" s="11">
        <v>4.7893518518518523E-2</v>
      </c>
      <c r="J154" s="11">
        <f t="shared" si="6"/>
        <v>3.9911265432098766E-3</v>
      </c>
      <c r="K154" s="13">
        <v>5</v>
      </c>
    </row>
    <row r="155" spans="1:11">
      <c r="A155" s="4">
        <f t="shared" si="7"/>
        <v>154</v>
      </c>
      <c r="B155" s="4">
        <v>380</v>
      </c>
      <c r="C155" s="5" t="s">
        <v>302</v>
      </c>
      <c r="D155" s="6">
        <v>38440</v>
      </c>
      <c r="E155" s="4" t="s">
        <v>6</v>
      </c>
      <c r="F155" s="5" t="s">
        <v>7</v>
      </c>
      <c r="G155" s="5" t="s">
        <v>198</v>
      </c>
      <c r="H155" s="10" t="s">
        <v>439</v>
      </c>
      <c r="I155" s="11">
        <v>4.7905092592592589E-2</v>
      </c>
      <c r="J155" s="11">
        <f t="shared" si="6"/>
        <v>3.9920910493827155E-3</v>
      </c>
      <c r="K155" s="13">
        <v>41</v>
      </c>
    </row>
    <row r="156" spans="1:11">
      <c r="A156" s="4">
        <f t="shared" si="7"/>
        <v>155</v>
      </c>
      <c r="B156" s="4">
        <v>214</v>
      </c>
      <c r="C156" s="5" t="s">
        <v>288</v>
      </c>
      <c r="D156" s="6">
        <v>38250</v>
      </c>
      <c r="E156" s="4" t="s">
        <v>6</v>
      </c>
      <c r="F156" s="5" t="s">
        <v>7</v>
      </c>
      <c r="G156" s="5" t="s">
        <v>198</v>
      </c>
      <c r="H156" s="10" t="s">
        <v>439</v>
      </c>
      <c r="I156" s="11">
        <v>4.8113425925925928E-2</v>
      </c>
      <c r="J156" s="11">
        <f t="shared" si="6"/>
        <v>4.0094521604938276E-3</v>
      </c>
      <c r="K156" s="13">
        <v>42</v>
      </c>
    </row>
    <row r="157" spans="1:11" ht="15" customHeight="1">
      <c r="A157" s="4">
        <f t="shared" si="7"/>
        <v>156</v>
      </c>
      <c r="B157" s="4">
        <v>910</v>
      </c>
      <c r="C157" s="5" t="s">
        <v>244</v>
      </c>
      <c r="D157" s="6">
        <v>21179</v>
      </c>
      <c r="E157" s="5" t="s">
        <v>6</v>
      </c>
      <c r="F157" s="5" t="s">
        <v>66</v>
      </c>
      <c r="G157" s="5" t="s">
        <v>76</v>
      </c>
      <c r="H157" s="10" t="s">
        <v>444</v>
      </c>
      <c r="I157" s="11">
        <v>4.8136574074074075E-2</v>
      </c>
      <c r="J157" s="11">
        <f t="shared" si="6"/>
        <v>4.0113811728395062E-3</v>
      </c>
      <c r="K157" s="13">
        <v>9</v>
      </c>
    </row>
    <row r="158" spans="1:11" ht="15" customHeight="1">
      <c r="A158" s="4">
        <f t="shared" si="7"/>
        <v>157</v>
      </c>
      <c r="B158" s="4">
        <v>376</v>
      </c>
      <c r="C158" s="5" t="s">
        <v>301</v>
      </c>
      <c r="D158" s="6">
        <v>38370</v>
      </c>
      <c r="E158" s="4" t="s">
        <v>6</v>
      </c>
      <c r="F158" s="5" t="s">
        <v>7</v>
      </c>
      <c r="G158" s="5" t="s">
        <v>198</v>
      </c>
      <c r="H158" s="10" t="s">
        <v>439</v>
      </c>
      <c r="I158" s="11">
        <v>4.8449074074074082E-2</v>
      </c>
      <c r="J158" s="11">
        <f t="shared" si="6"/>
        <v>4.0374228395061735E-3</v>
      </c>
      <c r="K158" s="13">
        <v>43</v>
      </c>
    </row>
    <row r="159" spans="1:11">
      <c r="A159" s="4">
        <f t="shared" si="7"/>
        <v>158</v>
      </c>
      <c r="B159" s="4">
        <v>524</v>
      </c>
      <c r="C159" s="5" t="s">
        <v>419</v>
      </c>
      <c r="D159" s="6">
        <v>31690</v>
      </c>
      <c r="E159" s="5" t="s">
        <v>6</v>
      </c>
      <c r="F159" s="5" t="s">
        <v>7</v>
      </c>
      <c r="G159" s="5"/>
      <c r="H159" s="10" t="s">
        <v>438</v>
      </c>
      <c r="I159" s="11">
        <v>4.854166666666667E-2</v>
      </c>
      <c r="J159" s="11">
        <f t="shared" ref="J159:J190" si="8">I159/12</f>
        <v>4.0451388888888889E-3</v>
      </c>
      <c r="K159" s="13">
        <v>26</v>
      </c>
    </row>
    <row r="160" spans="1:11" ht="19.2" customHeight="1">
      <c r="A160" s="4">
        <f t="shared" si="7"/>
        <v>159</v>
      </c>
      <c r="B160" s="4">
        <v>353</v>
      </c>
      <c r="C160" s="5" t="s">
        <v>267</v>
      </c>
      <c r="D160" s="6">
        <v>38198</v>
      </c>
      <c r="E160" s="4" t="s">
        <v>6</v>
      </c>
      <c r="F160" s="5" t="s">
        <v>7</v>
      </c>
      <c r="G160" s="5" t="s">
        <v>198</v>
      </c>
      <c r="H160" s="10" t="s">
        <v>439</v>
      </c>
      <c r="I160" s="11">
        <v>4.8553240740740744E-2</v>
      </c>
      <c r="J160" s="11">
        <f t="shared" si="8"/>
        <v>4.0461033950617287E-3</v>
      </c>
      <c r="K160" s="13">
        <v>44</v>
      </c>
    </row>
    <row r="161" spans="1:11">
      <c r="A161" s="4">
        <f t="shared" si="7"/>
        <v>160</v>
      </c>
      <c r="B161" s="4">
        <v>305</v>
      </c>
      <c r="C161" s="5" t="s">
        <v>310</v>
      </c>
      <c r="D161" s="6">
        <v>38362</v>
      </c>
      <c r="E161" s="4" t="s">
        <v>6</v>
      </c>
      <c r="F161" s="5" t="s">
        <v>7</v>
      </c>
      <c r="G161" s="5" t="s">
        <v>198</v>
      </c>
      <c r="H161" s="10" t="s">
        <v>439</v>
      </c>
      <c r="I161" s="11">
        <v>4.8564814814814818E-2</v>
      </c>
      <c r="J161" s="11">
        <f t="shared" si="8"/>
        <v>4.0470679012345684E-3</v>
      </c>
      <c r="K161" s="13">
        <v>45</v>
      </c>
    </row>
    <row r="162" spans="1:11">
      <c r="A162" s="4">
        <f t="shared" si="7"/>
        <v>161</v>
      </c>
      <c r="B162" s="4">
        <v>205</v>
      </c>
      <c r="C162" s="5" t="s">
        <v>266</v>
      </c>
      <c r="D162" s="6">
        <v>38099</v>
      </c>
      <c r="E162" s="4" t="s">
        <v>6</v>
      </c>
      <c r="F162" s="5" t="s">
        <v>7</v>
      </c>
      <c r="G162" s="5" t="s">
        <v>198</v>
      </c>
      <c r="H162" s="10" t="s">
        <v>439</v>
      </c>
      <c r="I162" s="11">
        <v>4.8692129629629627E-2</v>
      </c>
      <c r="J162" s="11">
        <f t="shared" si="8"/>
        <v>4.0576774691358022E-3</v>
      </c>
      <c r="K162" s="13">
        <v>46</v>
      </c>
    </row>
    <row r="163" spans="1:11">
      <c r="A163" s="4">
        <f t="shared" si="7"/>
        <v>162</v>
      </c>
      <c r="B163" s="4">
        <v>268</v>
      </c>
      <c r="C163" s="5" t="s">
        <v>232</v>
      </c>
      <c r="D163" s="6">
        <v>37950</v>
      </c>
      <c r="E163" s="4" t="s">
        <v>6</v>
      </c>
      <c r="F163" s="5" t="s">
        <v>7</v>
      </c>
      <c r="G163" s="5" t="s">
        <v>198</v>
      </c>
      <c r="H163" s="10" t="s">
        <v>441</v>
      </c>
      <c r="I163" s="11">
        <v>4.9074074074074076E-2</v>
      </c>
      <c r="J163" s="11">
        <f t="shared" si="8"/>
        <v>4.0895061728395063E-3</v>
      </c>
      <c r="K163" s="13">
        <v>17</v>
      </c>
    </row>
    <row r="164" spans="1:11" ht="18" customHeight="1">
      <c r="A164" s="4">
        <f t="shared" si="7"/>
        <v>163</v>
      </c>
      <c r="B164" s="4">
        <v>282</v>
      </c>
      <c r="C164" s="5" t="s">
        <v>290</v>
      </c>
      <c r="D164" s="6">
        <v>38161</v>
      </c>
      <c r="E164" s="4" t="s">
        <v>6</v>
      </c>
      <c r="F164" s="5" t="s">
        <v>7</v>
      </c>
      <c r="G164" s="5" t="s">
        <v>198</v>
      </c>
      <c r="H164" s="10" t="s">
        <v>439</v>
      </c>
      <c r="I164" s="11">
        <v>4.9189814814814818E-2</v>
      </c>
      <c r="J164" s="11">
        <f t="shared" si="8"/>
        <v>4.0991512345679012E-3</v>
      </c>
      <c r="K164" s="13">
        <v>47</v>
      </c>
    </row>
    <row r="165" spans="1:11">
      <c r="A165" s="4">
        <f t="shared" si="7"/>
        <v>164</v>
      </c>
      <c r="B165" s="4">
        <v>356</v>
      </c>
      <c r="C165" s="5" t="s">
        <v>256</v>
      </c>
      <c r="D165" s="6">
        <v>38592</v>
      </c>
      <c r="E165" s="4" t="s">
        <v>6</v>
      </c>
      <c r="F165" s="5" t="s">
        <v>7</v>
      </c>
      <c r="G165" s="5" t="s">
        <v>198</v>
      </c>
      <c r="H165" s="10" t="s">
        <v>439</v>
      </c>
      <c r="I165" s="11">
        <v>4.9224537037037032E-2</v>
      </c>
      <c r="J165" s="11">
        <f t="shared" si="8"/>
        <v>4.1020447530864196E-3</v>
      </c>
      <c r="K165" s="13">
        <v>48</v>
      </c>
    </row>
    <row r="166" spans="1:11" ht="16.2" customHeight="1">
      <c r="A166" s="4">
        <f t="shared" si="7"/>
        <v>165</v>
      </c>
      <c r="B166" s="4">
        <v>426</v>
      </c>
      <c r="C166" s="5" t="s">
        <v>319</v>
      </c>
      <c r="D166" s="6">
        <v>38319</v>
      </c>
      <c r="E166" s="4" t="s">
        <v>6</v>
      </c>
      <c r="F166" s="5" t="s">
        <v>7</v>
      </c>
      <c r="G166" s="5" t="s">
        <v>198</v>
      </c>
      <c r="H166" s="10" t="s">
        <v>439</v>
      </c>
      <c r="I166" s="11">
        <v>4.9224537037037032E-2</v>
      </c>
      <c r="J166" s="11">
        <f t="shared" si="8"/>
        <v>4.1020447530864196E-3</v>
      </c>
      <c r="K166" s="13">
        <v>49</v>
      </c>
    </row>
    <row r="167" spans="1:11">
      <c r="A167" s="4">
        <f t="shared" si="7"/>
        <v>166</v>
      </c>
      <c r="B167" s="4">
        <v>378</v>
      </c>
      <c r="C167" s="5" t="s">
        <v>240</v>
      </c>
      <c r="D167" s="6">
        <v>37905</v>
      </c>
      <c r="E167" s="4" t="s">
        <v>6</v>
      </c>
      <c r="F167" s="5" t="s">
        <v>7</v>
      </c>
      <c r="G167" s="5" t="s">
        <v>198</v>
      </c>
      <c r="H167" s="10" t="s">
        <v>441</v>
      </c>
      <c r="I167" s="11">
        <v>4.9386574074074076E-2</v>
      </c>
      <c r="J167" s="11">
        <f t="shared" si="8"/>
        <v>4.1155478395061727E-3</v>
      </c>
      <c r="K167" s="13">
        <v>18</v>
      </c>
    </row>
    <row r="168" spans="1:11">
      <c r="A168" s="4">
        <f t="shared" si="7"/>
        <v>167</v>
      </c>
      <c r="B168" s="4">
        <v>569</v>
      </c>
      <c r="C168" s="5" t="s">
        <v>413</v>
      </c>
      <c r="D168" s="7">
        <v>21828</v>
      </c>
      <c r="E168" s="5" t="s">
        <v>6</v>
      </c>
      <c r="F168" s="5" t="s">
        <v>7</v>
      </c>
      <c r="G168" s="5" t="s">
        <v>8</v>
      </c>
      <c r="H168" s="10" t="s">
        <v>444</v>
      </c>
      <c r="I168" s="11">
        <v>4.9398148148148142E-2</v>
      </c>
      <c r="J168" s="11">
        <f t="shared" si="8"/>
        <v>4.1165123456790116E-3</v>
      </c>
      <c r="K168" s="13">
        <v>10</v>
      </c>
    </row>
    <row r="169" spans="1:11">
      <c r="A169" s="4">
        <f t="shared" si="7"/>
        <v>168</v>
      </c>
      <c r="B169" s="4">
        <v>540</v>
      </c>
      <c r="C169" s="5" t="s">
        <v>140</v>
      </c>
      <c r="D169" s="6">
        <v>41383</v>
      </c>
      <c r="E169" s="5" t="s">
        <v>6</v>
      </c>
      <c r="F169" s="5" t="s">
        <v>7</v>
      </c>
      <c r="G169" s="5"/>
      <c r="H169" s="10" t="s">
        <v>439</v>
      </c>
      <c r="I169" s="11">
        <v>4.9560185185185186E-2</v>
      </c>
      <c r="J169" s="11">
        <f t="shared" si="8"/>
        <v>4.1300154320987655E-3</v>
      </c>
      <c r="K169" s="13">
        <v>50</v>
      </c>
    </row>
    <row r="170" spans="1:11">
      <c r="A170" s="4">
        <f t="shared" si="7"/>
        <v>169</v>
      </c>
      <c r="B170" s="4">
        <v>570</v>
      </c>
      <c r="C170" s="5" t="s">
        <v>352</v>
      </c>
      <c r="D170" s="7">
        <v>23046</v>
      </c>
      <c r="E170" s="5" t="s">
        <v>6</v>
      </c>
      <c r="F170" s="5" t="s">
        <v>7</v>
      </c>
      <c r="G170" s="5" t="s">
        <v>8</v>
      </c>
      <c r="H170" s="10" t="s">
        <v>444</v>
      </c>
      <c r="I170" s="11">
        <v>4.9560185185185186E-2</v>
      </c>
      <c r="J170" s="11">
        <f t="shared" si="8"/>
        <v>4.1300154320987655E-3</v>
      </c>
      <c r="K170" s="13">
        <v>11</v>
      </c>
    </row>
    <row r="171" spans="1:11">
      <c r="A171" s="4">
        <f t="shared" si="7"/>
        <v>170</v>
      </c>
      <c r="B171" s="4">
        <v>374</v>
      </c>
      <c r="C171" s="5" t="s">
        <v>242</v>
      </c>
      <c r="D171" s="6">
        <v>38203</v>
      </c>
      <c r="E171" s="4" t="s">
        <v>6</v>
      </c>
      <c r="F171" s="5" t="s">
        <v>7</v>
      </c>
      <c r="G171" s="5" t="s">
        <v>198</v>
      </c>
      <c r="H171" s="10" t="s">
        <v>439</v>
      </c>
      <c r="I171" s="11">
        <v>4.9571759259259253E-2</v>
      </c>
      <c r="J171" s="11">
        <f t="shared" si="8"/>
        <v>4.1309799382716044E-3</v>
      </c>
      <c r="K171" s="13">
        <v>51</v>
      </c>
    </row>
    <row r="172" spans="1:11" ht="15" customHeight="1">
      <c r="A172" s="4">
        <f t="shared" si="7"/>
        <v>171</v>
      </c>
      <c r="B172" s="4">
        <v>586</v>
      </c>
      <c r="C172" s="5" t="s">
        <v>106</v>
      </c>
      <c r="D172" s="6">
        <v>24029</v>
      </c>
      <c r="E172" s="5" t="s">
        <v>10</v>
      </c>
      <c r="F172" s="5" t="s">
        <v>7</v>
      </c>
      <c r="G172" s="5" t="s">
        <v>8</v>
      </c>
      <c r="H172" s="10" t="s">
        <v>448</v>
      </c>
      <c r="I172" s="11">
        <v>4.9583333333333333E-2</v>
      </c>
      <c r="J172" s="11">
        <f t="shared" si="8"/>
        <v>4.1319444444444442E-3</v>
      </c>
      <c r="K172" s="13">
        <v>6</v>
      </c>
    </row>
    <row r="173" spans="1:11">
      <c r="A173" s="4">
        <f t="shared" si="7"/>
        <v>172</v>
      </c>
      <c r="B173" s="4">
        <v>539</v>
      </c>
      <c r="C173" s="5" t="s">
        <v>138</v>
      </c>
      <c r="D173" s="6">
        <v>28742</v>
      </c>
      <c r="E173" s="5" t="s">
        <v>6</v>
      </c>
      <c r="F173" s="5" t="s">
        <v>7</v>
      </c>
      <c r="G173" s="5"/>
      <c r="H173" s="10" t="s">
        <v>442</v>
      </c>
      <c r="I173" s="11">
        <v>4.9722222222222223E-2</v>
      </c>
      <c r="J173" s="11">
        <f t="shared" si="8"/>
        <v>4.1435185185185186E-3</v>
      </c>
      <c r="K173" s="13">
        <v>20</v>
      </c>
    </row>
    <row r="174" spans="1:11">
      <c r="A174" s="4">
        <f t="shared" si="7"/>
        <v>173</v>
      </c>
      <c r="B174" s="4">
        <v>909</v>
      </c>
      <c r="C174" s="5" t="s">
        <v>388</v>
      </c>
      <c r="D174" s="6">
        <v>30248</v>
      </c>
      <c r="E174" s="5" t="s">
        <v>6</v>
      </c>
      <c r="F174" s="5" t="s">
        <v>7</v>
      </c>
      <c r="G174" s="5" t="s">
        <v>354</v>
      </c>
      <c r="H174" s="10" t="s">
        <v>442</v>
      </c>
      <c r="I174" s="11">
        <v>5.0127314814814812E-2</v>
      </c>
      <c r="J174" s="11">
        <f t="shared" si="8"/>
        <v>4.1772762345679013E-3</v>
      </c>
      <c r="K174" s="13">
        <v>21</v>
      </c>
    </row>
    <row r="175" spans="1:11">
      <c r="A175" s="4">
        <f t="shared" si="7"/>
        <v>174</v>
      </c>
      <c r="B175" s="4">
        <v>262</v>
      </c>
      <c r="C175" s="5" t="s">
        <v>281</v>
      </c>
      <c r="D175" s="6">
        <v>38359</v>
      </c>
      <c r="E175" s="4" t="s">
        <v>6</v>
      </c>
      <c r="F175" s="5" t="s">
        <v>7</v>
      </c>
      <c r="G175" s="5" t="s">
        <v>198</v>
      </c>
      <c r="H175" s="10" t="s">
        <v>439</v>
      </c>
      <c r="I175" s="11">
        <v>5.0462962962962959E-2</v>
      </c>
      <c r="J175" s="11">
        <f t="shared" si="8"/>
        <v>4.2052469135802463E-3</v>
      </c>
      <c r="K175" s="13">
        <v>52</v>
      </c>
    </row>
    <row r="176" spans="1:11">
      <c r="A176" s="4">
        <f t="shared" si="7"/>
        <v>175</v>
      </c>
      <c r="B176" s="4">
        <v>292</v>
      </c>
      <c r="C176" s="5" t="s">
        <v>284</v>
      </c>
      <c r="D176" s="6">
        <v>38344</v>
      </c>
      <c r="E176" s="4" t="s">
        <v>6</v>
      </c>
      <c r="F176" s="5" t="s">
        <v>7</v>
      </c>
      <c r="G176" s="5" t="s">
        <v>198</v>
      </c>
      <c r="H176" s="10" t="s">
        <v>439</v>
      </c>
      <c r="I176" s="11">
        <v>5.0474537037037033E-2</v>
      </c>
      <c r="J176" s="11">
        <f t="shared" si="8"/>
        <v>4.2062114197530861E-3</v>
      </c>
      <c r="K176" s="13">
        <v>53</v>
      </c>
    </row>
    <row r="177" spans="1:11">
      <c r="A177" s="4">
        <f t="shared" si="7"/>
        <v>176</v>
      </c>
      <c r="B177" s="4">
        <v>911</v>
      </c>
      <c r="C177" s="5" t="s">
        <v>250</v>
      </c>
      <c r="D177" s="6">
        <v>22786</v>
      </c>
      <c r="E177" s="5" t="s">
        <v>6</v>
      </c>
      <c r="F177" s="5" t="s">
        <v>251</v>
      </c>
      <c r="G177" s="5" t="s">
        <v>76</v>
      </c>
      <c r="H177" s="10" t="s">
        <v>444</v>
      </c>
      <c r="I177" s="11">
        <v>5.0567129629629635E-2</v>
      </c>
      <c r="J177" s="11">
        <f t="shared" si="8"/>
        <v>4.2139274691358032E-3</v>
      </c>
      <c r="K177" s="13">
        <v>12</v>
      </c>
    </row>
    <row r="178" spans="1:11">
      <c r="A178" s="4">
        <f t="shared" si="7"/>
        <v>177</v>
      </c>
      <c r="B178" s="4">
        <v>337</v>
      </c>
      <c r="C178" s="5" t="s">
        <v>234</v>
      </c>
      <c r="D178" s="6">
        <v>38277</v>
      </c>
      <c r="E178" s="4" t="s">
        <v>6</v>
      </c>
      <c r="F178" s="5" t="s">
        <v>7</v>
      </c>
      <c r="G178" s="5" t="s">
        <v>198</v>
      </c>
      <c r="H178" s="10" t="s">
        <v>439</v>
      </c>
      <c r="I178" s="11">
        <v>5.0671296296296298E-2</v>
      </c>
      <c r="J178" s="11">
        <f t="shared" si="8"/>
        <v>4.2226080246913584E-3</v>
      </c>
      <c r="K178" s="13">
        <v>54</v>
      </c>
    </row>
    <row r="179" spans="1:11">
      <c r="A179" s="4">
        <f t="shared" si="7"/>
        <v>178</v>
      </c>
      <c r="B179" s="4">
        <v>537</v>
      </c>
      <c r="C179" s="5" t="s">
        <v>25</v>
      </c>
      <c r="D179" s="6">
        <v>31295</v>
      </c>
      <c r="E179" s="5" t="s">
        <v>6</v>
      </c>
      <c r="F179" s="5" t="s">
        <v>7</v>
      </c>
      <c r="G179" s="5"/>
      <c r="H179" s="10" t="s">
        <v>438</v>
      </c>
      <c r="I179" s="11">
        <v>5.0891203703703702E-2</v>
      </c>
      <c r="J179" s="11">
        <f t="shared" si="8"/>
        <v>4.2409336419753085E-3</v>
      </c>
      <c r="K179" s="13">
        <v>27</v>
      </c>
    </row>
    <row r="180" spans="1:11">
      <c r="A180" s="4">
        <f t="shared" si="7"/>
        <v>179</v>
      </c>
      <c r="B180" s="4">
        <v>566</v>
      </c>
      <c r="C180" s="5" t="s">
        <v>87</v>
      </c>
      <c r="D180" s="6">
        <v>22568</v>
      </c>
      <c r="E180" s="5" t="s">
        <v>10</v>
      </c>
      <c r="F180" s="5" t="s">
        <v>88</v>
      </c>
      <c r="G180" s="5" t="s">
        <v>76</v>
      </c>
      <c r="H180" s="10" t="s">
        <v>450</v>
      </c>
      <c r="I180" s="11">
        <v>5.1122685185185181E-2</v>
      </c>
      <c r="J180" s="11">
        <f t="shared" si="8"/>
        <v>4.2602237654320984E-3</v>
      </c>
      <c r="K180" s="13">
        <v>1</v>
      </c>
    </row>
    <row r="181" spans="1:11" ht="16.2" customHeight="1">
      <c r="A181" s="4">
        <f t="shared" si="7"/>
        <v>180</v>
      </c>
      <c r="B181" s="4">
        <v>475</v>
      </c>
      <c r="C181" s="5" t="s">
        <v>219</v>
      </c>
      <c r="D181" s="6">
        <v>23441</v>
      </c>
      <c r="E181" s="5" t="s">
        <v>6</v>
      </c>
      <c r="F181" s="5" t="s">
        <v>7</v>
      </c>
      <c r="G181" s="5" t="s">
        <v>8</v>
      </c>
      <c r="H181" s="10" t="s">
        <v>440</v>
      </c>
      <c r="I181" s="11">
        <v>5.1377314814814813E-2</v>
      </c>
      <c r="J181" s="11">
        <f t="shared" si="8"/>
        <v>4.2814429012345678E-3</v>
      </c>
      <c r="K181" s="13">
        <v>13</v>
      </c>
    </row>
    <row r="182" spans="1:11" ht="15.65" customHeight="1">
      <c r="A182" s="4">
        <f t="shared" si="7"/>
        <v>181</v>
      </c>
      <c r="B182" s="4">
        <v>560</v>
      </c>
      <c r="C182" s="5" t="s">
        <v>328</v>
      </c>
      <c r="D182" s="6">
        <v>29073</v>
      </c>
      <c r="E182" s="5" t="s">
        <v>6</v>
      </c>
      <c r="F182" s="5" t="s">
        <v>7</v>
      </c>
      <c r="G182" s="5"/>
      <c r="H182" s="10" t="s">
        <v>442</v>
      </c>
      <c r="I182" s="11">
        <v>5.1388888888888894E-2</v>
      </c>
      <c r="J182" s="11">
        <f t="shared" si="8"/>
        <v>4.2824074074074075E-3</v>
      </c>
      <c r="K182" s="13">
        <v>22</v>
      </c>
    </row>
    <row r="183" spans="1:11">
      <c r="A183" s="4">
        <f t="shared" si="7"/>
        <v>182</v>
      </c>
      <c r="B183" s="4">
        <v>542</v>
      </c>
      <c r="C183" s="5" t="s">
        <v>324</v>
      </c>
      <c r="D183" s="6">
        <v>32766</v>
      </c>
      <c r="E183" s="5" t="s">
        <v>10</v>
      </c>
      <c r="F183" s="5" t="s">
        <v>322</v>
      </c>
      <c r="G183" s="5" t="s">
        <v>323</v>
      </c>
      <c r="H183" s="10" t="s">
        <v>443</v>
      </c>
      <c r="I183" s="11">
        <v>5.2164351851851858E-2</v>
      </c>
      <c r="J183" s="11">
        <f t="shared" si="8"/>
        <v>4.3470293209876545E-3</v>
      </c>
      <c r="K183" s="13">
        <v>9</v>
      </c>
    </row>
    <row r="184" spans="1:11">
      <c r="A184" s="4">
        <f t="shared" si="7"/>
        <v>183</v>
      </c>
      <c r="B184" s="4">
        <v>322</v>
      </c>
      <c r="C184" s="5" t="s">
        <v>243</v>
      </c>
      <c r="D184" s="6">
        <v>38060</v>
      </c>
      <c r="E184" s="4" t="s">
        <v>6</v>
      </c>
      <c r="F184" s="5" t="s">
        <v>7</v>
      </c>
      <c r="G184" s="5" t="s">
        <v>198</v>
      </c>
      <c r="H184" s="10" t="s">
        <v>439</v>
      </c>
      <c r="I184" s="11">
        <v>5.275462962962963E-2</v>
      </c>
      <c r="J184" s="11">
        <f t="shared" si="8"/>
        <v>4.3962191358024689E-3</v>
      </c>
      <c r="K184" s="13">
        <v>55</v>
      </c>
    </row>
    <row r="185" spans="1:11">
      <c r="A185" s="4">
        <f t="shared" si="7"/>
        <v>184</v>
      </c>
      <c r="B185" s="4">
        <v>935</v>
      </c>
      <c r="C185" s="5" t="s">
        <v>377</v>
      </c>
      <c r="D185" s="6">
        <v>36218</v>
      </c>
      <c r="E185" s="5" t="s">
        <v>10</v>
      </c>
      <c r="F185" s="5" t="s">
        <v>378</v>
      </c>
      <c r="G185" s="5" t="s">
        <v>67</v>
      </c>
      <c r="H185" s="10" t="s">
        <v>445</v>
      </c>
      <c r="I185" s="11">
        <v>5.3414351851851859E-2</v>
      </c>
      <c r="J185" s="11">
        <f t="shared" si="8"/>
        <v>4.4511959876543218E-3</v>
      </c>
      <c r="K185" s="13">
        <v>4</v>
      </c>
    </row>
    <row r="186" spans="1:11">
      <c r="A186" s="4">
        <f t="shared" si="7"/>
        <v>185</v>
      </c>
      <c r="B186" s="4">
        <v>323</v>
      </c>
      <c r="C186" s="5" t="s">
        <v>259</v>
      </c>
      <c r="D186" s="6">
        <v>38422</v>
      </c>
      <c r="E186" s="4" t="s">
        <v>6</v>
      </c>
      <c r="F186" s="5" t="s">
        <v>7</v>
      </c>
      <c r="G186" s="5" t="s">
        <v>198</v>
      </c>
      <c r="H186" s="10" t="s">
        <v>439</v>
      </c>
      <c r="I186" s="11">
        <v>5.3518518518518521E-2</v>
      </c>
      <c r="J186" s="11">
        <f t="shared" si="8"/>
        <v>4.459876543209877E-3</v>
      </c>
      <c r="K186" s="13">
        <v>56</v>
      </c>
    </row>
    <row r="187" spans="1:11">
      <c r="A187" s="4">
        <f t="shared" si="7"/>
        <v>186</v>
      </c>
      <c r="B187" s="4">
        <v>419</v>
      </c>
      <c r="C187" s="5" t="s">
        <v>260</v>
      </c>
      <c r="D187" s="6">
        <v>38388</v>
      </c>
      <c r="E187" s="4" t="s">
        <v>6</v>
      </c>
      <c r="F187" s="5" t="s">
        <v>7</v>
      </c>
      <c r="G187" s="5" t="s">
        <v>198</v>
      </c>
      <c r="H187" s="10" t="s">
        <v>439</v>
      </c>
      <c r="I187" s="11">
        <v>5.3518518518518521E-2</v>
      </c>
      <c r="J187" s="11">
        <f t="shared" si="8"/>
        <v>4.459876543209877E-3</v>
      </c>
      <c r="K187" s="13">
        <v>57</v>
      </c>
    </row>
    <row r="188" spans="1:11">
      <c r="A188" s="4">
        <f t="shared" si="7"/>
        <v>187</v>
      </c>
      <c r="B188" s="4">
        <v>904</v>
      </c>
      <c r="C188" s="5" t="s">
        <v>46</v>
      </c>
      <c r="D188" s="6">
        <v>27197</v>
      </c>
      <c r="E188" s="5" t="s">
        <v>6</v>
      </c>
      <c r="F188" s="5" t="s">
        <v>7</v>
      </c>
      <c r="G188" s="5"/>
      <c r="H188" s="10" t="s">
        <v>442</v>
      </c>
      <c r="I188" s="11">
        <v>5.3541666666666675E-2</v>
      </c>
      <c r="J188" s="11">
        <f t="shared" si="8"/>
        <v>4.4618055555555565E-3</v>
      </c>
      <c r="K188" s="13">
        <v>23</v>
      </c>
    </row>
    <row r="189" spans="1:11">
      <c r="A189" s="4">
        <f t="shared" si="7"/>
        <v>188</v>
      </c>
      <c r="B189" s="4">
        <v>271</v>
      </c>
      <c r="C189" s="5" t="s">
        <v>285</v>
      </c>
      <c r="D189" s="6">
        <v>38543</v>
      </c>
      <c r="E189" s="4" t="s">
        <v>6</v>
      </c>
      <c r="F189" s="5" t="s">
        <v>7</v>
      </c>
      <c r="G189" s="5" t="s">
        <v>198</v>
      </c>
      <c r="H189" s="10" t="s">
        <v>439</v>
      </c>
      <c r="I189" s="11">
        <v>5.3553240740740742E-2</v>
      </c>
      <c r="J189" s="11">
        <f t="shared" si="8"/>
        <v>4.4627700617283954E-3</v>
      </c>
      <c r="K189" s="13">
        <v>58</v>
      </c>
    </row>
    <row r="190" spans="1:11">
      <c r="A190" s="4">
        <f t="shared" si="7"/>
        <v>189</v>
      </c>
      <c r="B190" s="4">
        <v>595</v>
      </c>
      <c r="C190" s="5" t="s">
        <v>130</v>
      </c>
      <c r="D190" s="6">
        <v>30853</v>
      </c>
      <c r="E190" s="5" t="s">
        <v>10</v>
      </c>
      <c r="F190" s="5" t="s">
        <v>7</v>
      </c>
      <c r="G190" s="5"/>
      <c r="H190" s="10" t="s">
        <v>443</v>
      </c>
      <c r="I190" s="11">
        <v>5.4282407407407411E-2</v>
      </c>
      <c r="J190" s="11">
        <f t="shared" si="8"/>
        <v>4.5235339506172843E-3</v>
      </c>
      <c r="K190" s="13">
        <v>10</v>
      </c>
    </row>
    <row r="191" spans="1:11">
      <c r="A191" s="4">
        <f t="shared" si="7"/>
        <v>190</v>
      </c>
      <c r="B191" s="4">
        <v>258</v>
      </c>
      <c r="C191" s="5" t="s">
        <v>318</v>
      </c>
      <c r="D191" s="6">
        <v>38565</v>
      </c>
      <c r="E191" s="4" t="s">
        <v>6</v>
      </c>
      <c r="F191" s="5" t="s">
        <v>7</v>
      </c>
      <c r="G191" s="5" t="s">
        <v>198</v>
      </c>
      <c r="H191" s="10" t="s">
        <v>439</v>
      </c>
      <c r="I191" s="11">
        <v>5.4363425925925933E-2</v>
      </c>
      <c r="J191" s="11">
        <f t="shared" ref="J191:J222" si="9">I191/12</f>
        <v>4.5302854938271608E-3</v>
      </c>
      <c r="K191" s="13">
        <v>59</v>
      </c>
    </row>
    <row r="192" spans="1:11">
      <c r="A192" s="4">
        <f t="shared" si="7"/>
        <v>191</v>
      </c>
      <c r="B192" s="4">
        <v>510</v>
      </c>
      <c r="C192" s="5" t="s">
        <v>396</v>
      </c>
      <c r="D192" s="6">
        <v>18102</v>
      </c>
      <c r="E192" s="5" t="s">
        <v>6</v>
      </c>
      <c r="F192" s="5" t="s">
        <v>7</v>
      </c>
      <c r="G192" s="5" t="s">
        <v>397</v>
      </c>
      <c r="H192" s="10" t="s">
        <v>447</v>
      </c>
      <c r="I192" s="11">
        <v>5.8900462962962967E-2</v>
      </c>
      <c r="J192" s="11">
        <f t="shared" si="9"/>
        <v>4.908371913580247E-3</v>
      </c>
      <c r="K192" s="13">
        <v>4</v>
      </c>
    </row>
    <row r="193" spans="1:11" ht="18" customHeight="1">
      <c r="A193" s="4">
        <f t="shared" si="7"/>
        <v>192</v>
      </c>
      <c r="B193" s="4">
        <v>185</v>
      </c>
      <c r="C193" s="5" t="s">
        <v>436</v>
      </c>
      <c r="D193" s="6">
        <v>23140</v>
      </c>
      <c r="E193" s="5" t="s">
        <v>10</v>
      </c>
      <c r="F193" s="5" t="s">
        <v>7</v>
      </c>
      <c r="G193" s="5" t="s">
        <v>17</v>
      </c>
      <c r="H193" s="10" t="s">
        <v>450</v>
      </c>
      <c r="I193" s="11">
        <v>6.1435185185185183E-2</v>
      </c>
      <c r="J193" s="11">
        <f t="shared" si="9"/>
        <v>5.1195987654320983E-3</v>
      </c>
      <c r="K193" s="13">
        <v>2</v>
      </c>
    </row>
    <row r="194" spans="1:11">
      <c r="A194" s="4">
        <f t="shared" si="7"/>
        <v>193</v>
      </c>
      <c r="B194" s="4">
        <v>908</v>
      </c>
      <c r="C194" s="5" t="s">
        <v>360</v>
      </c>
      <c r="D194" s="6">
        <v>38161</v>
      </c>
      <c r="E194" s="5" t="s">
        <v>10</v>
      </c>
      <c r="F194" s="5" t="s">
        <v>7</v>
      </c>
      <c r="G194" s="5"/>
      <c r="H194" s="10" t="s">
        <v>449</v>
      </c>
      <c r="I194" s="10" t="s">
        <v>452</v>
      </c>
      <c r="J194" s="10"/>
      <c r="K194" s="13"/>
    </row>
    <row r="195" spans="1:11">
      <c r="A195" s="4">
        <f t="shared" si="7"/>
        <v>194</v>
      </c>
      <c r="B195" s="4">
        <v>447</v>
      </c>
      <c r="C195" s="5" t="s">
        <v>125</v>
      </c>
      <c r="D195" s="6">
        <v>31457</v>
      </c>
      <c r="E195" s="5" t="s">
        <v>10</v>
      </c>
      <c r="F195" s="5" t="s">
        <v>7</v>
      </c>
      <c r="G195" s="5"/>
      <c r="H195" s="10" t="s">
        <v>443</v>
      </c>
      <c r="I195" s="10" t="s">
        <v>452</v>
      </c>
      <c r="J195" s="10"/>
      <c r="K195" s="13"/>
    </row>
    <row r="196" spans="1:11" ht="16.2" customHeight="1">
      <c r="A196" s="4">
        <f t="shared" ref="A196:A241" si="10">1+A195</f>
        <v>195</v>
      </c>
      <c r="B196" s="4">
        <v>521</v>
      </c>
      <c r="C196" s="5" t="s">
        <v>117</v>
      </c>
      <c r="D196" s="6">
        <v>30701</v>
      </c>
      <c r="E196" s="5" t="s">
        <v>10</v>
      </c>
      <c r="F196" s="5" t="s">
        <v>113</v>
      </c>
      <c r="G196" s="5" t="s">
        <v>118</v>
      </c>
      <c r="H196" s="10" t="s">
        <v>443</v>
      </c>
      <c r="I196" s="10" t="s">
        <v>452</v>
      </c>
      <c r="J196" s="10"/>
      <c r="K196" s="13"/>
    </row>
    <row r="197" spans="1:11" ht="16.2" customHeight="1">
      <c r="A197" s="4">
        <f t="shared" si="10"/>
        <v>196</v>
      </c>
      <c r="B197" s="4">
        <v>178</v>
      </c>
      <c r="C197" s="5" t="s">
        <v>433</v>
      </c>
      <c r="D197" s="6">
        <v>24691</v>
      </c>
      <c r="E197" s="5" t="s">
        <v>10</v>
      </c>
      <c r="F197" s="5" t="s">
        <v>92</v>
      </c>
      <c r="G197" s="5" t="s">
        <v>8</v>
      </c>
      <c r="H197" s="10" t="s">
        <v>448</v>
      </c>
      <c r="I197" s="10" t="s">
        <v>452</v>
      </c>
      <c r="J197" s="10"/>
      <c r="K197" s="13"/>
    </row>
    <row r="198" spans="1:11">
      <c r="A198" s="4">
        <f t="shared" si="10"/>
        <v>197</v>
      </c>
      <c r="B198" s="4">
        <v>182</v>
      </c>
      <c r="C198" s="5" t="s">
        <v>434</v>
      </c>
      <c r="D198" s="6">
        <v>24820</v>
      </c>
      <c r="E198" s="5" t="s">
        <v>10</v>
      </c>
      <c r="F198" s="5" t="s">
        <v>7</v>
      </c>
      <c r="G198" s="5"/>
      <c r="H198" s="10" t="s">
        <v>448</v>
      </c>
      <c r="I198" s="10" t="s">
        <v>452</v>
      </c>
      <c r="J198" s="10"/>
      <c r="K198" s="13"/>
    </row>
    <row r="199" spans="1:11">
      <c r="A199" s="4">
        <f t="shared" si="10"/>
        <v>198</v>
      </c>
      <c r="B199" s="4">
        <v>219</v>
      </c>
      <c r="C199" s="5" t="s">
        <v>278</v>
      </c>
      <c r="D199" s="6">
        <v>38530</v>
      </c>
      <c r="E199" s="4" t="s">
        <v>6</v>
      </c>
      <c r="F199" s="5" t="s">
        <v>7</v>
      </c>
      <c r="G199" s="5" t="s">
        <v>198</v>
      </c>
      <c r="H199" s="10" t="s">
        <v>439</v>
      </c>
      <c r="I199" s="10" t="s">
        <v>452</v>
      </c>
      <c r="J199" s="10"/>
      <c r="K199" s="13"/>
    </row>
    <row r="200" spans="1:11">
      <c r="A200" s="4">
        <f t="shared" si="10"/>
        <v>199</v>
      </c>
      <c r="B200" s="4">
        <v>261</v>
      </c>
      <c r="C200" s="5" t="s">
        <v>355</v>
      </c>
      <c r="D200" s="6">
        <v>38301</v>
      </c>
      <c r="E200" s="4" t="s">
        <v>6</v>
      </c>
      <c r="F200" s="5" t="s">
        <v>7</v>
      </c>
      <c r="G200" s="5" t="s">
        <v>198</v>
      </c>
      <c r="H200" s="10" t="s">
        <v>439</v>
      </c>
      <c r="I200" s="10" t="s">
        <v>452</v>
      </c>
      <c r="J200" s="10"/>
      <c r="K200" s="13"/>
    </row>
    <row r="201" spans="1:11" ht="14.5" customHeight="1">
      <c r="A201" s="4">
        <f t="shared" si="10"/>
        <v>200</v>
      </c>
      <c r="B201" s="4">
        <v>302</v>
      </c>
      <c r="C201" s="5" t="s">
        <v>295</v>
      </c>
      <c r="D201" s="6">
        <v>38301</v>
      </c>
      <c r="E201" s="4" t="s">
        <v>6</v>
      </c>
      <c r="F201" s="5" t="s">
        <v>7</v>
      </c>
      <c r="G201" s="5" t="s">
        <v>198</v>
      </c>
      <c r="H201" s="10" t="s">
        <v>439</v>
      </c>
      <c r="I201" s="10" t="s">
        <v>452</v>
      </c>
      <c r="J201" s="10"/>
      <c r="K201" s="13"/>
    </row>
    <row r="202" spans="1:11">
      <c r="A202" s="4">
        <f t="shared" si="10"/>
        <v>201</v>
      </c>
      <c r="B202" s="4">
        <v>308</v>
      </c>
      <c r="C202" s="5" t="s">
        <v>297</v>
      </c>
      <c r="D202" s="6">
        <v>38685</v>
      </c>
      <c r="E202" s="4" t="s">
        <v>6</v>
      </c>
      <c r="F202" s="5" t="s">
        <v>7</v>
      </c>
      <c r="G202" s="5" t="s">
        <v>198</v>
      </c>
      <c r="H202" s="10" t="s">
        <v>439</v>
      </c>
      <c r="I202" s="10" t="s">
        <v>452</v>
      </c>
      <c r="J202" s="10"/>
      <c r="K202" s="13"/>
    </row>
    <row r="203" spans="1:11">
      <c r="A203" s="4">
        <f t="shared" si="10"/>
        <v>202</v>
      </c>
      <c r="B203" s="4">
        <v>345</v>
      </c>
      <c r="C203" s="5" t="s">
        <v>287</v>
      </c>
      <c r="D203" s="6">
        <v>38187</v>
      </c>
      <c r="E203" s="4" t="s">
        <v>6</v>
      </c>
      <c r="F203" s="5" t="s">
        <v>7</v>
      </c>
      <c r="G203" s="5" t="s">
        <v>198</v>
      </c>
      <c r="H203" s="10" t="s">
        <v>439</v>
      </c>
      <c r="I203" s="10" t="s">
        <v>452</v>
      </c>
      <c r="J203" s="10"/>
      <c r="K203" s="13"/>
    </row>
    <row r="204" spans="1:11">
      <c r="A204" s="4">
        <f t="shared" si="10"/>
        <v>203</v>
      </c>
      <c r="B204" s="4">
        <v>357</v>
      </c>
      <c r="C204" s="5" t="s">
        <v>299</v>
      </c>
      <c r="D204" s="6">
        <v>38301</v>
      </c>
      <c r="E204" s="4" t="s">
        <v>6</v>
      </c>
      <c r="F204" s="5" t="s">
        <v>7</v>
      </c>
      <c r="G204" s="5" t="s">
        <v>198</v>
      </c>
      <c r="H204" s="10" t="s">
        <v>439</v>
      </c>
      <c r="I204" s="10" t="s">
        <v>452</v>
      </c>
      <c r="J204" s="10"/>
      <c r="K204" s="13"/>
    </row>
    <row r="205" spans="1:11">
      <c r="A205" s="4">
        <f t="shared" si="10"/>
        <v>204</v>
      </c>
      <c r="B205" s="4">
        <v>422</v>
      </c>
      <c r="C205" s="5" t="s">
        <v>308</v>
      </c>
      <c r="D205" s="6">
        <v>38505</v>
      </c>
      <c r="E205" s="4" t="s">
        <v>6</v>
      </c>
      <c r="F205" s="5" t="s">
        <v>7</v>
      </c>
      <c r="G205" s="5" t="s">
        <v>198</v>
      </c>
      <c r="H205" s="10" t="s">
        <v>439</v>
      </c>
      <c r="I205" s="10" t="s">
        <v>452</v>
      </c>
      <c r="J205" s="10"/>
      <c r="K205" s="13"/>
    </row>
    <row r="206" spans="1:11">
      <c r="A206" s="4">
        <f t="shared" si="10"/>
        <v>205</v>
      </c>
      <c r="B206" s="4">
        <v>541</v>
      </c>
      <c r="C206" s="5" t="s">
        <v>139</v>
      </c>
      <c r="D206" s="6">
        <v>39945</v>
      </c>
      <c r="E206" s="5" t="s">
        <v>6</v>
      </c>
      <c r="F206" s="5" t="s">
        <v>7</v>
      </c>
      <c r="G206" s="5"/>
      <c r="H206" s="10" t="s">
        <v>439</v>
      </c>
      <c r="I206" s="10" t="s">
        <v>452</v>
      </c>
      <c r="J206" s="10"/>
      <c r="K206" s="13"/>
    </row>
    <row r="207" spans="1:11">
      <c r="A207" s="4">
        <f t="shared" si="10"/>
        <v>206</v>
      </c>
      <c r="B207" s="4">
        <v>905</v>
      </c>
      <c r="C207" s="5" t="s">
        <v>317</v>
      </c>
      <c r="D207" s="6">
        <v>37969</v>
      </c>
      <c r="E207" s="5" t="s">
        <v>6</v>
      </c>
      <c r="F207" s="5" t="s">
        <v>7</v>
      </c>
      <c r="G207" s="5" t="s">
        <v>8</v>
      </c>
      <c r="H207" s="10" t="s">
        <v>441</v>
      </c>
      <c r="I207" s="10" t="s">
        <v>452</v>
      </c>
      <c r="J207" s="10"/>
      <c r="K207" s="13"/>
    </row>
    <row r="208" spans="1:11">
      <c r="A208" s="4">
        <f t="shared" si="10"/>
        <v>207</v>
      </c>
      <c r="B208" s="4">
        <v>433</v>
      </c>
      <c r="C208" s="5" t="s">
        <v>332</v>
      </c>
      <c r="D208" s="6">
        <v>32453</v>
      </c>
      <c r="E208" s="4" t="s">
        <v>6</v>
      </c>
      <c r="F208" s="5" t="s">
        <v>7</v>
      </c>
      <c r="G208" s="5" t="s">
        <v>198</v>
      </c>
      <c r="H208" s="10" t="s">
        <v>438</v>
      </c>
      <c r="I208" s="10" t="s">
        <v>452</v>
      </c>
      <c r="J208" s="10"/>
      <c r="K208" s="13"/>
    </row>
    <row r="209" spans="1:11">
      <c r="A209" s="4">
        <f t="shared" si="10"/>
        <v>208</v>
      </c>
      <c r="B209" s="4">
        <v>444</v>
      </c>
      <c r="C209" s="5" t="s">
        <v>400</v>
      </c>
      <c r="D209" s="6">
        <v>31393</v>
      </c>
      <c r="E209" s="5" t="s">
        <v>6</v>
      </c>
      <c r="F209" s="5" t="s">
        <v>208</v>
      </c>
      <c r="G209" s="5"/>
      <c r="H209" s="10" t="s">
        <v>438</v>
      </c>
      <c r="I209" s="10" t="s">
        <v>452</v>
      </c>
      <c r="J209" s="10"/>
      <c r="K209" s="13"/>
    </row>
    <row r="210" spans="1:11" ht="19.2" customHeight="1">
      <c r="A210" s="4">
        <f t="shared" si="10"/>
        <v>209</v>
      </c>
      <c r="B210" s="4">
        <v>529</v>
      </c>
      <c r="C210" s="5" t="s">
        <v>45</v>
      </c>
      <c r="D210" s="6">
        <v>30167</v>
      </c>
      <c r="E210" s="5" t="s">
        <v>6</v>
      </c>
      <c r="F210" s="5" t="s">
        <v>7</v>
      </c>
      <c r="G210" s="5"/>
      <c r="H210" s="10" t="s">
        <v>442</v>
      </c>
      <c r="I210" s="10" t="s">
        <v>452</v>
      </c>
      <c r="J210" s="10"/>
      <c r="K210" s="13"/>
    </row>
    <row r="211" spans="1:11">
      <c r="A211" s="4">
        <f t="shared" si="10"/>
        <v>210</v>
      </c>
      <c r="B211" s="4">
        <v>579</v>
      </c>
      <c r="C211" s="5" t="s">
        <v>390</v>
      </c>
      <c r="D211" s="6">
        <v>26356</v>
      </c>
      <c r="E211" s="5" t="s">
        <v>6</v>
      </c>
      <c r="F211" s="5" t="s">
        <v>7</v>
      </c>
      <c r="G211" s="5"/>
      <c r="H211" s="10" t="s">
        <v>440</v>
      </c>
      <c r="I211" s="10" t="s">
        <v>452</v>
      </c>
      <c r="J211" s="10"/>
      <c r="K211" s="13"/>
    </row>
    <row r="212" spans="1:11">
      <c r="A212" s="4">
        <f t="shared" si="10"/>
        <v>211</v>
      </c>
      <c r="B212" s="4">
        <v>965</v>
      </c>
      <c r="C212" s="5" t="s">
        <v>195</v>
      </c>
      <c r="D212" s="6">
        <v>19894</v>
      </c>
      <c r="E212" s="5" t="s">
        <v>6</v>
      </c>
      <c r="F212" s="5" t="s">
        <v>7</v>
      </c>
      <c r="G212" s="5"/>
      <c r="H212" s="10" t="s">
        <v>444</v>
      </c>
      <c r="I212" s="10" t="s">
        <v>452</v>
      </c>
      <c r="J212" s="10"/>
      <c r="K212" s="13"/>
    </row>
    <row r="213" spans="1:11">
      <c r="A213" s="4">
        <f t="shared" si="10"/>
        <v>212</v>
      </c>
      <c r="B213" s="4">
        <v>519</v>
      </c>
      <c r="C213" s="5" t="s">
        <v>351</v>
      </c>
      <c r="D213" s="6">
        <v>19488</v>
      </c>
      <c r="E213" s="5" t="s">
        <v>6</v>
      </c>
      <c r="F213" s="5" t="s">
        <v>113</v>
      </c>
      <c r="G213" s="5" t="s">
        <v>118</v>
      </c>
      <c r="H213" s="10" t="s">
        <v>447</v>
      </c>
      <c r="I213" s="10" t="s">
        <v>452</v>
      </c>
      <c r="J213" s="10"/>
      <c r="K213" s="13"/>
    </row>
    <row r="214" spans="1:11">
      <c r="A214" s="4">
        <f t="shared" si="10"/>
        <v>213</v>
      </c>
      <c r="B214" s="4">
        <v>912</v>
      </c>
      <c r="C214" s="5" t="s">
        <v>202</v>
      </c>
      <c r="D214" s="6">
        <v>37526</v>
      </c>
      <c r="E214" s="5" t="s">
        <v>10</v>
      </c>
      <c r="F214" s="5" t="s">
        <v>7</v>
      </c>
      <c r="G214" s="5"/>
      <c r="H214" s="10" t="s">
        <v>445</v>
      </c>
      <c r="I214" s="10" t="s">
        <v>437</v>
      </c>
      <c r="J214" s="10"/>
      <c r="K214" s="13"/>
    </row>
    <row r="215" spans="1:11">
      <c r="A215" s="4">
        <f t="shared" si="10"/>
        <v>214</v>
      </c>
      <c r="B215" s="4">
        <v>576</v>
      </c>
      <c r="C215" s="5" t="s">
        <v>149</v>
      </c>
      <c r="D215" s="6">
        <v>32281</v>
      </c>
      <c r="E215" s="5" t="s">
        <v>10</v>
      </c>
      <c r="F215" s="5" t="s">
        <v>7</v>
      </c>
      <c r="G215" s="5"/>
      <c r="H215" s="10" t="s">
        <v>443</v>
      </c>
      <c r="I215" s="10" t="s">
        <v>437</v>
      </c>
      <c r="J215" s="10"/>
      <c r="K215" s="13"/>
    </row>
    <row r="216" spans="1:11">
      <c r="A216" s="4">
        <f t="shared" si="10"/>
        <v>215</v>
      </c>
      <c r="B216" s="4">
        <v>590</v>
      </c>
      <c r="C216" s="5" t="s">
        <v>57</v>
      </c>
      <c r="D216" s="6">
        <v>32065</v>
      </c>
      <c r="E216" s="5" t="s">
        <v>10</v>
      </c>
      <c r="F216" s="5" t="s">
        <v>7</v>
      </c>
      <c r="G216" s="5"/>
      <c r="H216" s="10" t="s">
        <v>443</v>
      </c>
      <c r="I216" s="10" t="s">
        <v>437</v>
      </c>
      <c r="J216" s="10"/>
      <c r="K216" s="13"/>
    </row>
    <row r="217" spans="1:11">
      <c r="A217" s="4">
        <f t="shared" si="10"/>
        <v>216</v>
      </c>
      <c r="B217" s="4">
        <v>926</v>
      </c>
      <c r="C217" s="5" t="s">
        <v>58</v>
      </c>
      <c r="D217" s="6">
        <v>30630</v>
      </c>
      <c r="E217" s="5" t="s">
        <v>10</v>
      </c>
      <c r="F217" s="5" t="s">
        <v>7</v>
      </c>
      <c r="G217" s="5" t="s">
        <v>17</v>
      </c>
      <c r="H217" s="10" t="s">
        <v>446</v>
      </c>
      <c r="I217" s="10" t="s">
        <v>437</v>
      </c>
      <c r="J217" s="10"/>
      <c r="K217" s="13"/>
    </row>
    <row r="218" spans="1:11">
      <c r="A218" s="4">
        <f t="shared" si="10"/>
        <v>217</v>
      </c>
      <c r="B218" s="4">
        <v>545</v>
      </c>
      <c r="C218" s="5" t="s">
        <v>33</v>
      </c>
      <c r="D218" s="6">
        <v>21829</v>
      </c>
      <c r="E218" s="5" t="s">
        <v>10</v>
      </c>
      <c r="F218" s="5" t="s">
        <v>7</v>
      </c>
      <c r="G218" s="5"/>
      <c r="H218" s="10" t="s">
        <v>450</v>
      </c>
      <c r="I218" s="10" t="s">
        <v>437</v>
      </c>
      <c r="J218" s="10"/>
      <c r="K218" s="13"/>
    </row>
    <row r="219" spans="1:11">
      <c r="A219" s="4">
        <f t="shared" si="10"/>
        <v>218</v>
      </c>
      <c r="B219" s="4">
        <v>548</v>
      </c>
      <c r="C219" s="5" t="s">
        <v>246</v>
      </c>
      <c r="D219" s="6">
        <v>22568</v>
      </c>
      <c r="E219" s="5" t="s">
        <v>10</v>
      </c>
      <c r="F219" s="5" t="s">
        <v>88</v>
      </c>
      <c r="G219" s="5" t="s">
        <v>76</v>
      </c>
      <c r="H219" s="10" t="s">
        <v>450</v>
      </c>
      <c r="I219" s="10" t="s">
        <v>437</v>
      </c>
      <c r="J219" s="10"/>
      <c r="K219" s="13"/>
    </row>
    <row r="220" spans="1:11">
      <c r="A220" s="4">
        <f t="shared" si="10"/>
        <v>219</v>
      </c>
      <c r="B220" s="4">
        <v>453</v>
      </c>
      <c r="C220" s="5" t="s">
        <v>342</v>
      </c>
      <c r="D220" s="7">
        <v>39083</v>
      </c>
      <c r="E220" s="5" t="s">
        <v>6</v>
      </c>
      <c r="F220" s="8" t="s">
        <v>343</v>
      </c>
      <c r="G220" s="5"/>
      <c r="H220" s="10" t="s">
        <v>439</v>
      </c>
      <c r="I220" s="10" t="s">
        <v>437</v>
      </c>
      <c r="J220" s="10"/>
      <c r="K220" s="13"/>
    </row>
    <row r="221" spans="1:11">
      <c r="A221" s="4">
        <f t="shared" si="10"/>
        <v>220</v>
      </c>
      <c r="B221" s="4">
        <v>903</v>
      </c>
      <c r="C221" s="5" t="s">
        <v>196</v>
      </c>
      <c r="D221" s="6">
        <v>38462</v>
      </c>
      <c r="E221" s="5" t="s">
        <v>6</v>
      </c>
      <c r="F221" s="5" t="s">
        <v>7</v>
      </c>
      <c r="G221" s="5"/>
      <c r="H221" s="10" t="s">
        <v>439</v>
      </c>
      <c r="I221" s="10" t="s">
        <v>437</v>
      </c>
      <c r="J221" s="10"/>
      <c r="K221" s="13"/>
    </row>
    <row r="222" spans="1:11">
      <c r="A222" s="4">
        <f t="shared" si="10"/>
        <v>221</v>
      </c>
      <c r="B222" s="4">
        <v>914</v>
      </c>
      <c r="C222" s="5" t="s">
        <v>103</v>
      </c>
      <c r="D222" s="6">
        <v>39918</v>
      </c>
      <c r="E222" s="5" t="s">
        <v>6</v>
      </c>
      <c r="F222" s="5" t="s">
        <v>7</v>
      </c>
      <c r="G222" s="5" t="s">
        <v>8</v>
      </c>
      <c r="H222" s="10" t="s">
        <v>439</v>
      </c>
      <c r="I222" s="10" t="s">
        <v>437</v>
      </c>
      <c r="J222" s="10"/>
      <c r="K222" s="13"/>
    </row>
    <row r="223" spans="1:11" ht="19.2" customHeight="1">
      <c r="A223" s="4">
        <f t="shared" si="10"/>
        <v>222</v>
      </c>
      <c r="B223" s="4">
        <v>921</v>
      </c>
      <c r="C223" s="5" t="s">
        <v>96</v>
      </c>
      <c r="D223" s="6">
        <v>41894</v>
      </c>
      <c r="E223" s="5" t="s">
        <v>6</v>
      </c>
      <c r="F223" s="5" t="s">
        <v>7</v>
      </c>
      <c r="G223" s="5" t="s">
        <v>8</v>
      </c>
      <c r="H223" s="10" t="s">
        <v>439</v>
      </c>
      <c r="I223" s="10" t="s">
        <v>437</v>
      </c>
      <c r="J223" s="10"/>
      <c r="K223" s="13"/>
    </row>
    <row r="224" spans="1:11">
      <c r="A224" s="4">
        <f t="shared" si="10"/>
        <v>223</v>
      </c>
      <c r="B224" s="4">
        <v>936</v>
      </c>
      <c r="C224" s="5" t="s">
        <v>372</v>
      </c>
      <c r="D224" s="6">
        <v>39859</v>
      </c>
      <c r="E224" s="5" t="s">
        <v>6</v>
      </c>
      <c r="F224" s="5" t="s">
        <v>7</v>
      </c>
      <c r="G224" s="5" t="s">
        <v>90</v>
      </c>
      <c r="H224" s="10" t="s">
        <v>439</v>
      </c>
      <c r="I224" s="10" t="s">
        <v>437</v>
      </c>
      <c r="J224" s="10"/>
      <c r="K224" s="13"/>
    </row>
    <row r="225" spans="1:11" ht="18.649999999999999" customHeight="1">
      <c r="A225" s="4">
        <f t="shared" si="10"/>
        <v>224</v>
      </c>
      <c r="B225" s="4">
        <v>530</v>
      </c>
      <c r="C225" s="5" t="s">
        <v>147</v>
      </c>
      <c r="D225" s="6">
        <v>37622</v>
      </c>
      <c r="E225" s="5" t="s">
        <v>6</v>
      </c>
      <c r="F225" s="5" t="s">
        <v>148</v>
      </c>
      <c r="G225" s="5" t="s">
        <v>148</v>
      </c>
      <c r="H225" s="10" t="s">
        <v>441</v>
      </c>
      <c r="I225" s="10" t="s">
        <v>437</v>
      </c>
      <c r="J225" s="10"/>
      <c r="K225" s="13"/>
    </row>
    <row r="226" spans="1:11">
      <c r="A226" s="4">
        <f t="shared" si="10"/>
        <v>225</v>
      </c>
      <c r="B226" s="4">
        <v>550</v>
      </c>
      <c r="C226" s="5" t="s">
        <v>368</v>
      </c>
      <c r="D226" s="6">
        <v>37367</v>
      </c>
      <c r="E226" s="5" t="s">
        <v>6</v>
      </c>
      <c r="F226" s="5" t="s">
        <v>7</v>
      </c>
      <c r="G226" s="5" t="s">
        <v>76</v>
      </c>
      <c r="H226" s="10" t="s">
        <v>441</v>
      </c>
      <c r="I226" s="10" t="s">
        <v>437</v>
      </c>
      <c r="J226" s="10"/>
      <c r="K226" s="13"/>
    </row>
    <row r="227" spans="1:11" ht="18.649999999999999" customHeight="1">
      <c r="A227" s="4">
        <f t="shared" si="10"/>
        <v>226</v>
      </c>
      <c r="B227" s="4">
        <v>592</v>
      </c>
      <c r="C227" s="5" t="s">
        <v>134</v>
      </c>
      <c r="D227" s="6">
        <v>35309</v>
      </c>
      <c r="E227" s="5" t="s">
        <v>6</v>
      </c>
      <c r="F227" s="5" t="s">
        <v>88</v>
      </c>
      <c r="G227" s="5" t="s">
        <v>135</v>
      </c>
      <c r="H227" s="10" t="s">
        <v>441</v>
      </c>
      <c r="I227" s="10" t="s">
        <v>437</v>
      </c>
      <c r="J227" s="10"/>
      <c r="K227" s="13"/>
    </row>
    <row r="228" spans="1:11">
      <c r="A228" s="4">
        <f t="shared" si="10"/>
        <v>227</v>
      </c>
      <c r="B228" s="4">
        <v>456</v>
      </c>
      <c r="C228" s="5" t="s">
        <v>418</v>
      </c>
      <c r="D228" s="6">
        <v>32168</v>
      </c>
      <c r="E228" s="5" t="s">
        <v>6</v>
      </c>
      <c r="F228" s="5" t="s">
        <v>7</v>
      </c>
      <c r="G228" s="5"/>
      <c r="H228" s="10" t="s">
        <v>438</v>
      </c>
      <c r="I228" s="10" t="s">
        <v>437</v>
      </c>
      <c r="J228" s="10"/>
      <c r="K228" s="13"/>
    </row>
    <row r="229" spans="1:11">
      <c r="A229" s="4">
        <f t="shared" si="10"/>
        <v>228</v>
      </c>
      <c r="B229" s="4">
        <v>464</v>
      </c>
      <c r="C229" s="5" t="s">
        <v>406</v>
      </c>
      <c r="D229" s="6">
        <v>32987</v>
      </c>
      <c r="E229" s="5" t="s">
        <v>6</v>
      </c>
      <c r="F229" s="5" t="s">
        <v>7</v>
      </c>
      <c r="G229" s="5" t="s">
        <v>407</v>
      </c>
      <c r="H229" s="10" t="s">
        <v>438</v>
      </c>
      <c r="I229" s="10" t="s">
        <v>437</v>
      </c>
      <c r="J229" s="10"/>
      <c r="K229" s="13"/>
    </row>
    <row r="230" spans="1:11">
      <c r="A230" s="4">
        <f t="shared" si="10"/>
        <v>229</v>
      </c>
      <c r="B230" s="4">
        <v>504</v>
      </c>
      <c r="C230" s="5" t="s">
        <v>51</v>
      </c>
      <c r="D230" s="6">
        <v>31973</v>
      </c>
      <c r="E230" s="5" t="s">
        <v>6</v>
      </c>
      <c r="F230" s="5" t="s">
        <v>52</v>
      </c>
      <c r="G230" s="5"/>
      <c r="H230" s="10" t="s">
        <v>438</v>
      </c>
      <c r="I230" s="10" t="s">
        <v>437</v>
      </c>
      <c r="J230" s="10"/>
      <c r="K230" s="13"/>
    </row>
    <row r="231" spans="1:11">
      <c r="A231" s="4">
        <f t="shared" si="10"/>
        <v>230</v>
      </c>
      <c r="B231" s="4">
        <v>534</v>
      </c>
      <c r="C231" s="5" t="s">
        <v>395</v>
      </c>
      <c r="D231" s="6">
        <v>33879</v>
      </c>
      <c r="E231" s="5" t="s">
        <v>6</v>
      </c>
      <c r="F231" s="5" t="s">
        <v>14</v>
      </c>
      <c r="G231" s="5" t="s">
        <v>17</v>
      </c>
      <c r="H231" s="10" t="s">
        <v>438</v>
      </c>
      <c r="I231" s="10" t="s">
        <v>437</v>
      </c>
      <c r="J231" s="10"/>
      <c r="K231" s="13"/>
    </row>
    <row r="232" spans="1:11">
      <c r="A232" s="4">
        <f t="shared" si="10"/>
        <v>231</v>
      </c>
      <c r="B232" s="4">
        <v>920</v>
      </c>
      <c r="C232" s="5" t="s">
        <v>339</v>
      </c>
      <c r="D232" s="6">
        <v>32903</v>
      </c>
      <c r="E232" s="5" t="s">
        <v>6</v>
      </c>
      <c r="F232" s="5" t="s">
        <v>7</v>
      </c>
      <c r="G232" s="5"/>
      <c r="H232" s="10" t="s">
        <v>438</v>
      </c>
      <c r="I232" s="10" t="s">
        <v>437</v>
      </c>
      <c r="J232" s="10"/>
      <c r="K232" s="13"/>
    </row>
    <row r="233" spans="1:11">
      <c r="A233" s="4">
        <f t="shared" si="10"/>
        <v>232</v>
      </c>
      <c r="B233" s="4">
        <v>594</v>
      </c>
      <c r="C233" s="5" t="s">
        <v>336</v>
      </c>
      <c r="D233" s="6">
        <v>28368</v>
      </c>
      <c r="E233" s="5" t="s">
        <v>6</v>
      </c>
      <c r="F233" s="5" t="s">
        <v>7</v>
      </c>
      <c r="G233" s="5" t="s">
        <v>8</v>
      </c>
      <c r="H233" s="10" t="s">
        <v>442</v>
      </c>
      <c r="I233" s="10" t="s">
        <v>437</v>
      </c>
      <c r="J233" s="10"/>
      <c r="K233" s="13"/>
    </row>
    <row r="234" spans="1:11" ht="19.2" customHeight="1">
      <c r="A234" s="4">
        <f t="shared" si="10"/>
        <v>233</v>
      </c>
      <c r="B234" s="4">
        <v>917</v>
      </c>
      <c r="C234" s="5" t="s">
        <v>398</v>
      </c>
      <c r="D234" s="6">
        <v>28207</v>
      </c>
      <c r="E234" s="5" t="s">
        <v>6</v>
      </c>
      <c r="F234" s="5" t="s">
        <v>7</v>
      </c>
      <c r="G234" s="5" t="s">
        <v>399</v>
      </c>
      <c r="H234" s="10" t="s">
        <v>442</v>
      </c>
      <c r="I234" s="10" t="s">
        <v>437</v>
      </c>
      <c r="J234" s="10"/>
      <c r="K234" s="13"/>
    </row>
    <row r="235" spans="1:11" ht="25.75">
      <c r="A235" s="4">
        <f t="shared" si="10"/>
        <v>234</v>
      </c>
      <c r="B235" s="4">
        <v>931</v>
      </c>
      <c r="C235" s="5" t="s">
        <v>84</v>
      </c>
      <c r="D235" s="6">
        <v>29563</v>
      </c>
      <c r="E235" s="5" t="s">
        <v>6</v>
      </c>
      <c r="F235" s="5" t="s">
        <v>85</v>
      </c>
      <c r="G235" s="5" t="s">
        <v>86</v>
      </c>
      <c r="H235" s="10" t="s">
        <v>442</v>
      </c>
      <c r="I235" s="10" t="s">
        <v>437</v>
      </c>
      <c r="J235" s="10"/>
      <c r="K235" s="13"/>
    </row>
    <row r="236" spans="1:11">
      <c r="A236" s="4">
        <f t="shared" si="10"/>
        <v>235</v>
      </c>
      <c r="B236" s="4">
        <v>584</v>
      </c>
      <c r="C236" s="5" t="s">
        <v>74</v>
      </c>
      <c r="D236" s="6">
        <v>26546</v>
      </c>
      <c r="E236" s="5" t="s">
        <v>6</v>
      </c>
      <c r="F236" s="5" t="s">
        <v>75</v>
      </c>
      <c r="G236" s="5" t="s">
        <v>76</v>
      </c>
      <c r="H236" s="10" t="s">
        <v>440</v>
      </c>
      <c r="I236" s="10" t="s">
        <v>437</v>
      </c>
      <c r="J236" s="10"/>
      <c r="K236" s="13"/>
    </row>
    <row r="237" spans="1:11">
      <c r="A237" s="4">
        <f t="shared" si="10"/>
        <v>236</v>
      </c>
      <c r="B237" s="4">
        <v>901</v>
      </c>
      <c r="C237" s="5" t="s">
        <v>174</v>
      </c>
      <c r="D237" s="6">
        <v>25440</v>
      </c>
      <c r="E237" s="5" t="s">
        <v>6</v>
      </c>
      <c r="F237" s="5" t="s">
        <v>7</v>
      </c>
      <c r="G237" s="5" t="s">
        <v>17</v>
      </c>
      <c r="H237" s="10" t="s">
        <v>440</v>
      </c>
      <c r="I237" s="10" t="s">
        <v>437</v>
      </c>
      <c r="J237" s="10"/>
      <c r="K237" s="13"/>
    </row>
    <row r="238" spans="1:11">
      <c r="A238" s="4">
        <f t="shared" si="10"/>
        <v>237</v>
      </c>
      <c r="B238" s="4">
        <v>925</v>
      </c>
      <c r="C238" s="5" t="s">
        <v>42</v>
      </c>
      <c r="D238" s="6">
        <v>26415</v>
      </c>
      <c r="E238" s="5" t="s">
        <v>6</v>
      </c>
      <c r="F238" s="5" t="s">
        <v>7</v>
      </c>
      <c r="G238" s="5" t="s">
        <v>8</v>
      </c>
      <c r="H238" s="10" t="s">
        <v>440</v>
      </c>
      <c r="I238" s="10" t="s">
        <v>437</v>
      </c>
      <c r="J238" s="10"/>
      <c r="K238" s="13"/>
    </row>
    <row r="239" spans="1:11">
      <c r="A239" s="4">
        <f t="shared" si="10"/>
        <v>238</v>
      </c>
      <c r="B239" s="4">
        <v>508</v>
      </c>
      <c r="C239" s="5" t="s">
        <v>220</v>
      </c>
      <c r="D239" s="6">
        <v>22132</v>
      </c>
      <c r="E239" s="5" t="s">
        <v>6</v>
      </c>
      <c r="F239" s="5" t="s">
        <v>7</v>
      </c>
      <c r="G239" s="5" t="s">
        <v>221</v>
      </c>
      <c r="H239" s="10" t="s">
        <v>444</v>
      </c>
      <c r="I239" s="10" t="s">
        <v>437</v>
      </c>
      <c r="J239" s="10"/>
      <c r="K239" s="13"/>
    </row>
    <row r="240" spans="1:11">
      <c r="A240" s="4">
        <f t="shared" si="10"/>
        <v>239</v>
      </c>
      <c r="B240" s="4">
        <v>472</v>
      </c>
      <c r="C240" s="5" t="s">
        <v>201</v>
      </c>
      <c r="D240" s="6">
        <v>18023</v>
      </c>
      <c r="E240" s="5" t="s">
        <v>6</v>
      </c>
      <c r="F240" s="5" t="s">
        <v>7</v>
      </c>
      <c r="G240" s="5"/>
      <c r="H240" s="10" t="s">
        <v>447</v>
      </c>
      <c r="I240" s="10" t="s">
        <v>437</v>
      </c>
      <c r="J240" s="10"/>
      <c r="K240" s="13"/>
    </row>
    <row r="241" spans="1:11" ht="25.75">
      <c r="A241" s="4">
        <f t="shared" si="10"/>
        <v>240</v>
      </c>
      <c r="B241" s="4">
        <v>593</v>
      </c>
      <c r="C241" s="5" t="s">
        <v>401</v>
      </c>
      <c r="D241" s="6">
        <v>18090</v>
      </c>
      <c r="E241" s="5" t="s">
        <v>6</v>
      </c>
      <c r="F241" s="5" t="s">
        <v>402</v>
      </c>
      <c r="G241" s="5" t="s">
        <v>403</v>
      </c>
      <c r="H241" s="10" t="s">
        <v>447</v>
      </c>
      <c r="I241" s="10" t="s">
        <v>437</v>
      </c>
      <c r="J241" s="10"/>
      <c r="K241" s="13"/>
    </row>
  </sheetData>
  <sortState ref="B2:K336">
    <sortCondition ref="I2:I33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7"/>
  <sheetViews>
    <sheetView workbookViewId="0">
      <selection activeCell="K11" sqref="K11"/>
    </sheetView>
  </sheetViews>
  <sheetFormatPr defaultRowHeight="14.6"/>
  <cols>
    <col min="4" max="4" width="12.53515625" customWidth="1"/>
  </cols>
  <sheetData>
    <row r="1" spans="1:9" ht="24.9">
      <c r="A1" s="14" t="s">
        <v>0</v>
      </c>
      <c r="B1" s="14" t="s">
        <v>429</v>
      </c>
      <c r="C1" s="14" t="s">
        <v>430</v>
      </c>
      <c r="D1" s="14" t="s">
        <v>431</v>
      </c>
      <c r="E1" s="14" t="s">
        <v>1</v>
      </c>
      <c r="F1" s="14" t="s">
        <v>2</v>
      </c>
      <c r="G1" s="14" t="s">
        <v>3</v>
      </c>
      <c r="H1" s="15" t="s">
        <v>4</v>
      </c>
      <c r="I1" s="14" t="s">
        <v>454</v>
      </c>
    </row>
    <row r="2" spans="1:9" ht="25.75">
      <c r="A2" s="16">
        <v>1</v>
      </c>
      <c r="B2" s="16">
        <v>26</v>
      </c>
      <c r="C2" s="17" t="s">
        <v>383</v>
      </c>
      <c r="D2" s="18">
        <v>38987</v>
      </c>
      <c r="E2" s="17" t="s">
        <v>6</v>
      </c>
      <c r="F2" s="17" t="s">
        <v>7</v>
      </c>
      <c r="G2" s="17"/>
      <c r="H2" s="17" t="s">
        <v>455</v>
      </c>
      <c r="I2" s="19">
        <v>0.12430555555555556</v>
      </c>
    </row>
    <row r="3" spans="1:9" ht="25.75">
      <c r="A3" s="16">
        <f>1+A2</f>
        <v>2</v>
      </c>
      <c r="B3" s="16">
        <v>84</v>
      </c>
      <c r="C3" s="17" t="s">
        <v>109</v>
      </c>
      <c r="D3" s="18">
        <v>39091</v>
      </c>
      <c r="E3" s="17" t="s">
        <v>6</v>
      </c>
      <c r="F3" s="17" t="s">
        <v>7</v>
      </c>
      <c r="G3" s="17" t="s">
        <v>8</v>
      </c>
      <c r="H3" s="17" t="s">
        <v>455</v>
      </c>
      <c r="I3" s="19">
        <v>0.12916666666666668</v>
      </c>
    </row>
    <row r="4" spans="1:9" ht="25.75">
      <c r="A4" s="16">
        <f t="shared" ref="A4:A67" si="0">1+A3</f>
        <v>3</v>
      </c>
      <c r="B4" s="16">
        <v>65</v>
      </c>
      <c r="C4" s="17" t="s">
        <v>193</v>
      </c>
      <c r="D4" s="18">
        <v>39755</v>
      </c>
      <c r="E4" s="17" t="s">
        <v>6</v>
      </c>
      <c r="F4" s="17" t="s">
        <v>7</v>
      </c>
      <c r="G4" s="17" t="s">
        <v>194</v>
      </c>
      <c r="H4" s="17" t="s">
        <v>455</v>
      </c>
      <c r="I4" s="19">
        <v>0.13125000000000001</v>
      </c>
    </row>
    <row r="5" spans="1:9" ht="25.75">
      <c r="A5" s="16">
        <f t="shared" si="0"/>
        <v>4</v>
      </c>
      <c r="B5" s="20">
        <v>120</v>
      </c>
      <c r="C5" s="21" t="s">
        <v>97</v>
      </c>
      <c r="D5" s="22">
        <v>39685</v>
      </c>
      <c r="E5" s="21" t="s">
        <v>6</v>
      </c>
      <c r="F5" s="21" t="s">
        <v>7</v>
      </c>
      <c r="G5" s="21" t="s">
        <v>8</v>
      </c>
      <c r="H5" s="17" t="s">
        <v>455</v>
      </c>
      <c r="I5" s="19">
        <v>0.13402777777777777</v>
      </c>
    </row>
    <row r="6" spans="1:9" ht="25.75">
      <c r="A6" s="16">
        <f t="shared" si="0"/>
        <v>5</v>
      </c>
      <c r="B6" s="20">
        <v>121</v>
      </c>
      <c r="C6" s="21" t="s">
        <v>218</v>
      </c>
      <c r="D6" s="22">
        <v>40353</v>
      </c>
      <c r="E6" s="21" t="s">
        <v>10</v>
      </c>
      <c r="F6" s="21" t="s">
        <v>7</v>
      </c>
      <c r="G6" s="21"/>
      <c r="H6" s="17" t="s">
        <v>456</v>
      </c>
      <c r="I6" s="19">
        <v>0.14583333333333334</v>
      </c>
    </row>
    <row r="7" spans="1:9" ht="25.75">
      <c r="A7" s="16">
        <f t="shared" si="0"/>
        <v>6</v>
      </c>
      <c r="B7" s="16">
        <v>51</v>
      </c>
      <c r="C7" s="17" t="s">
        <v>348</v>
      </c>
      <c r="D7" s="18">
        <v>40010</v>
      </c>
      <c r="E7" s="17" t="s">
        <v>6</v>
      </c>
      <c r="F7" s="17" t="s">
        <v>338</v>
      </c>
      <c r="G7" s="17"/>
      <c r="H7" s="17" t="s">
        <v>457</v>
      </c>
      <c r="I7" s="19">
        <v>0.14930555555555555</v>
      </c>
    </row>
    <row r="8" spans="1:9" ht="25.75">
      <c r="A8" s="16">
        <f t="shared" si="0"/>
        <v>7</v>
      </c>
      <c r="B8" s="16">
        <v>30</v>
      </c>
      <c r="C8" s="17" t="s">
        <v>181</v>
      </c>
      <c r="D8" s="18">
        <v>39904</v>
      </c>
      <c r="E8" s="17" t="s">
        <v>6</v>
      </c>
      <c r="F8" s="17" t="s">
        <v>7</v>
      </c>
      <c r="G8" s="17" t="s">
        <v>90</v>
      </c>
      <c r="H8" s="17" t="s">
        <v>457</v>
      </c>
      <c r="I8" s="19">
        <v>0.15069444444444444</v>
      </c>
    </row>
    <row r="9" spans="1:9" ht="38.15">
      <c r="A9" s="16">
        <f t="shared" si="0"/>
        <v>8</v>
      </c>
      <c r="B9" s="20">
        <v>144</v>
      </c>
      <c r="C9" s="21" t="s">
        <v>357</v>
      </c>
      <c r="D9" s="22">
        <v>39328</v>
      </c>
      <c r="E9" s="21" t="s">
        <v>10</v>
      </c>
      <c r="F9" s="21" t="s">
        <v>7</v>
      </c>
      <c r="G9" s="21"/>
      <c r="H9" s="17" t="s">
        <v>458</v>
      </c>
      <c r="I9" s="19">
        <v>0.15833333333333333</v>
      </c>
    </row>
    <row r="10" spans="1:9" ht="25.75">
      <c r="A10" s="16">
        <f t="shared" si="0"/>
        <v>9</v>
      </c>
      <c r="B10" s="16">
        <v>25</v>
      </c>
      <c r="C10" s="17" t="s">
        <v>384</v>
      </c>
      <c r="D10" s="18">
        <v>39682</v>
      </c>
      <c r="E10" s="17" t="s">
        <v>10</v>
      </c>
      <c r="F10" s="17" t="s">
        <v>7</v>
      </c>
      <c r="G10" s="17"/>
      <c r="H10" s="17" t="s">
        <v>458</v>
      </c>
      <c r="I10" s="19">
        <v>0.16250000000000001</v>
      </c>
    </row>
    <row r="11" spans="1:9" ht="38.15">
      <c r="A11" s="16">
        <f t="shared" si="0"/>
        <v>10</v>
      </c>
      <c r="B11" s="20">
        <v>117</v>
      </c>
      <c r="C11" s="21" t="s">
        <v>179</v>
      </c>
      <c r="D11" s="22">
        <v>41075</v>
      </c>
      <c r="E11" s="21" t="s">
        <v>10</v>
      </c>
      <c r="F11" s="21" t="s">
        <v>7</v>
      </c>
      <c r="G11" s="21" t="s">
        <v>180</v>
      </c>
      <c r="H11" s="17" t="s">
        <v>456</v>
      </c>
      <c r="I11" s="19">
        <v>0.16458333333333333</v>
      </c>
    </row>
    <row r="12" spans="1:9" ht="50.6">
      <c r="A12" s="16">
        <f t="shared" si="0"/>
        <v>11</v>
      </c>
      <c r="B12" s="16">
        <v>81</v>
      </c>
      <c r="C12" s="17" t="s">
        <v>358</v>
      </c>
      <c r="D12" s="18">
        <v>40039</v>
      </c>
      <c r="E12" s="17" t="s">
        <v>10</v>
      </c>
      <c r="F12" s="17" t="s">
        <v>7</v>
      </c>
      <c r="G12" s="17"/>
      <c r="H12" s="17" t="s">
        <v>456</v>
      </c>
      <c r="I12" s="19">
        <v>0.16597222222222222</v>
      </c>
    </row>
    <row r="13" spans="1:9" ht="38.15">
      <c r="A13" s="16">
        <f t="shared" si="0"/>
        <v>12</v>
      </c>
      <c r="B13" s="16">
        <v>184</v>
      </c>
      <c r="C13" s="17" t="s">
        <v>459</v>
      </c>
      <c r="D13" s="18">
        <v>31400</v>
      </c>
      <c r="E13" s="17" t="s">
        <v>6</v>
      </c>
      <c r="F13" s="17" t="s">
        <v>37</v>
      </c>
      <c r="G13" s="17" t="s">
        <v>8</v>
      </c>
      <c r="H13" s="17" t="s">
        <v>460</v>
      </c>
      <c r="I13" s="19">
        <v>0.16597222222222222</v>
      </c>
    </row>
    <row r="14" spans="1:9" ht="25.75">
      <c r="A14" s="16">
        <f t="shared" si="0"/>
        <v>13</v>
      </c>
      <c r="B14" s="20">
        <v>147</v>
      </c>
      <c r="C14" s="21" t="s">
        <v>100</v>
      </c>
      <c r="D14" s="22">
        <v>39526</v>
      </c>
      <c r="E14" s="21" t="s">
        <v>6</v>
      </c>
      <c r="F14" s="21" t="s">
        <v>7</v>
      </c>
      <c r="G14" s="21" t="s">
        <v>8</v>
      </c>
      <c r="H14" s="17" t="s">
        <v>455</v>
      </c>
      <c r="I14" s="19">
        <v>0.16805555555555554</v>
      </c>
    </row>
    <row r="15" spans="1:9" ht="25.75">
      <c r="A15" s="16">
        <f t="shared" si="0"/>
        <v>14</v>
      </c>
      <c r="B15" s="16">
        <v>79</v>
      </c>
      <c r="C15" s="17" t="s">
        <v>350</v>
      </c>
      <c r="D15" s="18">
        <v>41481</v>
      </c>
      <c r="E15" s="17" t="s">
        <v>6</v>
      </c>
      <c r="F15" s="17" t="s">
        <v>113</v>
      </c>
      <c r="G15" s="17" t="s">
        <v>118</v>
      </c>
      <c r="H15" s="17" t="s">
        <v>461</v>
      </c>
      <c r="I15" s="19">
        <v>0.16874999999999998</v>
      </c>
    </row>
    <row r="16" spans="1:9" ht="50.6">
      <c r="A16" s="16">
        <f t="shared" si="0"/>
        <v>15</v>
      </c>
      <c r="B16" s="16">
        <v>45</v>
      </c>
      <c r="C16" s="17" t="s">
        <v>356</v>
      </c>
      <c r="D16" s="18">
        <v>39209</v>
      </c>
      <c r="E16" s="17" t="s">
        <v>10</v>
      </c>
      <c r="F16" s="17" t="s">
        <v>7</v>
      </c>
      <c r="G16" s="17"/>
      <c r="H16" s="17" t="s">
        <v>458</v>
      </c>
      <c r="I16" s="19">
        <v>0.16874999999999998</v>
      </c>
    </row>
    <row r="17" spans="1:9" ht="25.75">
      <c r="A17" s="16">
        <f t="shared" si="0"/>
        <v>16</v>
      </c>
      <c r="B17" s="16">
        <v>52</v>
      </c>
      <c r="C17" s="17" t="s">
        <v>347</v>
      </c>
      <c r="D17" s="18">
        <v>41354</v>
      </c>
      <c r="E17" s="17" t="s">
        <v>6</v>
      </c>
      <c r="F17" s="17" t="s">
        <v>338</v>
      </c>
      <c r="G17" s="17"/>
      <c r="H17" s="17" t="s">
        <v>461</v>
      </c>
      <c r="I17" s="19">
        <v>0.17013888888888887</v>
      </c>
    </row>
    <row r="18" spans="1:9" ht="25.75">
      <c r="A18" s="16">
        <f t="shared" si="0"/>
        <v>17</v>
      </c>
      <c r="B18" s="20">
        <v>149</v>
      </c>
      <c r="C18" s="21" t="s">
        <v>210</v>
      </c>
      <c r="D18" s="22">
        <v>41234</v>
      </c>
      <c r="E18" s="21" t="s">
        <v>6</v>
      </c>
      <c r="F18" s="21" t="s">
        <v>7</v>
      </c>
      <c r="G18" s="21" t="s">
        <v>198</v>
      </c>
      <c r="H18" s="17" t="s">
        <v>457</v>
      </c>
      <c r="I18" s="19">
        <v>0.17361111111111113</v>
      </c>
    </row>
    <row r="19" spans="1:9" ht="38.15">
      <c r="A19" s="16">
        <f t="shared" si="0"/>
        <v>18</v>
      </c>
      <c r="B19" s="16">
        <v>15</v>
      </c>
      <c r="C19" s="17" t="s">
        <v>183</v>
      </c>
      <c r="D19" s="18">
        <v>41041</v>
      </c>
      <c r="E19" s="17" t="s">
        <v>10</v>
      </c>
      <c r="F19" s="17" t="s">
        <v>7</v>
      </c>
      <c r="G19" s="17" t="s">
        <v>184</v>
      </c>
      <c r="H19" s="17" t="s">
        <v>456</v>
      </c>
      <c r="I19" s="19">
        <v>0.1763888888888889</v>
      </c>
    </row>
    <row r="20" spans="1:9" ht="25.75">
      <c r="A20" s="16">
        <f t="shared" si="0"/>
        <v>19</v>
      </c>
      <c r="B20" s="16">
        <v>67</v>
      </c>
      <c r="C20" s="17" t="s">
        <v>139</v>
      </c>
      <c r="D20" s="18">
        <v>39945</v>
      </c>
      <c r="E20" s="17" t="s">
        <v>6</v>
      </c>
      <c r="F20" s="17" t="s">
        <v>7</v>
      </c>
      <c r="G20" s="17"/>
      <c r="H20" s="17" t="s">
        <v>457</v>
      </c>
      <c r="I20" s="19">
        <v>0.18124999999999999</v>
      </c>
    </row>
    <row r="21" spans="1:9" ht="50.6">
      <c r="A21" s="16">
        <f t="shared" si="0"/>
        <v>20</v>
      </c>
      <c r="B21" s="16">
        <v>14</v>
      </c>
      <c r="C21" s="17" t="s">
        <v>189</v>
      </c>
      <c r="D21" s="18">
        <v>40198</v>
      </c>
      <c r="E21" s="17" t="s">
        <v>10</v>
      </c>
      <c r="F21" s="17" t="s">
        <v>7</v>
      </c>
      <c r="G21" s="17" t="s">
        <v>186</v>
      </c>
      <c r="H21" s="17" t="s">
        <v>456</v>
      </c>
      <c r="I21" s="19">
        <v>0.18124999999999999</v>
      </c>
    </row>
    <row r="22" spans="1:9" ht="25.75">
      <c r="A22" s="16">
        <f t="shared" si="0"/>
        <v>21</v>
      </c>
      <c r="B22" s="16">
        <v>2</v>
      </c>
      <c r="C22" s="17" t="s">
        <v>131</v>
      </c>
      <c r="D22" s="18">
        <v>41368</v>
      </c>
      <c r="E22" s="17" t="s">
        <v>10</v>
      </c>
      <c r="F22" s="17" t="s">
        <v>7</v>
      </c>
      <c r="G22" s="17"/>
      <c r="H22" s="17" t="s">
        <v>462</v>
      </c>
      <c r="I22" s="19">
        <v>0.18194444444444444</v>
      </c>
    </row>
    <row r="23" spans="1:9" ht="25.75">
      <c r="A23" s="16">
        <f t="shared" si="0"/>
        <v>22</v>
      </c>
      <c r="B23" s="16">
        <v>41</v>
      </c>
      <c r="C23" s="17" t="s">
        <v>30</v>
      </c>
      <c r="D23" s="18">
        <v>41655</v>
      </c>
      <c r="E23" s="17" t="s">
        <v>10</v>
      </c>
      <c r="F23" s="17" t="s">
        <v>7</v>
      </c>
      <c r="G23" s="17"/>
      <c r="H23" s="17" t="s">
        <v>462</v>
      </c>
      <c r="I23" s="19">
        <v>0.18263888888888891</v>
      </c>
    </row>
    <row r="24" spans="1:9" ht="25.75">
      <c r="A24" s="16">
        <f t="shared" si="0"/>
        <v>23</v>
      </c>
      <c r="B24" s="16">
        <v>70</v>
      </c>
      <c r="C24" s="17" t="s">
        <v>140</v>
      </c>
      <c r="D24" s="18">
        <v>41383</v>
      </c>
      <c r="E24" s="17" t="s">
        <v>6</v>
      </c>
      <c r="F24" s="17" t="s">
        <v>7</v>
      </c>
      <c r="G24" s="17"/>
      <c r="H24" s="17" t="s">
        <v>461</v>
      </c>
      <c r="I24" s="19">
        <v>0.18402777777777779</v>
      </c>
    </row>
    <row r="25" spans="1:9" ht="25.75">
      <c r="A25" s="16">
        <f t="shared" si="0"/>
        <v>24</v>
      </c>
      <c r="B25" s="16">
        <v>150</v>
      </c>
      <c r="C25" s="17" t="s">
        <v>211</v>
      </c>
      <c r="D25" s="18">
        <v>41825</v>
      </c>
      <c r="E25" s="17" t="s">
        <v>6</v>
      </c>
      <c r="F25" s="17" t="s">
        <v>7</v>
      </c>
      <c r="G25" s="17" t="s">
        <v>198</v>
      </c>
      <c r="H25" s="17" t="s">
        <v>461</v>
      </c>
      <c r="I25" s="19">
        <v>0.18541666666666667</v>
      </c>
    </row>
    <row r="26" spans="1:9" ht="25.75">
      <c r="A26" s="16">
        <f t="shared" si="0"/>
        <v>25</v>
      </c>
      <c r="B26" s="16">
        <v>78</v>
      </c>
      <c r="C26" s="17" t="s">
        <v>115</v>
      </c>
      <c r="D26" s="18">
        <v>41032</v>
      </c>
      <c r="E26" s="17" t="s">
        <v>6</v>
      </c>
      <c r="F26" s="17" t="s">
        <v>113</v>
      </c>
      <c r="G26" s="17" t="s">
        <v>116</v>
      </c>
      <c r="H26" s="17" t="s">
        <v>457</v>
      </c>
      <c r="I26" s="19">
        <v>0.1875</v>
      </c>
    </row>
    <row r="27" spans="1:9" ht="25.75">
      <c r="A27" s="16">
        <f t="shared" si="0"/>
        <v>26</v>
      </c>
      <c r="B27" s="16">
        <v>55</v>
      </c>
      <c r="C27" s="17" t="s">
        <v>257</v>
      </c>
      <c r="D27" s="18">
        <v>17089</v>
      </c>
      <c r="E27" s="17" t="s">
        <v>6</v>
      </c>
      <c r="F27" s="17" t="s">
        <v>258</v>
      </c>
      <c r="G27" s="17" t="s">
        <v>8</v>
      </c>
      <c r="H27" s="17" t="s">
        <v>463</v>
      </c>
      <c r="I27" s="19">
        <v>0.18888888888888888</v>
      </c>
    </row>
    <row r="28" spans="1:9" ht="50.6">
      <c r="A28" s="16">
        <f t="shared" si="0"/>
        <v>27</v>
      </c>
      <c r="B28" s="16">
        <v>22</v>
      </c>
      <c r="C28" s="17" t="s">
        <v>185</v>
      </c>
      <c r="D28" s="18">
        <v>42293</v>
      </c>
      <c r="E28" s="17" t="s">
        <v>6</v>
      </c>
      <c r="F28" s="17" t="s">
        <v>7</v>
      </c>
      <c r="G28" s="17" t="s">
        <v>186</v>
      </c>
      <c r="H28" s="17" t="s">
        <v>461</v>
      </c>
      <c r="I28" s="19">
        <v>0.19027777777777777</v>
      </c>
    </row>
    <row r="29" spans="1:9" ht="25.75">
      <c r="A29" s="16">
        <f t="shared" si="0"/>
        <v>28</v>
      </c>
      <c r="B29" s="20">
        <v>114</v>
      </c>
      <c r="C29" s="21" t="s">
        <v>171</v>
      </c>
      <c r="D29" s="22">
        <v>40164</v>
      </c>
      <c r="E29" s="21" t="s">
        <v>10</v>
      </c>
      <c r="F29" s="21" t="s">
        <v>7</v>
      </c>
      <c r="G29" s="21"/>
      <c r="H29" s="17" t="s">
        <v>456</v>
      </c>
      <c r="I29" s="19">
        <v>0.19027777777777777</v>
      </c>
    </row>
    <row r="30" spans="1:9" ht="50.6">
      <c r="A30" s="16">
        <f t="shared" si="0"/>
        <v>29</v>
      </c>
      <c r="B30" s="16">
        <v>16</v>
      </c>
      <c r="C30" s="17" t="s">
        <v>187</v>
      </c>
      <c r="D30" s="18">
        <v>41917</v>
      </c>
      <c r="E30" s="17" t="s">
        <v>6</v>
      </c>
      <c r="F30" s="17" t="s">
        <v>7</v>
      </c>
      <c r="G30" s="17" t="s">
        <v>186</v>
      </c>
      <c r="H30" s="17" t="s">
        <v>461</v>
      </c>
      <c r="I30" s="19">
        <v>0.19652777777777777</v>
      </c>
    </row>
    <row r="31" spans="1:9" ht="25.75">
      <c r="A31" s="16">
        <f t="shared" si="0"/>
        <v>30</v>
      </c>
      <c r="B31" s="20">
        <v>118</v>
      </c>
      <c r="C31" s="21" t="s">
        <v>98</v>
      </c>
      <c r="D31" s="22">
        <v>41498</v>
      </c>
      <c r="E31" s="21" t="s">
        <v>6</v>
      </c>
      <c r="F31" s="21" t="s">
        <v>7</v>
      </c>
      <c r="G31" s="21" t="s">
        <v>8</v>
      </c>
      <c r="H31" s="17" t="s">
        <v>461</v>
      </c>
      <c r="I31" s="19">
        <v>0.19652777777777777</v>
      </c>
    </row>
    <row r="32" spans="1:9" ht="50.6">
      <c r="A32" s="16">
        <f t="shared" si="0"/>
        <v>31</v>
      </c>
      <c r="B32" s="16">
        <v>176</v>
      </c>
      <c r="C32" s="17" t="s">
        <v>464</v>
      </c>
      <c r="D32" s="18">
        <v>19295</v>
      </c>
      <c r="E32" s="17" t="s">
        <v>6</v>
      </c>
      <c r="F32" s="17" t="s">
        <v>465</v>
      </c>
      <c r="G32" s="17" t="s">
        <v>8</v>
      </c>
      <c r="H32" s="17" t="s">
        <v>460</v>
      </c>
      <c r="I32" s="19">
        <v>0.19722222222222222</v>
      </c>
    </row>
    <row r="33" spans="1:9" ht="25.75">
      <c r="A33" s="16">
        <f t="shared" si="0"/>
        <v>32</v>
      </c>
      <c r="B33" s="16">
        <v>77</v>
      </c>
      <c r="C33" s="17" t="s">
        <v>422</v>
      </c>
      <c r="D33" s="18">
        <v>39521</v>
      </c>
      <c r="E33" s="17" t="s">
        <v>10</v>
      </c>
      <c r="F33" s="17" t="s">
        <v>421</v>
      </c>
      <c r="G33" s="17" t="s">
        <v>421</v>
      </c>
      <c r="H33" s="17" t="s">
        <v>458</v>
      </c>
      <c r="I33" s="19">
        <v>0.19930555555555554</v>
      </c>
    </row>
    <row r="34" spans="1:9" ht="25.75">
      <c r="A34" s="16">
        <f t="shared" si="0"/>
        <v>33</v>
      </c>
      <c r="B34" s="16">
        <v>60</v>
      </c>
      <c r="C34" s="17" t="s">
        <v>376</v>
      </c>
      <c r="D34" s="18">
        <v>38447</v>
      </c>
      <c r="E34" s="17" t="s">
        <v>10</v>
      </c>
      <c r="F34" s="17" t="s">
        <v>7</v>
      </c>
      <c r="G34" s="17"/>
      <c r="H34" s="17" t="s">
        <v>460</v>
      </c>
      <c r="I34" s="19">
        <v>0.19999999999999998</v>
      </c>
    </row>
    <row r="35" spans="1:9" ht="25.75">
      <c r="A35" s="16">
        <f t="shared" si="0"/>
        <v>34</v>
      </c>
      <c r="B35" s="16">
        <v>152</v>
      </c>
      <c r="C35" s="17" t="s">
        <v>175</v>
      </c>
      <c r="D35" s="18">
        <v>40214</v>
      </c>
      <c r="E35" s="17" t="s">
        <v>10</v>
      </c>
      <c r="F35" s="17" t="s">
        <v>7</v>
      </c>
      <c r="G35" s="17"/>
      <c r="H35" s="17" t="s">
        <v>456</v>
      </c>
      <c r="I35" s="19">
        <v>0.20138888888888887</v>
      </c>
    </row>
    <row r="36" spans="1:9" ht="38.15">
      <c r="A36" s="16">
        <f t="shared" si="0"/>
        <v>35</v>
      </c>
      <c r="B36" s="16">
        <v>38</v>
      </c>
      <c r="C36" s="17" t="s">
        <v>39</v>
      </c>
      <c r="D36" s="18">
        <v>39314</v>
      </c>
      <c r="E36" s="17" t="s">
        <v>6</v>
      </c>
      <c r="F36" s="17" t="s">
        <v>7</v>
      </c>
      <c r="G36" s="17"/>
      <c r="H36" s="17" t="s">
        <v>455</v>
      </c>
      <c r="I36" s="19">
        <v>0.21319444444444444</v>
      </c>
    </row>
    <row r="37" spans="1:9" ht="38.15">
      <c r="A37" s="16">
        <f t="shared" si="0"/>
        <v>36</v>
      </c>
      <c r="B37" s="16">
        <v>1</v>
      </c>
      <c r="C37" s="17" t="s">
        <v>132</v>
      </c>
      <c r="D37" s="18">
        <v>42439</v>
      </c>
      <c r="E37" s="17" t="s">
        <v>6</v>
      </c>
      <c r="F37" s="17" t="s">
        <v>7</v>
      </c>
      <c r="G37" s="17"/>
      <c r="H37" s="17" t="s">
        <v>461</v>
      </c>
      <c r="I37" s="19">
        <v>0.21458333333333335</v>
      </c>
    </row>
    <row r="38" spans="1:9" ht="25.75">
      <c r="A38" s="16">
        <f t="shared" si="0"/>
        <v>37</v>
      </c>
      <c r="B38" s="20">
        <v>109</v>
      </c>
      <c r="C38" s="21" t="s">
        <v>94</v>
      </c>
      <c r="D38" s="22">
        <v>41397</v>
      </c>
      <c r="E38" s="21" t="s">
        <v>6</v>
      </c>
      <c r="F38" s="21" t="s">
        <v>7</v>
      </c>
      <c r="G38" s="21" t="s">
        <v>8</v>
      </c>
      <c r="H38" s="17" t="s">
        <v>461</v>
      </c>
      <c r="I38" s="19">
        <v>0.21666666666666667</v>
      </c>
    </row>
    <row r="39" spans="1:9" ht="25.75">
      <c r="A39" s="16">
        <f t="shared" si="0"/>
        <v>38</v>
      </c>
      <c r="B39" s="16">
        <v>64</v>
      </c>
      <c r="C39" s="17" t="s">
        <v>369</v>
      </c>
      <c r="D39" s="18">
        <v>42348</v>
      </c>
      <c r="E39" s="17" t="s">
        <v>6</v>
      </c>
      <c r="F39" s="17" t="s">
        <v>7</v>
      </c>
      <c r="G39" s="17"/>
      <c r="H39" s="17" t="s">
        <v>461</v>
      </c>
      <c r="I39" s="19">
        <v>0.21805555555555556</v>
      </c>
    </row>
    <row r="40" spans="1:9" ht="25.75">
      <c r="A40" s="16">
        <f t="shared" si="0"/>
        <v>39</v>
      </c>
      <c r="B40" s="16">
        <v>59</v>
      </c>
      <c r="C40" s="17" t="s">
        <v>334</v>
      </c>
      <c r="D40" s="18">
        <v>36762</v>
      </c>
      <c r="E40" s="17" t="s">
        <v>10</v>
      </c>
      <c r="F40" s="17" t="s">
        <v>7</v>
      </c>
      <c r="G40" s="17" t="s">
        <v>335</v>
      </c>
      <c r="H40" s="17" t="s">
        <v>460</v>
      </c>
      <c r="I40" s="19">
        <v>0.22013888888888888</v>
      </c>
    </row>
    <row r="41" spans="1:9" ht="25.75">
      <c r="A41" s="16">
        <f t="shared" si="0"/>
        <v>40</v>
      </c>
      <c r="B41" s="16">
        <v>28</v>
      </c>
      <c r="C41" s="17" t="s">
        <v>325</v>
      </c>
      <c r="D41" s="18">
        <v>42608</v>
      </c>
      <c r="E41" s="17" t="s">
        <v>6</v>
      </c>
      <c r="F41" s="17" t="s">
        <v>7</v>
      </c>
      <c r="G41" s="17" t="s">
        <v>326</v>
      </c>
      <c r="H41" s="17" t="s">
        <v>461</v>
      </c>
      <c r="I41" s="19">
        <v>0.22430555555555556</v>
      </c>
    </row>
    <row r="42" spans="1:9" ht="25.75">
      <c r="A42" s="16">
        <f t="shared" si="0"/>
        <v>41</v>
      </c>
      <c r="B42" s="16">
        <v>181</v>
      </c>
      <c r="C42" s="17" t="s">
        <v>102</v>
      </c>
      <c r="D42" s="18">
        <v>41870</v>
      </c>
      <c r="E42" s="17" t="s">
        <v>6</v>
      </c>
      <c r="F42" s="17" t="s">
        <v>7</v>
      </c>
      <c r="G42" s="17" t="s">
        <v>8</v>
      </c>
      <c r="H42" s="17" t="s">
        <v>461</v>
      </c>
      <c r="I42" s="19">
        <v>0.22708333333333333</v>
      </c>
    </row>
    <row r="43" spans="1:9" ht="25.75">
      <c r="A43" s="16">
        <f t="shared" si="0"/>
        <v>42</v>
      </c>
      <c r="B43" s="20">
        <v>143</v>
      </c>
      <c r="C43" s="21" t="s">
        <v>333</v>
      </c>
      <c r="D43" s="22">
        <v>42256</v>
      </c>
      <c r="E43" s="21" t="s">
        <v>6</v>
      </c>
      <c r="F43" s="21" t="s">
        <v>7</v>
      </c>
      <c r="G43" s="21" t="s">
        <v>161</v>
      </c>
      <c r="H43" s="17" t="s">
        <v>461</v>
      </c>
      <c r="I43" s="19">
        <v>0.23124999999999998</v>
      </c>
    </row>
    <row r="44" spans="1:9" ht="25.75">
      <c r="A44" s="16">
        <f t="shared" si="0"/>
        <v>43</v>
      </c>
      <c r="B44" s="16">
        <v>151</v>
      </c>
      <c r="C44" s="17" t="s">
        <v>95</v>
      </c>
      <c r="D44" s="18">
        <v>41540</v>
      </c>
      <c r="E44" s="17" t="s">
        <v>6</v>
      </c>
      <c r="F44" s="17" t="s">
        <v>7</v>
      </c>
      <c r="G44" s="17" t="s">
        <v>8</v>
      </c>
      <c r="H44" s="17" t="s">
        <v>461</v>
      </c>
      <c r="I44" s="19">
        <v>0.23124999999999998</v>
      </c>
    </row>
    <row r="45" spans="1:9" ht="25.75">
      <c r="A45" s="16">
        <f t="shared" si="0"/>
        <v>44</v>
      </c>
      <c r="B45" s="16">
        <v>179</v>
      </c>
      <c r="C45" s="17" t="s">
        <v>466</v>
      </c>
      <c r="D45" s="18">
        <v>41919</v>
      </c>
      <c r="E45" s="17" t="s">
        <v>10</v>
      </c>
      <c r="F45" s="17"/>
      <c r="G45" s="17" t="s">
        <v>8</v>
      </c>
      <c r="H45" s="17" t="s">
        <v>462</v>
      </c>
      <c r="I45" s="19">
        <v>0.23333333333333331</v>
      </c>
    </row>
    <row r="46" spans="1:9" ht="25.75">
      <c r="A46" s="16">
        <f t="shared" si="0"/>
        <v>45</v>
      </c>
      <c r="B46" s="16">
        <v>42</v>
      </c>
      <c r="C46" s="17" t="s">
        <v>31</v>
      </c>
      <c r="D46" s="18">
        <v>42682</v>
      </c>
      <c r="E46" s="17" t="s">
        <v>6</v>
      </c>
      <c r="F46" s="17" t="s">
        <v>7</v>
      </c>
      <c r="G46" s="17"/>
      <c r="H46" s="17" t="s">
        <v>461</v>
      </c>
      <c r="I46" s="19">
        <v>0.23333333333333331</v>
      </c>
    </row>
    <row r="47" spans="1:9" ht="38.15">
      <c r="A47" s="16">
        <f t="shared" si="0"/>
        <v>46</v>
      </c>
      <c r="B47" s="16">
        <v>12</v>
      </c>
      <c r="C47" s="17" t="s">
        <v>163</v>
      </c>
      <c r="D47" s="18">
        <v>42479</v>
      </c>
      <c r="E47" s="17" t="s">
        <v>6</v>
      </c>
      <c r="F47" s="17" t="s">
        <v>7</v>
      </c>
      <c r="G47" s="17"/>
      <c r="H47" s="17" t="s">
        <v>461</v>
      </c>
      <c r="I47" s="19">
        <v>0.23333333333333331</v>
      </c>
    </row>
    <row r="48" spans="1:9" ht="25.75">
      <c r="A48" s="16">
        <f t="shared" si="0"/>
        <v>47</v>
      </c>
      <c r="B48" s="16">
        <v>43</v>
      </c>
      <c r="C48" s="17" t="s">
        <v>32</v>
      </c>
      <c r="D48" s="18">
        <v>30655</v>
      </c>
      <c r="E48" s="17" t="s">
        <v>6</v>
      </c>
      <c r="F48" s="17" t="s">
        <v>7</v>
      </c>
      <c r="G48" s="17"/>
      <c r="H48" s="17" t="s">
        <v>460</v>
      </c>
      <c r="I48" s="19">
        <v>0.23402777777777781</v>
      </c>
    </row>
    <row r="49" spans="1:9" ht="38.15">
      <c r="A49" s="16">
        <f t="shared" si="0"/>
        <v>48</v>
      </c>
      <c r="B49" s="16">
        <v>161</v>
      </c>
      <c r="C49" s="17" t="s">
        <v>61</v>
      </c>
      <c r="D49" s="18">
        <v>42364</v>
      </c>
      <c r="E49" s="17" t="s">
        <v>10</v>
      </c>
      <c r="F49" s="23" t="s">
        <v>62</v>
      </c>
      <c r="G49" s="17"/>
      <c r="H49" s="17" t="s">
        <v>462</v>
      </c>
      <c r="I49" s="19">
        <v>0.24722222222222223</v>
      </c>
    </row>
    <row r="50" spans="1:9" ht="25.75">
      <c r="A50" s="16">
        <f t="shared" si="0"/>
        <v>49</v>
      </c>
      <c r="B50" s="16">
        <v>71</v>
      </c>
      <c r="C50" s="17" t="s">
        <v>141</v>
      </c>
      <c r="D50" s="18">
        <v>42405</v>
      </c>
      <c r="E50" s="17" t="s">
        <v>10</v>
      </c>
      <c r="F50" s="17" t="s">
        <v>7</v>
      </c>
      <c r="G50" s="17"/>
      <c r="H50" s="17" t="s">
        <v>462</v>
      </c>
      <c r="I50" s="19">
        <v>0.25138888888888888</v>
      </c>
    </row>
    <row r="51" spans="1:9" ht="25.75">
      <c r="A51" s="16">
        <f t="shared" si="0"/>
        <v>50</v>
      </c>
      <c r="B51" s="16">
        <v>31</v>
      </c>
      <c r="C51" s="17" t="s">
        <v>27</v>
      </c>
      <c r="D51" s="18">
        <v>42944</v>
      </c>
      <c r="E51" s="17" t="s">
        <v>6</v>
      </c>
      <c r="F51" s="17" t="s">
        <v>7</v>
      </c>
      <c r="G51" s="17"/>
      <c r="H51" s="17" t="s">
        <v>461</v>
      </c>
      <c r="I51" s="19">
        <v>0.25138888888888888</v>
      </c>
    </row>
    <row r="52" spans="1:9" ht="25.75">
      <c r="A52" s="16">
        <f t="shared" si="0"/>
        <v>51</v>
      </c>
      <c r="B52" s="16">
        <v>160</v>
      </c>
      <c r="C52" s="17" t="s">
        <v>425</v>
      </c>
      <c r="D52" s="18">
        <v>24671</v>
      </c>
      <c r="E52" s="17" t="s">
        <v>10</v>
      </c>
      <c r="F52" s="17" t="s">
        <v>338</v>
      </c>
      <c r="G52" s="17" t="s">
        <v>426</v>
      </c>
      <c r="H52" s="17" t="s">
        <v>460</v>
      </c>
      <c r="I52" s="19">
        <v>0.25208333333333333</v>
      </c>
    </row>
    <row r="53" spans="1:9" ht="25.75">
      <c r="A53" s="16">
        <f t="shared" si="0"/>
        <v>52</v>
      </c>
      <c r="B53" s="16">
        <v>96</v>
      </c>
      <c r="C53" s="17" t="s">
        <v>127</v>
      </c>
      <c r="D53" s="18">
        <v>43474</v>
      </c>
      <c r="E53" s="17" t="s">
        <v>10</v>
      </c>
      <c r="F53" s="17" t="s">
        <v>7</v>
      </c>
      <c r="G53" s="17"/>
      <c r="H53" s="17" t="s">
        <v>462</v>
      </c>
      <c r="I53" s="19">
        <v>0.2590277777777778</v>
      </c>
    </row>
    <row r="54" spans="1:9" ht="25.75">
      <c r="A54" s="16">
        <f t="shared" si="0"/>
        <v>53</v>
      </c>
      <c r="B54" s="16">
        <v>163</v>
      </c>
      <c r="C54" s="17" t="s">
        <v>228</v>
      </c>
      <c r="D54" s="18">
        <v>15089</v>
      </c>
      <c r="E54" s="17" t="s">
        <v>6</v>
      </c>
      <c r="F54" s="17" t="s">
        <v>50</v>
      </c>
      <c r="G54" s="17" t="s">
        <v>17</v>
      </c>
      <c r="H54" s="17" t="s">
        <v>463</v>
      </c>
      <c r="I54" s="19">
        <v>0.25972222222222224</v>
      </c>
    </row>
    <row r="55" spans="1:9" ht="38.15">
      <c r="A55" s="16">
        <f t="shared" si="0"/>
        <v>54</v>
      </c>
      <c r="B55" s="16">
        <v>155</v>
      </c>
      <c r="C55" s="17" t="s">
        <v>54</v>
      </c>
      <c r="D55" s="18">
        <v>19077</v>
      </c>
      <c r="E55" s="17" t="s">
        <v>6</v>
      </c>
      <c r="F55" s="17" t="s">
        <v>7</v>
      </c>
      <c r="G55" s="17"/>
      <c r="H55" s="17" t="s">
        <v>460</v>
      </c>
      <c r="I55" s="19">
        <v>0.26041666666666669</v>
      </c>
    </row>
    <row r="56" spans="1:9" ht="25.75">
      <c r="A56" s="16">
        <f t="shared" si="0"/>
        <v>55</v>
      </c>
      <c r="B56" s="16">
        <v>75</v>
      </c>
      <c r="C56" s="17" t="s">
        <v>55</v>
      </c>
      <c r="D56" s="18">
        <v>20077</v>
      </c>
      <c r="E56" s="17" t="s">
        <v>6</v>
      </c>
      <c r="F56" s="17" t="s">
        <v>7</v>
      </c>
      <c r="G56" s="17"/>
      <c r="H56" s="17" t="s">
        <v>460</v>
      </c>
      <c r="I56" s="19">
        <v>0.27916666666666667</v>
      </c>
    </row>
    <row r="57" spans="1:9" ht="38.15">
      <c r="A57" s="16">
        <f t="shared" si="0"/>
        <v>56</v>
      </c>
      <c r="B57" s="16">
        <v>7</v>
      </c>
      <c r="C57" s="17" t="s">
        <v>93</v>
      </c>
      <c r="D57" s="18">
        <v>41063</v>
      </c>
      <c r="E57" s="17" t="s">
        <v>10</v>
      </c>
      <c r="F57" s="17" t="s">
        <v>92</v>
      </c>
      <c r="G57" s="17" t="s">
        <v>8</v>
      </c>
      <c r="H57" s="17" t="s">
        <v>456</v>
      </c>
      <c r="I57" s="19">
        <v>0.27986111111111112</v>
      </c>
    </row>
    <row r="58" spans="1:9" ht="25.75">
      <c r="A58" s="16">
        <f t="shared" si="0"/>
        <v>57</v>
      </c>
      <c r="B58" s="16">
        <v>177</v>
      </c>
      <c r="C58" s="17" t="s">
        <v>467</v>
      </c>
      <c r="D58" s="18">
        <v>17042</v>
      </c>
      <c r="E58" s="17" t="s">
        <v>10</v>
      </c>
      <c r="F58" s="17" t="s">
        <v>7</v>
      </c>
      <c r="G58" s="17" t="s">
        <v>8</v>
      </c>
      <c r="H58" s="17" t="s">
        <v>468</v>
      </c>
      <c r="I58" s="19">
        <v>0.31736111111111115</v>
      </c>
    </row>
    <row r="59" spans="1:9" ht="25.75">
      <c r="A59" s="16">
        <f t="shared" si="0"/>
        <v>58</v>
      </c>
      <c r="B59" s="16">
        <v>95</v>
      </c>
      <c r="C59" s="17" t="s">
        <v>126</v>
      </c>
      <c r="D59" s="18">
        <v>42775</v>
      </c>
      <c r="E59" s="17" t="s">
        <v>6</v>
      </c>
      <c r="F59" s="17" t="s">
        <v>7</v>
      </c>
      <c r="G59" s="17"/>
      <c r="H59" s="17" t="s">
        <v>461</v>
      </c>
      <c r="I59" s="19">
        <v>0.32222222222222224</v>
      </c>
    </row>
    <row r="60" spans="1:9" ht="38.15">
      <c r="A60" s="16">
        <f t="shared" si="0"/>
        <v>59</v>
      </c>
      <c r="B60" s="16">
        <v>29</v>
      </c>
      <c r="C60" s="17" t="s">
        <v>21</v>
      </c>
      <c r="D60" s="18">
        <v>43015</v>
      </c>
      <c r="E60" s="17" t="s">
        <v>10</v>
      </c>
      <c r="F60" s="17" t="s">
        <v>7</v>
      </c>
      <c r="G60" s="17" t="s">
        <v>22</v>
      </c>
      <c r="H60" s="17" t="s">
        <v>462</v>
      </c>
      <c r="I60" s="19">
        <v>0.38194444444444442</v>
      </c>
    </row>
    <row r="61" spans="1:9" ht="25.75">
      <c r="A61" s="16">
        <f t="shared" si="0"/>
        <v>60</v>
      </c>
      <c r="B61" s="16">
        <v>97</v>
      </c>
      <c r="C61" s="17" t="s">
        <v>111</v>
      </c>
      <c r="D61" s="18">
        <v>41534</v>
      </c>
      <c r="E61" s="17" t="s">
        <v>10</v>
      </c>
      <c r="F61" s="17" t="s">
        <v>7</v>
      </c>
      <c r="G61" s="17" t="s">
        <v>8</v>
      </c>
      <c r="H61" s="17" t="s">
        <v>462</v>
      </c>
      <c r="I61" s="17" t="s">
        <v>437</v>
      </c>
    </row>
    <row r="62" spans="1:9" ht="25.75">
      <c r="A62" s="16">
        <f t="shared" si="0"/>
        <v>61</v>
      </c>
      <c r="B62" s="16">
        <v>94</v>
      </c>
      <c r="C62" s="17" t="s">
        <v>153</v>
      </c>
      <c r="D62" s="18">
        <v>39127</v>
      </c>
      <c r="E62" s="17" t="s">
        <v>6</v>
      </c>
      <c r="F62" s="17" t="s">
        <v>154</v>
      </c>
      <c r="G62" s="17" t="s">
        <v>144</v>
      </c>
      <c r="H62" s="17" t="s">
        <v>455</v>
      </c>
      <c r="I62" s="17" t="s">
        <v>437</v>
      </c>
    </row>
    <row r="63" spans="1:9" ht="25.75">
      <c r="A63" s="16">
        <f t="shared" si="0"/>
        <v>62</v>
      </c>
      <c r="B63" s="16">
        <v>93</v>
      </c>
      <c r="C63" s="17" t="s">
        <v>172</v>
      </c>
      <c r="D63" s="18">
        <v>41084</v>
      </c>
      <c r="E63" s="17" t="s">
        <v>6</v>
      </c>
      <c r="F63" s="17" t="s">
        <v>7</v>
      </c>
      <c r="G63" s="17" t="s">
        <v>173</v>
      </c>
      <c r="H63" s="17" t="s">
        <v>457</v>
      </c>
      <c r="I63" s="17" t="s">
        <v>437</v>
      </c>
    </row>
    <row r="64" spans="1:9" ht="38.15">
      <c r="A64" s="16">
        <f t="shared" si="0"/>
        <v>63</v>
      </c>
      <c r="B64" s="16">
        <v>92</v>
      </c>
      <c r="C64" s="17" t="s">
        <v>167</v>
      </c>
      <c r="D64" s="18">
        <v>42521</v>
      </c>
      <c r="E64" s="17" t="s">
        <v>6</v>
      </c>
      <c r="F64" s="17" t="s">
        <v>7</v>
      </c>
      <c r="G64" s="17"/>
      <c r="H64" s="17" t="s">
        <v>461</v>
      </c>
      <c r="I64" s="17" t="s">
        <v>437</v>
      </c>
    </row>
    <row r="65" spans="1:9" ht="25.75">
      <c r="A65" s="16">
        <f t="shared" si="0"/>
        <v>64</v>
      </c>
      <c r="B65" s="16">
        <v>89</v>
      </c>
      <c r="C65" s="17" t="s">
        <v>99</v>
      </c>
      <c r="D65" s="18">
        <v>39974</v>
      </c>
      <c r="E65" s="17" t="s">
        <v>6</v>
      </c>
      <c r="F65" s="17" t="s">
        <v>7</v>
      </c>
      <c r="G65" s="17" t="s">
        <v>8</v>
      </c>
      <c r="H65" s="17" t="s">
        <v>457</v>
      </c>
      <c r="I65" s="17" t="s">
        <v>437</v>
      </c>
    </row>
    <row r="66" spans="1:9" ht="25.75">
      <c r="A66" s="16">
        <f t="shared" si="0"/>
        <v>65</v>
      </c>
      <c r="B66" s="16">
        <v>87</v>
      </c>
      <c r="C66" s="17" t="s">
        <v>101</v>
      </c>
      <c r="D66" s="18">
        <v>41530</v>
      </c>
      <c r="E66" s="17" t="s">
        <v>6</v>
      </c>
      <c r="F66" s="17" t="s">
        <v>7</v>
      </c>
      <c r="G66" s="17" t="s">
        <v>8</v>
      </c>
      <c r="H66" s="17" t="s">
        <v>461</v>
      </c>
      <c r="I66" s="17" t="s">
        <v>437</v>
      </c>
    </row>
    <row r="67" spans="1:9" ht="38.15">
      <c r="A67" s="16">
        <f t="shared" si="0"/>
        <v>66</v>
      </c>
      <c r="B67" s="16">
        <v>86</v>
      </c>
      <c r="C67" s="17" t="s">
        <v>245</v>
      </c>
      <c r="D67" s="18">
        <v>40134</v>
      </c>
      <c r="E67" s="17" t="s">
        <v>6</v>
      </c>
      <c r="F67" s="17" t="s">
        <v>7</v>
      </c>
      <c r="G67" s="17"/>
      <c r="H67" s="17" t="s">
        <v>457</v>
      </c>
      <c r="I67" s="17" t="s">
        <v>437</v>
      </c>
    </row>
    <row r="68" spans="1:9" ht="38.15">
      <c r="A68" s="16">
        <f t="shared" ref="A68:A97" si="1">1+A67</f>
        <v>67</v>
      </c>
      <c r="B68" s="16">
        <v>83</v>
      </c>
      <c r="C68" s="17" t="s">
        <v>129</v>
      </c>
      <c r="D68" s="18">
        <v>43194</v>
      </c>
      <c r="E68" s="17" t="s">
        <v>10</v>
      </c>
      <c r="F68" s="17" t="s">
        <v>7</v>
      </c>
      <c r="G68" s="17"/>
      <c r="H68" s="17" t="s">
        <v>462</v>
      </c>
      <c r="I68" s="17" t="s">
        <v>437</v>
      </c>
    </row>
    <row r="69" spans="1:9" ht="50.6">
      <c r="A69" s="16">
        <f t="shared" si="1"/>
        <v>68</v>
      </c>
      <c r="B69" s="16">
        <v>82</v>
      </c>
      <c r="C69" s="17" t="s">
        <v>265</v>
      </c>
      <c r="D69" s="18">
        <v>39585</v>
      </c>
      <c r="E69" s="17" t="s">
        <v>6</v>
      </c>
      <c r="F69" s="17" t="s">
        <v>7</v>
      </c>
      <c r="G69" s="17" t="s">
        <v>264</v>
      </c>
      <c r="H69" s="17" t="s">
        <v>455</v>
      </c>
      <c r="I69" s="17" t="s">
        <v>437</v>
      </c>
    </row>
    <row r="70" spans="1:9" ht="25.75">
      <c r="A70" s="16">
        <f t="shared" si="1"/>
        <v>69</v>
      </c>
      <c r="B70" s="16">
        <v>80</v>
      </c>
      <c r="C70" s="17" t="s">
        <v>119</v>
      </c>
      <c r="D70" s="18">
        <v>43259</v>
      </c>
      <c r="E70" s="17" t="s">
        <v>6</v>
      </c>
      <c r="F70" s="17" t="s">
        <v>113</v>
      </c>
      <c r="G70" s="17" t="s">
        <v>118</v>
      </c>
      <c r="H70" s="17" t="s">
        <v>461</v>
      </c>
      <c r="I70" s="17" t="s">
        <v>437</v>
      </c>
    </row>
    <row r="71" spans="1:9" ht="25.75">
      <c r="A71" s="16">
        <f t="shared" si="1"/>
        <v>70</v>
      </c>
      <c r="B71" s="16">
        <v>76</v>
      </c>
      <c r="C71" s="17" t="s">
        <v>422</v>
      </c>
      <c r="D71" s="18">
        <v>39521</v>
      </c>
      <c r="E71" s="17" t="s">
        <v>10</v>
      </c>
      <c r="F71" s="17" t="s">
        <v>421</v>
      </c>
      <c r="G71" s="17"/>
      <c r="H71" s="17" t="s">
        <v>458</v>
      </c>
      <c r="I71" s="17" t="s">
        <v>437</v>
      </c>
    </row>
    <row r="72" spans="1:9" ht="25.75">
      <c r="A72" s="16">
        <f t="shared" si="1"/>
        <v>71</v>
      </c>
      <c r="B72" s="16">
        <v>74</v>
      </c>
      <c r="C72" s="17" t="s">
        <v>73</v>
      </c>
      <c r="D72" s="18">
        <v>41314</v>
      </c>
      <c r="E72" s="17" t="s">
        <v>6</v>
      </c>
      <c r="F72" s="17" t="s">
        <v>7</v>
      </c>
      <c r="G72" s="17"/>
      <c r="H72" s="17" t="s">
        <v>461</v>
      </c>
      <c r="I72" s="17" t="s">
        <v>437</v>
      </c>
    </row>
    <row r="73" spans="1:9" ht="25.75">
      <c r="A73" s="16">
        <f t="shared" si="1"/>
        <v>72</v>
      </c>
      <c r="B73" s="16">
        <v>73</v>
      </c>
      <c r="C73" s="17" t="s">
        <v>248</v>
      </c>
      <c r="D73" s="18">
        <v>41477</v>
      </c>
      <c r="E73" s="17" t="s">
        <v>6</v>
      </c>
      <c r="F73" s="17" t="s">
        <v>88</v>
      </c>
      <c r="G73" s="17"/>
      <c r="H73" s="17" t="s">
        <v>461</v>
      </c>
      <c r="I73" s="17" t="s">
        <v>437</v>
      </c>
    </row>
    <row r="74" spans="1:9" ht="25.75">
      <c r="A74" s="16">
        <f t="shared" si="1"/>
        <v>73</v>
      </c>
      <c r="B74" s="16">
        <v>72</v>
      </c>
      <c r="C74" s="17" t="s">
        <v>247</v>
      </c>
      <c r="D74" s="18">
        <v>40547</v>
      </c>
      <c r="E74" s="17" t="s">
        <v>6</v>
      </c>
      <c r="F74" s="17" t="s">
        <v>88</v>
      </c>
      <c r="G74" s="17"/>
      <c r="H74" s="17" t="s">
        <v>457</v>
      </c>
      <c r="I74" s="17" t="s">
        <v>437</v>
      </c>
    </row>
    <row r="75" spans="1:9" ht="25.75">
      <c r="A75" s="16">
        <f t="shared" si="1"/>
        <v>74</v>
      </c>
      <c r="B75" s="16">
        <v>66</v>
      </c>
      <c r="C75" s="17" t="s">
        <v>321</v>
      </c>
      <c r="D75" s="18">
        <v>43132</v>
      </c>
      <c r="E75" s="17" t="s">
        <v>6</v>
      </c>
      <c r="F75" s="17" t="s">
        <v>322</v>
      </c>
      <c r="G75" s="17" t="s">
        <v>323</v>
      </c>
      <c r="H75" s="17" t="s">
        <v>461</v>
      </c>
      <c r="I75" s="17" t="s">
        <v>437</v>
      </c>
    </row>
    <row r="76" spans="1:9" ht="50.6">
      <c r="A76" s="16">
        <f t="shared" si="1"/>
        <v>75</v>
      </c>
      <c r="B76" s="16">
        <v>61</v>
      </c>
      <c r="C76" s="17" t="s">
        <v>263</v>
      </c>
      <c r="D76" s="18">
        <v>41347</v>
      </c>
      <c r="E76" s="17" t="s">
        <v>6</v>
      </c>
      <c r="F76" s="17" t="s">
        <v>7</v>
      </c>
      <c r="G76" s="17" t="s">
        <v>264</v>
      </c>
      <c r="H76" s="17" t="s">
        <v>461</v>
      </c>
      <c r="I76" s="17" t="s">
        <v>437</v>
      </c>
    </row>
    <row r="77" spans="1:9" ht="50.6">
      <c r="A77" s="16">
        <f t="shared" si="1"/>
        <v>76</v>
      </c>
      <c r="B77" s="16">
        <v>53</v>
      </c>
      <c r="C77" s="17" t="s">
        <v>349</v>
      </c>
      <c r="D77" s="18">
        <v>40556</v>
      </c>
      <c r="E77" s="17" t="s">
        <v>6</v>
      </c>
      <c r="F77" s="17" t="s">
        <v>338</v>
      </c>
      <c r="G77" s="17"/>
      <c r="H77" s="17" t="s">
        <v>457</v>
      </c>
      <c r="I77" s="17" t="s">
        <v>437</v>
      </c>
    </row>
    <row r="78" spans="1:9" ht="25.75">
      <c r="A78" s="16">
        <f t="shared" si="1"/>
        <v>77</v>
      </c>
      <c r="B78" s="16">
        <v>48</v>
      </c>
      <c r="C78" s="17" t="s">
        <v>40</v>
      </c>
      <c r="D78" s="18">
        <v>41187</v>
      </c>
      <c r="E78" s="17" t="s">
        <v>6</v>
      </c>
      <c r="F78" s="17" t="s">
        <v>7</v>
      </c>
      <c r="G78" s="17" t="s">
        <v>8</v>
      </c>
      <c r="H78" s="17" t="s">
        <v>457</v>
      </c>
      <c r="I78" s="17" t="s">
        <v>437</v>
      </c>
    </row>
    <row r="79" spans="1:9" ht="50.6">
      <c r="A79" s="16">
        <f t="shared" si="1"/>
        <v>78</v>
      </c>
      <c r="B79" s="16">
        <v>47</v>
      </c>
      <c r="C79" s="17" t="s">
        <v>188</v>
      </c>
      <c r="D79" s="18">
        <v>40834</v>
      </c>
      <c r="E79" s="17" t="s">
        <v>6</v>
      </c>
      <c r="F79" s="17" t="s">
        <v>7</v>
      </c>
      <c r="G79" s="17" t="s">
        <v>186</v>
      </c>
      <c r="H79" s="17" t="s">
        <v>457</v>
      </c>
      <c r="I79" s="17" t="s">
        <v>437</v>
      </c>
    </row>
    <row r="80" spans="1:9" ht="25.75">
      <c r="A80" s="16">
        <f t="shared" si="1"/>
        <v>79</v>
      </c>
      <c r="B80" s="16">
        <v>37</v>
      </c>
      <c r="C80" s="17" t="s">
        <v>327</v>
      </c>
      <c r="D80" s="18">
        <v>43299</v>
      </c>
      <c r="E80" s="17" t="s">
        <v>6</v>
      </c>
      <c r="F80" s="17" t="s">
        <v>322</v>
      </c>
      <c r="G80" s="17" t="s">
        <v>323</v>
      </c>
      <c r="H80" s="17" t="s">
        <v>461</v>
      </c>
      <c r="I80" s="17" t="s">
        <v>437</v>
      </c>
    </row>
    <row r="81" spans="1:9" ht="25.75">
      <c r="A81" s="16">
        <f t="shared" si="1"/>
        <v>80</v>
      </c>
      <c r="B81" s="16">
        <v>13</v>
      </c>
      <c r="C81" s="17" t="s">
        <v>387</v>
      </c>
      <c r="D81" s="18">
        <v>40247</v>
      </c>
      <c r="E81" s="17" t="s">
        <v>6</v>
      </c>
      <c r="F81" s="17" t="s">
        <v>7</v>
      </c>
      <c r="G81" s="17" t="s">
        <v>8</v>
      </c>
      <c r="H81" s="17" t="s">
        <v>457</v>
      </c>
      <c r="I81" s="17" t="s">
        <v>437</v>
      </c>
    </row>
    <row r="82" spans="1:9" ht="38.15">
      <c r="A82" s="16">
        <f t="shared" si="1"/>
        <v>81</v>
      </c>
      <c r="B82" s="16">
        <v>3</v>
      </c>
      <c r="C82" s="17" t="s">
        <v>393</v>
      </c>
      <c r="D82" s="18">
        <v>43394</v>
      </c>
      <c r="E82" s="17" t="s">
        <v>10</v>
      </c>
      <c r="F82" s="17" t="s">
        <v>7</v>
      </c>
      <c r="G82" s="17"/>
      <c r="H82" s="17" t="s">
        <v>462</v>
      </c>
      <c r="I82" s="17" t="s">
        <v>437</v>
      </c>
    </row>
    <row r="83" spans="1:9" ht="38.15">
      <c r="A83" s="16">
        <f t="shared" si="1"/>
        <v>82</v>
      </c>
      <c r="B83" s="20">
        <v>101</v>
      </c>
      <c r="C83" s="21" t="s">
        <v>389</v>
      </c>
      <c r="D83" s="22">
        <v>41281</v>
      </c>
      <c r="E83" s="21" t="s">
        <v>10</v>
      </c>
      <c r="F83" s="21" t="s">
        <v>7</v>
      </c>
      <c r="G83" s="21"/>
      <c r="H83" s="17" t="s">
        <v>462</v>
      </c>
      <c r="I83" s="17" t="s">
        <v>437</v>
      </c>
    </row>
    <row r="84" spans="1:9" ht="38.15">
      <c r="A84" s="16">
        <f t="shared" si="1"/>
        <v>83</v>
      </c>
      <c r="B84" s="20">
        <v>106</v>
      </c>
      <c r="C84" s="21" t="s">
        <v>164</v>
      </c>
      <c r="D84" s="22">
        <v>18315</v>
      </c>
      <c r="E84" s="21" t="s">
        <v>10</v>
      </c>
      <c r="F84" s="21" t="s">
        <v>7</v>
      </c>
      <c r="G84" s="21"/>
      <c r="H84" s="17" t="s">
        <v>468</v>
      </c>
      <c r="I84" s="17" t="s">
        <v>437</v>
      </c>
    </row>
    <row r="85" spans="1:9" ht="25.75">
      <c r="A85" s="16">
        <f t="shared" si="1"/>
        <v>84</v>
      </c>
      <c r="B85" s="20">
        <v>573</v>
      </c>
      <c r="C85" s="21" t="s">
        <v>385</v>
      </c>
      <c r="D85" s="22">
        <v>39700</v>
      </c>
      <c r="E85" s="21" t="s">
        <v>10</v>
      </c>
      <c r="F85" s="21" t="s">
        <v>7</v>
      </c>
      <c r="G85" s="21"/>
      <c r="H85" s="17" t="s">
        <v>458</v>
      </c>
      <c r="I85" s="17" t="s">
        <v>437</v>
      </c>
    </row>
    <row r="86" spans="1:9" ht="25.75">
      <c r="A86" s="16">
        <f t="shared" si="1"/>
        <v>85</v>
      </c>
      <c r="B86" s="20">
        <v>124</v>
      </c>
      <c r="C86" s="21" t="s">
        <v>218</v>
      </c>
      <c r="D86" s="22">
        <v>40353</v>
      </c>
      <c r="E86" s="21" t="s">
        <v>10</v>
      </c>
      <c r="F86" s="21" t="s">
        <v>7</v>
      </c>
      <c r="G86" s="21"/>
      <c r="H86" s="17" t="s">
        <v>456</v>
      </c>
      <c r="I86" s="17" t="s">
        <v>437</v>
      </c>
    </row>
    <row r="87" spans="1:9" ht="38.15">
      <c r="A87" s="16">
        <f t="shared" si="1"/>
        <v>86</v>
      </c>
      <c r="B87" s="20">
        <v>134</v>
      </c>
      <c r="C87" s="21" t="s">
        <v>48</v>
      </c>
      <c r="D87" s="22">
        <v>42447</v>
      </c>
      <c r="E87" s="21" t="s">
        <v>10</v>
      </c>
      <c r="F87" s="21" t="s">
        <v>7</v>
      </c>
      <c r="G87" s="21"/>
      <c r="H87" s="17" t="s">
        <v>462</v>
      </c>
      <c r="I87" s="17" t="s">
        <v>437</v>
      </c>
    </row>
    <row r="88" spans="1:9" ht="25.75">
      <c r="A88" s="16">
        <f t="shared" si="1"/>
        <v>87</v>
      </c>
      <c r="B88" s="20">
        <v>138</v>
      </c>
      <c r="C88" s="21" t="s">
        <v>53</v>
      </c>
      <c r="D88" s="22">
        <v>42895</v>
      </c>
      <c r="E88" s="21" t="s">
        <v>10</v>
      </c>
      <c r="F88" s="21" t="s">
        <v>7</v>
      </c>
      <c r="G88" s="21"/>
      <c r="H88" s="17" t="s">
        <v>462</v>
      </c>
      <c r="I88" s="17" t="s">
        <v>437</v>
      </c>
    </row>
    <row r="89" spans="1:9" ht="25.75">
      <c r="A89" s="16">
        <f t="shared" si="1"/>
        <v>88</v>
      </c>
      <c r="B89" s="20">
        <v>139</v>
      </c>
      <c r="C89" s="21" t="s">
        <v>47</v>
      </c>
      <c r="D89" s="22">
        <v>29818</v>
      </c>
      <c r="E89" s="21" t="s">
        <v>10</v>
      </c>
      <c r="F89" s="21" t="s">
        <v>7</v>
      </c>
      <c r="G89" s="21"/>
      <c r="H89" s="17" t="s">
        <v>460</v>
      </c>
      <c r="I89" s="17" t="s">
        <v>437</v>
      </c>
    </row>
    <row r="90" spans="1:9" ht="50.6">
      <c r="A90" s="16">
        <f t="shared" si="1"/>
        <v>89</v>
      </c>
      <c r="B90" s="20">
        <v>140</v>
      </c>
      <c r="C90" s="21" t="s">
        <v>192</v>
      </c>
      <c r="D90" s="22">
        <v>40951</v>
      </c>
      <c r="E90" s="21" t="s">
        <v>10</v>
      </c>
      <c r="F90" s="21" t="s">
        <v>7</v>
      </c>
      <c r="G90" s="21" t="s">
        <v>186</v>
      </c>
      <c r="H90" s="17" t="s">
        <v>456</v>
      </c>
      <c r="I90" s="17" t="s">
        <v>437</v>
      </c>
    </row>
    <row r="91" spans="1:9" ht="38.15">
      <c r="A91" s="16">
        <f t="shared" si="1"/>
        <v>90</v>
      </c>
      <c r="B91" s="20">
        <v>145</v>
      </c>
      <c r="C91" s="21" t="s">
        <v>56</v>
      </c>
      <c r="D91" s="22">
        <v>10720</v>
      </c>
      <c r="E91" s="21" t="s">
        <v>6</v>
      </c>
      <c r="F91" s="21" t="s">
        <v>7</v>
      </c>
      <c r="G91" s="21"/>
      <c r="H91" s="17" t="s">
        <v>463</v>
      </c>
      <c r="I91" s="17" t="s">
        <v>437</v>
      </c>
    </row>
    <row r="92" spans="1:9" ht="25.75">
      <c r="A92" s="16">
        <f t="shared" si="1"/>
        <v>91</v>
      </c>
      <c r="B92" s="20">
        <v>148</v>
      </c>
      <c r="C92" s="21" t="s">
        <v>96</v>
      </c>
      <c r="D92" s="22">
        <v>41894</v>
      </c>
      <c r="E92" s="21" t="s">
        <v>6</v>
      </c>
      <c r="F92" s="21" t="s">
        <v>7</v>
      </c>
      <c r="G92" s="21" t="s">
        <v>8</v>
      </c>
      <c r="H92" s="17" t="s">
        <v>461</v>
      </c>
      <c r="I92" s="17" t="s">
        <v>437</v>
      </c>
    </row>
    <row r="93" spans="1:9" ht="25.75">
      <c r="A93" s="16">
        <f t="shared" si="1"/>
        <v>92</v>
      </c>
      <c r="B93" s="16">
        <v>157</v>
      </c>
      <c r="C93" s="17" t="s">
        <v>424</v>
      </c>
      <c r="D93" s="18">
        <v>43563</v>
      </c>
      <c r="E93" s="17" t="s">
        <v>10</v>
      </c>
      <c r="F93" s="17" t="s">
        <v>338</v>
      </c>
      <c r="G93" s="17"/>
      <c r="H93" s="17" t="s">
        <v>462</v>
      </c>
      <c r="I93" s="17" t="s">
        <v>437</v>
      </c>
    </row>
    <row r="94" spans="1:9" ht="25.75">
      <c r="A94" s="16">
        <f t="shared" si="1"/>
        <v>93</v>
      </c>
      <c r="B94" s="16">
        <v>158</v>
      </c>
      <c r="C94" s="17" t="s">
        <v>423</v>
      </c>
      <c r="D94" s="18">
        <v>41792</v>
      </c>
      <c r="E94" s="17" t="s">
        <v>10</v>
      </c>
      <c r="F94" s="17" t="s">
        <v>338</v>
      </c>
      <c r="G94" s="17"/>
      <c r="H94" s="17" t="s">
        <v>462</v>
      </c>
      <c r="I94" s="17" t="s">
        <v>437</v>
      </c>
    </row>
    <row r="95" spans="1:9" ht="25.75">
      <c r="A95" s="16">
        <f t="shared" si="1"/>
        <v>94</v>
      </c>
      <c r="B95" s="16">
        <v>164</v>
      </c>
      <c r="C95" s="17" t="s">
        <v>392</v>
      </c>
      <c r="D95" s="18">
        <v>41753</v>
      </c>
      <c r="E95" s="17" t="s">
        <v>10</v>
      </c>
      <c r="F95" s="17" t="s">
        <v>7</v>
      </c>
      <c r="G95" s="17" t="s">
        <v>90</v>
      </c>
      <c r="H95" s="17" t="s">
        <v>462</v>
      </c>
      <c r="I95" s="17" t="s">
        <v>437</v>
      </c>
    </row>
    <row r="96" spans="1:9" ht="25.75">
      <c r="A96" s="16">
        <f t="shared" si="1"/>
        <v>95</v>
      </c>
      <c r="B96" s="16">
        <v>167</v>
      </c>
      <c r="C96" s="17" t="s">
        <v>89</v>
      </c>
      <c r="D96" s="18">
        <v>42298</v>
      </c>
      <c r="E96" s="17" t="s">
        <v>6</v>
      </c>
      <c r="F96" s="17" t="s">
        <v>7</v>
      </c>
      <c r="G96" s="17" t="s">
        <v>90</v>
      </c>
      <c r="H96" s="17" t="s">
        <v>461</v>
      </c>
      <c r="I96" s="17" t="s">
        <v>437</v>
      </c>
    </row>
    <row r="97" spans="1:9" ht="25.75">
      <c r="A97" s="16">
        <f t="shared" si="1"/>
        <v>96</v>
      </c>
      <c r="B97" s="16">
        <v>172</v>
      </c>
      <c r="C97" s="17" t="s">
        <v>110</v>
      </c>
      <c r="D97" s="18">
        <v>39552</v>
      </c>
      <c r="E97" s="17" t="s">
        <v>6</v>
      </c>
      <c r="F97" s="17" t="s">
        <v>7</v>
      </c>
      <c r="G97" s="17" t="s">
        <v>8</v>
      </c>
      <c r="H97" s="17" t="s">
        <v>455</v>
      </c>
      <c r="I97" s="17" t="s">
        <v>437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 результат</vt:lpstr>
      <vt:lpstr>1 результат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Windows User</cp:lastModifiedBy>
  <cp:lastPrinted>2023-03-25T20:45:35Z</cp:lastPrinted>
  <dcterms:created xsi:type="dcterms:W3CDTF">2023-03-25T18:01:01Z</dcterms:created>
  <dcterms:modified xsi:type="dcterms:W3CDTF">2023-03-29T04:37:13Z</dcterms:modified>
</cp:coreProperties>
</file>