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 tabRatio="832" firstSheet="10" activeTab="20"/>
  </bookViews>
  <sheets>
    <sheet name="мал. 2013 г.р. мол." sheetId="12" r:id="rId1"/>
    <sheet name="дев. 2013 г.р. и мол." sheetId="11" r:id="rId2"/>
    <sheet name="мал. 2011-12" sheetId="13" r:id="rId3"/>
    <sheet name="дев. 2011-12" sheetId="1" r:id="rId4"/>
    <sheet name="дев. 2009-2010" sheetId="14" r:id="rId5"/>
    <sheet name="мал. 2009-2010" sheetId="2" r:id="rId6"/>
    <sheet name="дев. 2007-08" sheetId="15" r:id="rId7"/>
    <sheet name="юн. 2007-08" sheetId="3" r:id="rId8"/>
    <sheet name="дев. 2005-06" sheetId="16" r:id="rId9"/>
    <sheet name="юн.2005-06" sheetId="4" r:id="rId10"/>
    <sheet name="70 лет и ст." sheetId="17" r:id="rId11"/>
    <sheet name="60-69 лет" sheetId="21" r:id="rId12"/>
    <sheet name="50-59 лет " sheetId="22" r:id="rId13"/>
    <sheet name="40-49 лет" sheetId="23" r:id="rId14"/>
    <sheet name="30-39 лет" sheetId="24" r:id="rId15"/>
    <sheet name="18-29 лет" sheetId="25" r:id="rId16"/>
    <sheet name="10-11 кл." sheetId="26" r:id="rId17"/>
    <sheet name="7-9 кл." sheetId="27" r:id="rId18"/>
    <sheet name="5-6 кл." sheetId="28" r:id="rId19"/>
    <sheet name="3-4 кл." sheetId="29" r:id="rId20"/>
    <sheet name="1-2 кл." sheetId="30" r:id="rId21"/>
  </sheets>
  <calcPr calcId="144525"/>
</workbook>
</file>

<file path=xl/calcChain.xml><?xml version="1.0" encoding="utf-8"?>
<calcChain xmlns="http://schemas.openxmlformats.org/spreadsheetml/2006/main">
  <c r="G15" i="15" l="1"/>
  <c r="G21" i="12"/>
  <c r="G13" i="12"/>
  <c r="G33" i="14"/>
  <c r="G21" i="2"/>
  <c r="G20" i="2"/>
  <c r="G31" i="14"/>
  <c r="G31" i="13"/>
  <c r="G45" i="13"/>
  <c r="G8" i="4"/>
  <c r="G15" i="4"/>
  <c r="G14" i="4"/>
  <c r="G13" i="4"/>
  <c r="G17" i="4"/>
  <c r="G25" i="4"/>
  <c r="G23" i="4"/>
  <c r="G12" i="2"/>
  <c r="G25" i="2"/>
  <c r="G33" i="2"/>
  <c r="G31" i="2"/>
  <c r="G23" i="14"/>
  <c r="G44" i="13"/>
  <c r="G26" i="13"/>
  <c r="G30" i="13"/>
  <c r="G50" i="13"/>
  <c r="G24" i="13"/>
  <c r="G14" i="13"/>
  <c r="G46" i="13"/>
  <c r="G15" i="13"/>
  <c r="G16" i="13"/>
  <c r="G25" i="13"/>
  <c r="G24" i="2"/>
  <c r="G30" i="2"/>
  <c r="G23" i="2"/>
  <c r="G21" i="4"/>
  <c r="G12" i="4"/>
  <c r="G18" i="4"/>
  <c r="G19" i="4"/>
  <c r="G26" i="4"/>
  <c r="G20" i="4"/>
  <c r="G11" i="4"/>
  <c r="G9" i="4"/>
  <c r="G10" i="4"/>
  <c r="G22" i="4"/>
  <c r="G16" i="4"/>
  <c r="G24" i="4"/>
  <c r="G9" i="16"/>
  <c r="G34" i="3"/>
  <c r="G15" i="3"/>
  <c r="G31" i="3"/>
  <c r="G13" i="3"/>
  <c r="G28" i="3"/>
  <c r="G37" i="3"/>
  <c r="G29" i="3"/>
  <c r="G40" i="3"/>
  <c r="G35" i="3"/>
  <c r="G30" i="3"/>
  <c r="G36" i="3"/>
  <c r="G12" i="3"/>
  <c r="G25" i="3"/>
  <c r="G26" i="3"/>
  <c r="G20" i="3"/>
  <c r="G21" i="3"/>
  <c r="G9" i="3"/>
  <c r="G39" i="3"/>
  <c r="G32" i="3"/>
  <c r="G14" i="3"/>
  <c r="G33" i="3"/>
  <c r="G11" i="3"/>
  <c r="G27" i="3"/>
  <c r="G19" i="3"/>
  <c r="G22" i="3"/>
  <c r="G23" i="3"/>
  <c r="G16" i="3"/>
  <c r="G18" i="3"/>
  <c r="G24" i="3"/>
  <c r="G10" i="3"/>
  <c r="G17" i="3"/>
  <c r="G38" i="3"/>
  <c r="G31" i="15"/>
  <c r="G29" i="15"/>
  <c r="G10" i="15"/>
  <c r="G30" i="15"/>
  <c r="G12" i="15"/>
  <c r="G16" i="15"/>
  <c r="G14" i="15"/>
  <c r="G25" i="15"/>
  <c r="G21" i="15"/>
  <c r="G22" i="15"/>
  <c r="G28" i="15"/>
  <c r="G17" i="15"/>
  <c r="G19" i="15"/>
  <c r="G24" i="15"/>
  <c r="G23" i="15"/>
  <c r="G18" i="15"/>
  <c r="G20" i="15"/>
  <c r="G13" i="15"/>
  <c r="G11" i="15"/>
  <c r="G9" i="15"/>
  <c r="G27" i="15"/>
  <c r="G26" i="15"/>
  <c r="G28" i="2"/>
  <c r="G14" i="2"/>
  <c r="G40" i="2"/>
  <c r="G43" i="2"/>
  <c r="G37" i="2"/>
  <c r="G36" i="2"/>
  <c r="G16" i="2"/>
  <c r="G11" i="2"/>
  <c r="G9" i="2"/>
  <c r="G27" i="2"/>
  <c r="G42" i="2"/>
  <c r="G32" i="2"/>
  <c r="G35" i="2"/>
  <c r="G15" i="2"/>
  <c r="G18" i="2"/>
  <c r="G26" i="2"/>
  <c r="G19" i="2"/>
  <c r="G34" i="2"/>
  <c r="G39" i="2"/>
  <c r="G29" i="2"/>
  <c r="G13" i="2"/>
  <c r="G38" i="2"/>
  <c r="G17" i="2"/>
  <c r="G22" i="2"/>
  <c r="G41" i="2"/>
  <c r="G10" i="2"/>
  <c r="G10" i="1"/>
  <c r="G12" i="1"/>
  <c r="G26" i="1"/>
  <c r="G20" i="1"/>
  <c r="G21" i="1"/>
  <c r="G22" i="1"/>
  <c r="G25" i="1"/>
  <c r="G19" i="1"/>
  <c r="G23" i="1"/>
  <c r="G11" i="1"/>
  <c r="G13" i="1"/>
  <c r="G16" i="1"/>
  <c r="G17" i="1"/>
  <c r="G15" i="1"/>
  <c r="G9" i="1"/>
  <c r="G27" i="1"/>
  <c r="G14" i="1"/>
  <c r="G24" i="1"/>
  <c r="G18" i="1"/>
  <c r="G9" i="13"/>
  <c r="G10" i="13"/>
  <c r="G18" i="13"/>
  <c r="G17" i="13"/>
  <c r="G32" i="13"/>
  <c r="G40" i="13"/>
  <c r="G41" i="13"/>
  <c r="G13" i="13"/>
  <c r="G35" i="13"/>
  <c r="G22" i="13"/>
  <c r="G48" i="13"/>
  <c r="G47" i="13"/>
  <c r="G27" i="13"/>
  <c r="G34" i="13"/>
  <c r="G19" i="13"/>
  <c r="G49" i="13"/>
  <c r="G42" i="13"/>
  <c r="G21" i="13"/>
  <c r="G20" i="13"/>
  <c r="G11" i="13"/>
  <c r="G29" i="13"/>
  <c r="G28" i="13"/>
  <c r="G39" i="13"/>
  <c r="G36" i="13"/>
  <c r="G38" i="13"/>
  <c r="G33" i="13"/>
  <c r="G37" i="13"/>
  <c r="G43" i="13"/>
  <c r="G23" i="13"/>
  <c r="G12" i="13"/>
  <c r="G9" i="14"/>
  <c r="G32" i="14"/>
  <c r="G27" i="14"/>
  <c r="G11" i="14"/>
  <c r="G19" i="14"/>
  <c r="G14" i="14"/>
  <c r="G13" i="14"/>
  <c r="G12" i="14"/>
  <c r="G29" i="14"/>
  <c r="G26" i="14"/>
  <c r="G28" i="14"/>
  <c r="G17" i="14"/>
  <c r="G20" i="14"/>
  <c r="G22" i="14"/>
  <c r="G16" i="14"/>
  <c r="G15" i="14"/>
  <c r="G25" i="14"/>
  <c r="G34" i="14"/>
  <c r="G18" i="14"/>
  <c r="G24" i="14"/>
  <c r="G35" i="14"/>
  <c r="G21" i="14"/>
  <c r="G10" i="14"/>
  <c r="G30" i="14"/>
  <c r="G8" i="14"/>
  <c r="G9" i="11"/>
  <c r="G18" i="11"/>
  <c r="G21" i="11"/>
  <c r="G12" i="11"/>
  <c r="G15" i="11"/>
  <c r="G14" i="11"/>
  <c r="G20" i="11"/>
  <c r="G10" i="11"/>
  <c r="G16" i="11"/>
  <c r="G17" i="11"/>
  <c r="G13" i="11"/>
  <c r="G11" i="11"/>
  <c r="G19" i="11"/>
  <c r="G9" i="12"/>
  <c r="G20" i="12"/>
  <c r="G28" i="12"/>
  <c r="G25" i="12"/>
  <c r="G15" i="12"/>
  <c r="G14" i="12"/>
  <c r="G29" i="12"/>
  <c r="G18" i="12"/>
  <c r="G17" i="12"/>
  <c r="G19" i="12"/>
  <c r="G22" i="12"/>
  <c r="G16" i="12"/>
  <c r="G26" i="12"/>
  <c r="G10" i="12"/>
  <c r="G11" i="12"/>
  <c r="G27" i="12"/>
  <c r="G12" i="12"/>
  <c r="G24" i="12"/>
  <c r="G23" i="12"/>
</calcChain>
</file>

<file path=xl/sharedStrings.xml><?xml version="1.0" encoding="utf-8"?>
<sst xmlns="http://schemas.openxmlformats.org/spreadsheetml/2006/main" count="1325" uniqueCount="573">
  <si>
    <t>№</t>
  </si>
  <si>
    <t>ФИ</t>
  </si>
  <si>
    <t>Район</t>
  </si>
  <si>
    <t>ПРОТОКОЛ</t>
  </si>
  <si>
    <t>Номер</t>
  </si>
  <si>
    <t xml:space="preserve">соревнований по лыжным гонкам </t>
  </si>
  <si>
    <t>памяти Г.В. Никифорова</t>
  </si>
  <si>
    <t>Старт</t>
  </si>
  <si>
    <t>Финиш</t>
  </si>
  <si>
    <t>Результат</t>
  </si>
  <si>
    <t>МЕСТО</t>
  </si>
  <si>
    <t>д. Старая Монья, 22.01.2023 г.</t>
  </si>
  <si>
    <t xml:space="preserve">Результат </t>
  </si>
  <si>
    <t>СТ.МОНЬЯ</t>
  </si>
  <si>
    <t>СТ. МОНЬЯ</t>
  </si>
  <si>
    <t>ВОТКИНСК</t>
  </si>
  <si>
    <t>БАБИНО</t>
  </si>
  <si>
    <t>СК КОЛОС</t>
  </si>
  <si>
    <t>САРАПУЛ</t>
  </si>
  <si>
    <t>АГРЫЗ</t>
  </si>
  <si>
    <t>СОЛОМЕННИКОВ ДМИТРИЙ</t>
  </si>
  <si>
    <t>ВОТКИНСКИЙ Р-Н</t>
  </si>
  <si>
    <t>ВАРЛАМОВ ДАНИЛ</t>
  </si>
  <si>
    <t>СЕЛИВЕРСТОВ ЮРИЙ</t>
  </si>
  <si>
    <t xml:space="preserve">ЗАВЬЯЛОВО </t>
  </si>
  <si>
    <t>ГУЩИН ЕВГЕНИЙ</t>
  </si>
  <si>
    <t>КЛЕНОВ ДАНИЛ</t>
  </si>
  <si>
    <t>М.ПУРГА</t>
  </si>
  <si>
    <t>НОВАЯ МОНЬЯ</t>
  </si>
  <si>
    <t>СИБЫ</t>
  </si>
  <si>
    <t xml:space="preserve">БАБИНО </t>
  </si>
  <si>
    <t>ИЖЕВСК</t>
  </si>
  <si>
    <t>ОРЛОЙ</t>
  </si>
  <si>
    <t>ЗАВЬЯЛОВО</t>
  </si>
  <si>
    <t>АРКОВА ЕКАТЕРИНА</t>
  </si>
  <si>
    <t>БЕГИШЕВА ЛАДА</t>
  </si>
  <si>
    <t>СОЛОВЬЕВА ЮЛИЯ</t>
  </si>
  <si>
    <t>ВОЕВОДИНА ДАРЬЯ</t>
  </si>
  <si>
    <t>ГРЕБЕНЕЦ ВЕРА</t>
  </si>
  <si>
    <t>ПОМОГАЕВА ЮЛИЯ</t>
  </si>
  <si>
    <t>ХРАМОВА КСЕНИЯ</t>
  </si>
  <si>
    <t>БЕЛКОВА ЕВА</t>
  </si>
  <si>
    <t>БЕЛКОВА ВАСИЛИНА</t>
  </si>
  <si>
    <t>ЩУТОВА АНГЕЛИНА</t>
  </si>
  <si>
    <t>ПУШКАРЁВ ТИМОФЕЙ0</t>
  </si>
  <si>
    <t>ПЕСТЕРЕВ МАТВЕЙ</t>
  </si>
  <si>
    <t>ПОХОМОВ ВЯЧЕСЛАВ</t>
  </si>
  <si>
    <t>ПОХОМОВ ДМИТРИЙ</t>
  </si>
  <si>
    <t>ЛАПИН ЯРОСЛАВ</t>
  </si>
  <si>
    <t>ШИРОБОКОВ АНДРЕЙ</t>
  </si>
  <si>
    <t>ТОПОРОВ РОМАН</t>
  </si>
  <si>
    <t>Б-БИГРА</t>
  </si>
  <si>
    <t>ЗАМАРЕВ ИГНАТ</t>
  </si>
  <si>
    <t>ЕГОРОВ ВЛАДИСЛАВ</t>
  </si>
  <si>
    <t>АЛЕКСАНДРОВ АЛЕКСЕЙ</t>
  </si>
  <si>
    <t>ТАРАСОВ АРТЕМИЙ</t>
  </si>
  <si>
    <t>ЛАПЕХИН НИКИТА</t>
  </si>
  <si>
    <t>ПОНОМАРЁВ АЛЕКСАНДР</t>
  </si>
  <si>
    <t>ЧЕРНЫХ РУСЛАН</t>
  </si>
  <si>
    <t>МЕРЗЛЯКОВ АЛЕКСЕЙ</t>
  </si>
  <si>
    <t>КНЯЗЕВ АРСЕНИЙ</t>
  </si>
  <si>
    <t>РОМАНОВ ДАНИИЛ</t>
  </si>
  <si>
    <t>БУЗМАКОВ ДАВИД</t>
  </si>
  <si>
    <t>ТАТАРИНОВ СЕРГЕЙ</t>
  </si>
  <si>
    <t>КУЗЬМИН НИКИТА</t>
  </si>
  <si>
    <t>НИКОЛАЕВ САВЕЛИЙ</t>
  </si>
  <si>
    <t>МОЖГИНСКИЙ Р-Н</t>
  </si>
  <si>
    <t>ЧИПЕЕВ АРТУР</t>
  </si>
  <si>
    <t>Б.СИБЫ</t>
  </si>
  <si>
    <t>ЧЕРНОВ КИРИЛЛ</t>
  </si>
  <si>
    <t>АЛНАШИ</t>
  </si>
  <si>
    <t>САЙРАНОВ МИХАИЛ</t>
  </si>
  <si>
    <t>ЖИЖИНА АНАСТАСИЯ</t>
  </si>
  <si>
    <t>ЯГАН</t>
  </si>
  <si>
    <t>СЕМЁНОВА ПОЛИНА</t>
  </si>
  <si>
    <t>ВОЕВОДИНА СОФЬЯ</t>
  </si>
  <si>
    <t>ВАСИЛЬЕВА АННА</t>
  </si>
  <si>
    <t>ВАВИЛОВА АЛЕКСАНДРА</t>
  </si>
  <si>
    <t>ЕМАНОВ ГЕОРГИЙ</t>
  </si>
  <si>
    <t>ДАНИЛОВ МАТВЕЙ</t>
  </si>
  <si>
    <t xml:space="preserve">БАЙСАРОВ ТИМОФЕЙ </t>
  </si>
  <si>
    <t>МАРКОВ СЕМЁН</t>
  </si>
  <si>
    <t>ПУШКАРЁВ МАКАР</t>
  </si>
  <si>
    <t>САВИН СТЕПАН</t>
  </si>
  <si>
    <t>СОЛОМЕННИКОВ МАТВЕЙ</t>
  </si>
  <si>
    <t>ШУМИЛОВ ИЛЬЯ</t>
  </si>
  <si>
    <t>ХМЕЛЁВ ВАЛЕРИЙ</t>
  </si>
  <si>
    <t>ИВАНОВ ТИМУР</t>
  </si>
  <si>
    <t>ПАНТЮХИН АРТЁМ</t>
  </si>
  <si>
    <t>НИЯЗОВ СЕРГЕЙ</t>
  </si>
  <si>
    <t>ОВЧИННИКОВ ЕВГЕНИЙ</t>
  </si>
  <si>
    <t xml:space="preserve">ЕМЕЛЬЯНОВ ЯРОСЛАВ </t>
  </si>
  <si>
    <t>ВАСИЛЬЕВ ЗАХАР</t>
  </si>
  <si>
    <t>ВАСИЛЬЕВ ТИМОФЕЙ</t>
  </si>
  <si>
    <t>ХАЛИКОВ АЙНУР</t>
  </si>
  <si>
    <t>ЕВСЕЕВ САВЕЛИЙ</t>
  </si>
  <si>
    <t>СМЕРДОВ АРТЁМ</t>
  </si>
  <si>
    <t>СЕМЁНОВ ИГНАТ</t>
  </si>
  <si>
    <t>ЧУЧАЛИН ДАНИЛ</t>
  </si>
  <si>
    <t>ПУШКАРЁВ ЕГОР</t>
  </si>
  <si>
    <t>КНЯЗЕВ САВЕЛИЙ</t>
  </si>
  <si>
    <t>ПЕРЕВОЩИКОВ ИВАН</t>
  </si>
  <si>
    <t>ДАНИЛОВ ЕГОР</t>
  </si>
  <si>
    <t>КОНДРАТЬЕВ МАТВЕЙ</t>
  </si>
  <si>
    <t>СК ОРЛОЙ</t>
  </si>
  <si>
    <t>САЛЬНИКОВ ВЛАДИСЛАВ</t>
  </si>
  <si>
    <t>АРСЛАНОВ РУСЛАН</t>
  </si>
  <si>
    <t>ЧЕРНОВ ЕГОР</t>
  </si>
  <si>
    <t>БЕГИШЕВ ЯРОСЛАВ</t>
  </si>
  <si>
    <t>ОРЛОВ ПРОХОР</t>
  </si>
  <si>
    <t>БРЫТКОВ МИХАИЛ</t>
  </si>
  <si>
    <t>ПЕСТЕРЕВА МАРИЯ</t>
  </si>
  <si>
    <t>НИКИТИНА ЯНА</t>
  </si>
  <si>
    <t>НИКИФОРОВА АНАСТАСИЯ</t>
  </si>
  <si>
    <t>ЛАДАНОВА АЛЕКСАНДРА</t>
  </si>
  <si>
    <t>БАРНИКОВА АЛЕКСАНДРА</t>
  </si>
  <si>
    <t>МАКСИМОВА УЛЬЯНА</t>
  </si>
  <si>
    <t>ЗЛОБИНА МАРИЯ</t>
  </si>
  <si>
    <t>ЮКАМЕНСКОЕ</t>
  </si>
  <si>
    <t>САЛЬНИКОВА АРИНА</t>
  </si>
  <si>
    <t>ВАСИЛЬЕВА НИКОЛИНА</t>
  </si>
  <si>
    <t>ЗЛОБИН ИЛЬЯ</t>
  </si>
  <si>
    <t>КОНСТАНТИНОВ ГРИГОРИЙ</t>
  </si>
  <si>
    <t>МАЛЫШЕВ ДМИТРИЙ</t>
  </si>
  <si>
    <t>СИМАКОВ ЕГОР</t>
  </si>
  <si>
    <t>ГУРЬЕВ ДМИТРИЙ</t>
  </si>
  <si>
    <t>СЕЛИВЁРСТВО МАКАР</t>
  </si>
  <si>
    <t>ДАНИЛОВ МАКСИМ</t>
  </si>
  <si>
    <t>ВАВОЖ</t>
  </si>
  <si>
    <t>КУЗЬМИН АРТЁМ</t>
  </si>
  <si>
    <t>НИЖНИЕ ЮРИ</t>
  </si>
  <si>
    <t>ИЛЬИН АРСЕНИЙ</t>
  </si>
  <si>
    <t>ПАЛКИН ЯРОСЛАВ</t>
  </si>
  <si>
    <t>ГЛАЗОВ</t>
  </si>
  <si>
    <t>БАБИНЦЕВ ДЕМИД</t>
  </si>
  <si>
    <t>ЛУКЪЯНОВА КСЕНИЯ</t>
  </si>
  <si>
    <t>РУССКИХ МАРИНА</t>
  </si>
  <si>
    <t>ТИМЕЕВА ЕКАТЕРИНА</t>
  </si>
  <si>
    <t>ВОРОНЦОВА КСЕНИЯ</t>
  </si>
  <si>
    <t>ПУШИНА ПОЛИНА</t>
  </si>
  <si>
    <t>ПЕТРОВА УЛЬЯНА</t>
  </si>
  <si>
    <t>ГУЩИНА ДАРЬЯ</t>
  </si>
  <si>
    <t>ЩЕТКИНА КРИСТИНА</t>
  </si>
  <si>
    <t>КУРБАТОВА ЕЛИЗАВЕТА</t>
  </si>
  <si>
    <t>ВАСИЛЬЕВА КИРА</t>
  </si>
  <si>
    <t>ДЁМИНА КСЕНИЯ</t>
  </si>
  <si>
    <t>БИГБАШЕВА ВАСИЛИСА</t>
  </si>
  <si>
    <t>ПЕТРОВА ЛЮБОВЬ</t>
  </si>
  <si>
    <t>НИКИТИНА ЕКАТЕРИНА</t>
  </si>
  <si>
    <t>ПЕРФИЛОВА АНЖЕЛИКА</t>
  </si>
  <si>
    <t>БУРКОВА ЮЛИЯ</t>
  </si>
  <si>
    <t>ИВАНОВА АНАСТАСИЯ</t>
  </si>
  <si>
    <t>АЛЕКСАНДРОВА УЛЬЯНА</t>
  </si>
  <si>
    <t>МАЛЫШЕВ АНДРЕЙ</t>
  </si>
  <si>
    <t>НИКОЛАЕВ НИКИТА</t>
  </si>
  <si>
    <t>ИВАНОВ ДАНИЛ</t>
  </si>
  <si>
    <t>АЛЕКСАНДРОВ ИЛЬЯ</t>
  </si>
  <si>
    <t>КИЯСОВО</t>
  </si>
  <si>
    <t>УВА</t>
  </si>
  <si>
    <t>ЯКОВЛЕВ САВЕЛИЙ</t>
  </si>
  <si>
    <t>ДЗЮИН МАТВЕЙ</t>
  </si>
  <si>
    <t>БАБИНЦЕВ ДАНИЯР</t>
  </si>
  <si>
    <t>КОРЕПАНОВ ВЛАДИСЛАВ</t>
  </si>
  <si>
    <t>МУСТАХИМОВ ИСЛАМ</t>
  </si>
  <si>
    <t>ИВАНОВ АЛЕКСАНДР</t>
  </si>
  <si>
    <t>ИСАЕВ ГЛЕБ</t>
  </si>
  <si>
    <t>НЕСМЕОЛОВ РОДИОН</t>
  </si>
  <si>
    <t>ТЕРЕШИН АНТОН</t>
  </si>
  <si>
    <t>ГАЛИМЗЯНОВ ИСКАНДЕР</t>
  </si>
  <si>
    <t>ШИГАЛОВ ЛЕВ</t>
  </si>
  <si>
    <t>БЫКОВ АНДРЕЙ</t>
  </si>
  <si>
    <t>ТЕРЕШИН ПАВЕЛ</t>
  </si>
  <si>
    <t>СЕМЁНОВ ТИМОФЕЙ</t>
  </si>
  <si>
    <t>АХМЕТОВ РАНЭЛЬ</t>
  </si>
  <si>
    <t xml:space="preserve">ЗОРИН МАКСИМ </t>
  </si>
  <si>
    <t>ИВАНОВА ЮЛИЯ</t>
  </si>
  <si>
    <t>ТОКАРЕВА ВАСИЛИСА</t>
  </si>
  <si>
    <t>ПАВЛОВА АННА</t>
  </si>
  <si>
    <t>ЧИРКОВА ЕЛИЗАВЕТА</t>
  </si>
  <si>
    <t>ГУЩИНА МАРИЯ</t>
  </si>
  <si>
    <t>АЛЬМУХАМЕТОВА УЛЬЯНА</t>
  </si>
  <si>
    <t xml:space="preserve">АГРЫЗ </t>
  </si>
  <si>
    <t>ГЛАВАТСКИХ МАРИЯ</t>
  </si>
  <si>
    <t>ПУГАЧЕВА КСЕНИЯ</t>
  </si>
  <si>
    <t>МАЛЫШЕВА ВИКТОРИЯ</t>
  </si>
  <si>
    <t>КУТЛЫМУХАМЕДОВ АДЕЛЬ</t>
  </si>
  <si>
    <t>ГЛАВАТСКИХ АННА</t>
  </si>
  <si>
    <t>ЕГОРОВА ДАРЬЯ</t>
  </si>
  <si>
    <t>ВРАЧЕВА ПОЛИНА</t>
  </si>
  <si>
    <t>МАРТЮШЕВ СЕРГЕЙ</t>
  </si>
  <si>
    <t>ИСАЕВ РОДИОН</t>
  </si>
  <si>
    <t>ВРАЧЕВ АНТОН</t>
  </si>
  <si>
    <t>ВАХРУШЕВ ЮРИЙ</t>
  </si>
  <si>
    <t>КОСТЕНКОВ ИЛЬЯ</t>
  </si>
  <si>
    <t>Буладкова евгения</t>
  </si>
  <si>
    <t>ЛАТЫПОВА ЭЛИНА</t>
  </si>
  <si>
    <t>ФОМИЧЁВА АНИСИЯ</t>
  </si>
  <si>
    <t>СОЛОДОВА ВИТАЛИНА</t>
  </si>
  <si>
    <t>БЕЛОКРЫЛОВ ВЛАДИМИР</t>
  </si>
  <si>
    <t>БЕЛОКРЫЛОВ ИЛЬЯ</t>
  </si>
  <si>
    <t>ПЬЯНКОВ ВСЕВОЛОД</t>
  </si>
  <si>
    <t>ВРАЧЕВ АЛЕКСЕЙ</t>
  </si>
  <si>
    <t>ПЕРЕВОЩИКОВА СВЕТЛАНА</t>
  </si>
  <si>
    <t>ЯКОВЛЕВА ПОЛИНА</t>
  </si>
  <si>
    <t>МАКАРОВА ЮЛИЯ</t>
  </si>
  <si>
    <t>СИМАКОВА АНАСТАСИЯ</t>
  </si>
  <si>
    <t>ТОКАРЕВА КСЕНИЯ</t>
  </si>
  <si>
    <t>РОМАНОВА АНАСТАСИЯ</t>
  </si>
  <si>
    <t>ЗЛОБИНА ЛИЗА</t>
  </si>
  <si>
    <t>ФЁДОРОВА АННА</t>
  </si>
  <si>
    <t>Н.ЮРИ</t>
  </si>
  <si>
    <t>ПЕТРОВА ВАЛЕНТИНА</t>
  </si>
  <si>
    <t>ВАСТЛЬЕВА АЛЕКСАНДРА</t>
  </si>
  <si>
    <t>АРБАЕВА КАРИНА</t>
  </si>
  <si>
    <t>КОРЕПАНОВА ПОЛИНА</t>
  </si>
  <si>
    <t>БЛИНОВА МЕВГЕНИЯ</t>
  </si>
  <si>
    <t>КОРОБЕЙНИКОВА ВЛАДА</t>
  </si>
  <si>
    <t>БАЛОБАНОВА ТАТЬЯНА</t>
  </si>
  <si>
    <t>ЗОРИНА НАТАША</t>
  </si>
  <si>
    <t>ТУКТАРЕВА АДЕЛИНА</t>
  </si>
  <si>
    <t>ВЛАСОВА ЭВЕЛИНА</t>
  </si>
  <si>
    <t>РЕБЯКОВА РАДА</t>
  </si>
  <si>
    <t>КАЛАБИНА ДАРЬЯ</t>
  </si>
  <si>
    <t>ГАЙФЕТДИНОВА ЛАНДЫШ</t>
  </si>
  <si>
    <t>НАБ. ЧЕЛНЫ</t>
  </si>
  <si>
    <t>ШЕМЯКИН КЛИМ</t>
  </si>
  <si>
    <t>ВОТКИНСКИЙ</t>
  </si>
  <si>
    <t>ТОПОРОВ МАКСИМ</t>
  </si>
  <si>
    <t>ЛУКИН РОМАН</t>
  </si>
  <si>
    <t>САПАРОВ ТИХОН</t>
  </si>
  <si>
    <t>КОНОНОВ ЕВГЕНИЙ</t>
  </si>
  <si>
    <t>ИЛЬИН АРТЁМ</t>
  </si>
  <si>
    <t>КОПЫСОВ ДАНИЛ</t>
  </si>
  <si>
    <t>ЛАРИОНОВ РОМАН</t>
  </si>
  <si>
    <t>ПИСЛЕГИН ОЛЕГ</t>
  </si>
  <si>
    <t>СТЕПАНОВ ДМИТРИЙ</t>
  </si>
  <si>
    <t>ЛОГИНОВ ЕГОР</t>
  </si>
  <si>
    <t>ИВАНОВ АРТЁМ</t>
  </si>
  <si>
    <t>МАРТЫНОВ НИКИТА</t>
  </si>
  <si>
    <t>ИВАНОВ ИЛЬЯ</t>
  </si>
  <si>
    <t>СТЕПАНОВ ПАВЕЛ</t>
  </si>
  <si>
    <t>ЧУРАКОВ ДЕНИС</t>
  </si>
  <si>
    <t>ВАСИЛЬЕВ РАДИМ</t>
  </si>
  <si>
    <t>ИЮДИН АДРИЯН</t>
  </si>
  <si>
    <t>КОНДРАТЬЕВ ТИФОЕЙ</t>
  </si>
  <si>
    <t>ЮРИН СЕМЁН</t>
  </si>
  <si>
    <t>ВИССАРИОНОВ АНДРЕЙ</t>
  </si>
  <si>
    <t>МАКСИМОВ РОМАН</t>
  </si>
  <si>
    <t>РОМАНОВ ВАДИМ</t>
  </si>
  <si>
    <t>ЕГОРОВ НИКОЛАЙ</t>
  </si>
  <si>
    <t>АЛИЕВ ЕГОР</t>
  </si>
  <si>
    <t>ЕЛПАШЕВ ПАВЕЛ</t>
  </si>
  <si>
    <t>СПИРЕНКОВ САВВА</t>
  </si>
  <si>
    <t>ГИЛЬМУТДИНОВ АРТЕМ</t>
  </si>
  <si>
    <t>ХОРОШИЛОВ МАКСИМ</t>
  </si>
  <si>
    <t>СУНЦОВ ОЛЕГ</t>
  </si>
  <si>
    <t>ИСАЕВ СЕМЁН</t>
  </si>
  <si>
    <t>ПЬЯНКОВ КИРИЛЛ</t>
  </si>
  <si>
    <t>ЛЕБЕДЕВ АЛЕКСАНДР</t>
  </si>
  <si>
    <t>ЛУКИН АНТОН</t>
  </si>
  <si>
    <t>СОКОЛОВ МАКСИМ</t>
  </si>
  <si>
    <t xml:space="preserve">ДОЛГОВ НИКИТА </t>
  </si>
  <si>
    <t>ВАСИЛЬЕВ ВЛАДИСЛАВ</t>
  </si>
  <si>
    <t>КОРЕПАНОВ ИВАН</t>
  </si>
  <si>
    <t>КУРТЕЕВ ДАНИЛ</t>
  </si>
  <si>
    <t>ЛАТЫПОВ ТИМУР</t>
  </si>
  <si>
    <t>НИКОЛАЕВ РУСЛАН</t>
  </si>
  <si>
    <t>АХТЯМОВ КАМИЛЬ</t>
  </si>
  <si>
    <t>ВАГИЗОВ АЗАТ</t>
  </si>
  <si>
    <t>БРОННИКОВ РОМАН</t>
  </si>
  <si>
    <t>ГАБИТОВА АНГЕЛИНА</t>
  </si>
  <si>
    <t>ТУКАЕВ РОМАН</t>
  </si>
  <si>
    <t>СВОБОДИН ЕГОР</t>
  </si>
  <si>
    <t>МАРКИТАНОВА ДАРЬЯ</t>
  </si>
  <si>
    <t>КУЗНЕЦОВА АРИНА</t>
  </si>
  <si>
    <t>ГАЛЕЕВА ЭЛИНА</t>
  </si>
  <si>
    <t>Б\Н</t>
  </si>
  <si>
    <t>ПЕЧНИКОВ АЛЕКСЕЙ</t>
  </si>
  <si>
    <t>ЯКОРЕВА МАРИЯ</t>
  </si>
  <si>
    <t>мальчики 2013 г.р. и моложе - 1 км</t>
  </si>
  <si>
    <t>девочки 2013 г.р. и моложе - 1км</t>
  </si>
  <si>
    <t>мальчики 2011-2012 г.р. - 2 км</t>
  </si>
  <si>
    <t>девочки 2011-2012 г.р. - 2 км</t>
  </si>
  <si>
    <t>девочки 2009-2010 г.р. - 2 км</t>
  </si>
  <si>
    <t>мальчики 2009-2010 г.р. - 3 км</t>
  </si>
  <si>
    <t>девушки 2007-2008 г.р. - 3 км</t>
  </si>
  <si>
    <t>юноши 2007-2008 г.р. - 6 км</t>
  </si>
  <si>
    <t>девушки 2005-2006 г.р. - 6 км</t>
  </si>
  <si>
    <t>юноши 2005-2006 г.р. - 10 км</t>
  </si>
  <si>
    <t>Пробег с. Бураново-с. Яган-Докья</t>
  </si>
  <si>
    <t>с. Яган-Докья, 25.04.2023</t>
  </si>
  <si>
    <t>Возрастная группа: мужчины 70 лет и старше, 10 км</t>
  </si>
  <si>
    <t>Дата рождения (полностью)</t>
  </si>
  <si>
    <t>Лушникова Надежда</t>
  </si>
  <si>
    <t>Италмас</t>
  </si>
  <si>
    <t>Лоскутова Ираида</t>
  </si>
  <si>
    <t>Возрастная группа: женщины 70 лет и старше, 10 км</t>
  </si>
  <si>
    <t>Созыкина Разиля</t>
  </si>
  <si>
    <t>Нефтекамск</t>
  </si>
  <si>
    <t>Трефилов петр</t>
  </si>
  <si>
    <t>Свердловская область</t>
  </si>
  <si>
    <t>Петров М.Л.</t>
  </si>
  <si>
    <t>Яган-Докья</t>
  </si>
  <si>
    <t>Петров Анатолий</t>
  </si>
  <si>
    <t>Можга</t>
  </si>
  <si>
    <t>Кочуров Анатолий</t>
  </si>
  <si>
    <t>Кузнецов Вячеслав</t>
  </si>
  <si>
    <t>Ильинское</t>
  </si>
  <si>
    <t>Николаев Игорь</t>
  </si>
  <si>
    <t>Тукмачева Людмила</t>
  </si>
  <si>
    <t>Год рождения</t>
  </si>
  <si>
    <t>Агрыз</t>
  </si>
  <si>
    <t>Чутова Ираида</t>
  </si>
  <si>
    <t>Кузнецова Людмила</t>
  </si>
  <si>
    <t>Увинское</t>
  </si>
  <si>
    <t>Возрастная группа: женщины 60-69 лет, 10 км</t>
  </si>
  <si>
    <t>Возрастная группа: мужчины 60-69 лет, 10 км</t>
  </si>
  <si>
    <t>Колесников Аркадий</t>
  </si>
  <si>
    <t>Алнаши</t>
  </si>
  <si>
    <t>Чувакин Владимир</t>
  </si>
  <si>
    <t>Ижевск</t>
  </si>
  <si>
    <t>Федоров Борис</t>
  </si>
  <si>
    <t>Александров Виктор</t>
  </si>
  <si>
    <t>Игошин Андрей</t>
  </si>
  <si>
    <t>Никитин Сергей</t>
  </si>
  <si>
    <t>Каримов Файздрахман</t>
  </si>
  <si>
    <t>Белов Игорь</t>
  </si>
  <si>
    <t>Кисамеев Анатолий</t>
  </si>
  <si>
    <t>Векшин Леонид</t>
  </si>
  <si>
    <t>Бобья-Уча</t>
  </si>
  <si>
    <t>Корнилов Вячеслав</t>
  </si>
  <si>
    <t>Возрастная группа: женщины 50-59 лет, 10 км</t>
  </si>
  <si>
    <t>Возрастная группа: мужчины 50-59 лет, 10 км</t>
  </si>
  <si>
    <t>Маслова Галина</t>
  </si>
  <si>
    <t>Малая Пурга</t>
  </si>
  <si>
    <t>Петрова Галина</t>
  </si>
  <si>
    <t>Год рождения (возраст)</t>
  </si>
  <si>
    <t>Старая Монья</t>
  </si>
  <si>
    <t>Ижболдина Татьяна</t>
  </si>
  <si>
    <t>Боброва Надежда</t>
  </si>
  <si>
    <t>Сарапульский</t>
  </si>
  <si>
    <t>Дружинина Людмила</t>
  </si>
  <si>
    <t>Элеконд Сарапул</t>
  </si>
  <si>
    <t>Ефремов Николй</t>
  </si>
  <si>
    <t>Петухов Станислав</t>
  </si>
  <si>
    <t xml:space="preserve">Завьяловский </t>
  </si>
  <si>
    <t>Ахмадыршин Геннадий</t>
  </si>
  <si>
    <t>Воткинский</t>
  </si>
  <si>
    <t>Гарейшин Валерий</t>
  </si>
  <si>
    <t>Филимонов Александр</t>
  </si>
  <si>
    <t>Орлой</t>
  </si>
  <si>
    <t>Русаев Вячеслав</t>
  </si>
  <si>
    <t>Машев Иван</t>
  </si>
  <si>
    <t>Байситово</t>
  </si>
  <si>
    <t>Филимонова Светлана</t>
  </si>
  <si>
    <t>Липунова Елена</t>
  </si>
  <si>
    <t>Возрастная группа: женщины 40-49 лет, 10 км</t>
  </si>
  <si>
    <t>Возрастная группа: мужчины 40-49 лет, 10 км</t>
  </si>
  <si>
    <t>Гизятов Рафик</t>
  </si>
  <si>
    <t>Тетерев Игорь</t>
  </si>
  <si>
    <t>Афанасьев Владимир</t>
  </si>
  <si>
    <t>Мерзляков Николай</t>
  </si>
  <si>
    <t>Клементьев Иван</t>
  </si>
  <si>
    <t>Ложкин Антон</t>
  </si>
  <si>
    <t>Гималетдинов Вадим</t>
  </si>
  <si>
    <t>Филимонов Анатолий</t>
  </si>
  <si>
    <t>Пугачево</t>
  </si>
  <si>
    <t>Гладков Станислав</t>
  </si>
  <si>
    <t>Семенов Иван</t>
  </si>
  <si>
    <t>КБ Якшурский</t>
  </si>
  <si>
    <t>Пельтемов Владимир</t>
  </si>
  <si>
    <t>Кечево</t>
  </si>
  <si>
    <t>Пименов Андрей</t>
  </si>
  <si>
    <t>Возрастная группа: женщины 30-39 лет, 10 км</t>
  </si>
  <si>
    <t>Возрастная группа: мужчины 30-39 лет, 10 км</t>
  </si>
  <si>
    <t>Анисимова Ольга</t>
  </si>
  <si>
    <t>Сарапул</t>
  </si>
  <si>
    <t>Чумакова Ксения</t>
  </si>
  <si>
    <t>Гарифуллина Альбина</t>
  </si>
  <si>
    <t>Гущина Екатерина</t>
  </si>
  <si>
    <t>Мамонтова Анна</t>
  </si>
  <si>
    <t>Захаров Павел</t>
  </si>
  <si>
    <t>Ерохин Дмитрий</t>
  </si>
  <si>
    <t>Мухаматдинов Алмаз</t>
  </si>
  <si>
    <t>Глухов Василий</t>
  </si>
  <si>
    <t>Гладков Константин</t>
  </si>
  <si>
    <t>Шкляев Александр</t>
  </si>
  <si>
    <t>Шутов Денис</t>
  </si>
  <si>
    <t>Мищихин Евгений</t>
  </si>
  <si>
    <t>Шадрин Алексей</t>
  </si>
  <si>
    <t>Ананиев Игорь</t>
  </si>
  <si>
    <t>Павлов Сергей</t>
  </si>
  <si>
    <t>Сигаево</t>
  </si>
  <si>
    <t>Нигматуллин Руслан</t>
  </si>
  <si>
    <t>Возрастная группа: женщины 18-29 лет, 10 км</t>
  </si>
  <si>
    <t>Возрастная группа: мужчины 18-29 лет, 10 км</t>
  </si>
  <si>
    <t>Андрьянова Анна</t>
  </si>
  <si>
    <t>Ерохина Наталия</t>
  </si>
  <si>
    <t>Копанин Владислав</t>
  </si>
  <si>
    <t>Варавинов Дмитрий</t>
  </si>
  <si>
    <t>Касаткин Павел</t>
  </si>
  <si>
    <t>Камбарка</t>
  </si>
  <si>
    <t>Мерзляков Андрей</t>
  </si>
  <si>
    <t>Семенов Сергей</t>
  </si>
  <si>
    <t>Нижние Юри</t>
  </si>
  <si>
    <t>Ушаков Игорь</t>
  </si>
  <si>
    <t>Николаев Дмитрий</t>
  </si>
  <si>
    <t>Б-Бигра</t>
  </si>
  <si>
    <t>Тимерканов Александр</t>
  </si>
  <si>
    <t>Возрастная группа: юноши 10-11 класс, 10 км</t>
  </si>
  <si>
    <t>Николаев Никита</t>
  </si>
  <si>
    <t>Год рождения (класс)</t>
  </si>
  <si>
    <t>Соломенников Дмитрий</t>
  </si>
  <si>
    <t>Светлое</t>
  </si>
  <si>
    <t>Маркин Максим</t>
  </si>
  <si>
    <t>Егоров Захар</t>
  </si>
  <si>
    <t>Шамшурин Глеб</t>
  </si>
  <si>
    <t>Возрастная группа: девушки 7-9 класс, 10 км</t>
  </si>
  <si>
    <t>Возрастная группа: юноши 7-9 класс, 10 км</t>
  </si>
  <si>
    <t>Николаева Анна</t>
  </si>
  <si>
    <t>Перфилова Анжелика</t>
  </si>
  <si>
    <t>Романова Кира</t>
  </si>
  <si>
    <t>Жижина Анастасия</t>
  </si>
  <si>
    <t>Яган</t>
  </si>
  <si>
    <t>Петухова Ангелина</t>
  </si>
  <si>
    <t>Дульцева Аня</t>
  </si>
  <si>
    <t>Глухова Мальвина</t>
  </si>
  <si>
    <t>Бураново</t>
  </si>
  <si>
    <t>Сарафанова Марина</t>
  </si>
  <si>
    <t>8 класс</t>
  </si>
  <si>
    <t>Байсарова Ева</t>
  </si>
  <si>
    <t>Соловьева Полина</t>
  </si>
  <si>
    <t>9 класс</t>
  </si>
  <si>
    <t>дата рождения (класс)</t>
  </si>
  <si>
    <t>7 класс</t>
  </si>
  <si>
    <t>Клековкин Костя</t>
  </si>
  <si>
    <t>Михайлов Александр</t>
  </si>
  <si>
    <t>Егоров Владислав</t>
  </si>
  <si>
    <t>Июдин Адриан</t>
  </si>
  <si>
    <t>Топоров Максим</t>
  </si>
  <si>
    <t>Васильев Радим</t>
  </si>
  <si>
    <t>Гаджаев Илья</t>
  </si>
  <si>
    <t>Байбеков Андрей</t>
  </si>
  <si>
    <t>Очеев Григорий</t>
  </si>
  <si>
    <t>Перевозчиков Данил</t>
  </si>
  <si>
    <t>Кукуи</t>
  </si>
  <si>
    <t>Бобоев Назар</t>
  </si>
  <si>
    <t>Липатов Даниил</t>
  </si>
  <si>
    <t>Петухов Алексей</t>
  </si>
  <si>
    <t>Акилов Степан</t>
  </si>
  <si>
    <t>Урсегов Захар</t>
  </si>
  <si>
    <t>Епимаков Роман</t>
  </si>
  <si>
    <t>8 клаас</t>
  </si>
  <si>
    <t>Дата рождения (класс)</t>
  </si>
  <si>
    <t>Возрастная группа: девочки 5-6 класс, 3 км</t>
  </si>
  <si>
    <t>Возрастная группа: мальчики 5-6 класс, 3 км</t>
  </si>
  <si>
    <t>Баушева Полина</t>
  </si>
  <si>
    <t>6 класс</t>
  </si>
  <si>
    <t>Николаева Лиана</t>
  </si>
  <si>
    <t>Николаева Диана</t>
  </si>
  <si>
    <t>Матвеева Анастасия</t>
  </si>
  <si>
    <t>5 класс</t>
  </si>
  <si>
    <t>Коровина Елена</t>
  </si>
  <si>
    <t>Коровина Вероника</t>
  </si>
  <si>
    <t>Долганова Елизавета</t>
  </si>
  <si>
    <t>Евграфов Ярослав</t>
  </si>
  <si>
    <t>Волков Иван</t>
  </si>
  <si>
    <t xml:space="preserve"> 5 класс</t>
  </si>
  <si>
    <t>Ананиев Роман</t>
  </si>
  <si>
    <t>Клековкин Александр</t>
  </si>
  <si>
    <t>Владимиров Захар</t>
  </si>
  <si>
    <t>Гурьянов Михаил</t>
  </si>
  <si>
    <t>Ефимов Денис</t>
  </si>
  <si>
    <t>Нуриев Артур</t>
  </si>
  <si>
    <t>Кузьмин Лев</t>
  </si>
  <si>
    <t>Шумилов Илья</t>
  </si>
  <si>
    <t>Топоров Роман</t>
  </si>
  <si>
    <t>Бурдин Ян</t>
  </si>
  <si>
    <t>Макаров Савелий</t>
  </si>
  <si>
    <t>Бегишев Игорь</t>
  </si>
  <si>
    <t>Байсаров Тимофей</t>
  </si>
  <si>
    <t>Пестерев Матвей</t>
  </si>
  <si>
    <t>Данилов Матвей</t>
  </si>
  <si>
    <t>Абдрахманов Рафаил</t>
  </si>
  <si>
    <t>Русаев Павел</t>
  </si>
  <si>
    <t>Бехтерев Илья</t>
  </si>
  <si>
    <t>Никитин Слава</t>
  </si>
  <si>
    <t>Бегишев Иван</t>
  </si>
  <si>
    <t>Очеев Владимир</t>
  </si>
  <si>
    <t>Цигвинцев Илья</t>
  </si>
  <si>
    <t>Еретенников Рома</t>
  </si>
  <si>
    <t>Шакирьянов Тамерлан</t>
  </si>
  <si>
    <t>Матвеева Полина</t>
  </si>
  <si>
    <t xml:space="preserve"> 4 класс</t>
  </si>
  <si>
    <t>Погудина Татьяна</t>
  </si>
  <si>
    <t>Петухова София</t>
  </si>
  <si>
    <t>3 класс</t>
  </si>
  <si>
    <t>Кузнецова Кира</t>
  </si>
  <si>
    <t>Блинова Вероника</t>
  </si>
  <si>
    <t>Кузнецова Милана</t>
  </si>
  <si>
    <t>Егорова Дарья</t>
  </si>
  <si>
    <t>Ладанова Александра</t>
  </si>
  <si>
    <t>Кабанова Алиса</t>
  </si>
  <si>
    <t>Бегишева Лада</t>
  </si>
  <si>
    <t>4 класс</t>
  </si>
  <si>
    <t>Соловьева Юлия</t>
  </si>
  <si>
    <t>Фертюк Тина</t>
  </si>
  <si>
    <t>Савина Дарья</t>
  </si>
  <si>
    <t>Пономарева Алиса</t>
  </si>
  <si>
    <t>Волкова Полина</t>
  </si>
  <si>
    <t>Медведева Елена</t>
  </si>
  <si>
    <t>Кадрова Варвара</t>
  </si>
  <si>
    <t>Никитина Полина</t>
  </si>
  <si>
    <t>Данилова Екатерина</t>
  </si>
  <si>
    <t>Константинов Григорий</t>
  </si>
  <si>
    <t>Ананиев Арсений</t>
  </si>
  <si>
    <t>Ананиев Михаил</t>
  </si>
  <si>
    <t>Биев Матвей</t>
  </si>
  <si>
    <t>Назмеев Камиль</t>
  </si>
  <si>
    <t>Мальцев Тимофей</t>
  </si>
  <si>
    <t>Перевозчиков Савелий</t>
  </si>
  <si>
    <t>Шкляев Илья</t>
  </si>
  <si>
    <t>Шеянов Клим</t>
  </si>
  <si>
    <t>Чернов Егор</t>
  </si>
  <si>
    <t>Маштаков егор</t>
  </si>
  <si>
    <t>Семенов Александр</t>
  </si>
  <si>
    <t>Петров Михаил</t>
  </si>
  <si>
    <t>Кабанов Матвей</t>
  </si>
  <si>
    <t>Александров Архип</t>
  </si>
  <si>
    <t>Петров Виталий</t>
  </si>
  <si>
    <t>Глухов Игнат</t>
  </si>
  <si>
    <t>Возрастная группа: девочки 3-4 класс, 3 км</t>
  </si>
  <si>
    <t>Возрастная группа: мальчики 3-4 класс, 3 км</t>
  </si>
  <si>
    <t xml:space="preserve">Кирдышев Егор </t>
  </si>
  <si>
    <t>Возрастная группа: девочки 1-2 класс, 3 км</t>
  </si>
  <si>
    <t>Возрастная группа: мальчики 1-2 класс, 3 км</t>
  </si>
  <si>
    <t xml:space="preserve">Уракова Анастасия </t>
  </si>
  <si>
    <t>1 класс</t>
  </si>
  <si>
    <t>Ямалетдинова Ангелина</t>
  </si>
  <si>
    <t>Князева Ульяна</t>
  </si>
  <si>
    <t>Баранова Яна</t>
  </si>
  <si>
    <t>2 класс</t>
  </si>
  <si>
    <t xml:space="preserve">Погудина Елена </t>
  </si>
  <si>
    <t>Харина Александра</t>
  </si>
  <si>
    <t>Горбунова Елизавета</t>
  </si>
  <si>
    <t>Топорова Екатерина</t>
  </si>
  <si>
    <t>Васильев Николина</t>
  </si>
  <si>
    <t>Занкина Зарина</t>
  </si>
  <si>
    <t>Смирнова Дарина</t>
  </si>
  <si>
    <t>Виссарионова Мария</t>
  </si>
  <si>
    <t>Новая Монья</t>
  </si>
  <si>
    <t>Пестерева Мария</t>
  </si>
  <si>
    <t>Лужанова Вика</t>
  </si>
  <si>
    <t>Петрова Анна</t>
  </si>
  <si>
    <t>Гаджаева Лиза</t>
  </si>
  <si>
    <t>Еркашева Дарья</t>
  </si>
  <si>
    <t>Корепанова Елизавета</t>
  </si>
  <si>
    <t>Урсегова Радмира</t>
  </si>
  <si>
    <t xml:space="preserve">  2 класс</t>
  </si>
  <si>
    <t>Шкляев Богдан</t>
  </si>
  <si>
    <t>Опарин Алексей</t>
  </si>
  <si>
    <t>Макарин Илья</t>
  </si>
  <si>
    <t>Коротаев Захар</t>
  </si>
  <si>
    <t>Пешков Арсений</t>
  </si>
  <si>
    <t>Половодов Константин</t>
  </si>
  <si>
    <t xml:space="preserve"> 1 класс</t>
  </si>
  <si>
    <t>Огурцов Данил</t>
  </si>
  <si>
    <t>Макшаков Илья</t>
  </si>
  <si>
    <t>Мамонтов Савелий</t>
  </si>
  <si>
    <t>Русегов Нестор</t>
  </si>
  <si>
    <t>Данилов Алексей</t>
  </si>
  <si>
    <t>Акилов Егор</t>
  </si>
  <si>
    <t>Дедюхин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</si>
</sst>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h]:mm:ss;@"/>
    <numFmt numFmtId="166" formatCode="h:mm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/>
    <xf numFmtId="0" fontId="0" fillId="0" borderId="1" xfId="0" applyBorder="1"/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21" fontId="0" fillId="0" borderId="1" xfId="0" applyNumberFormat="1" applyFont="1" applyBorder="1" applyAlignment="1"/>
    <xf numFmtId="21" fontId="0" fillId="0" borderId="1" xfId="0" applyNumberFormat="1" applyBorder="1" applyAlignment="1"/>
    <xf numFmtId="21" fontId="2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21" fontId="0" fillId="2" borderId="1" xfId="0" applyNumberFormat="1" applyFont="1" applyFill="1" applyBorder="1" applyAlignment="1"/>
    <xf numFmtId="21" fontId="0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/>
    <xf numFmtId="21" fontId="2" fillId="2" borderId="1" xfId="0" applyNumberFormat="1" applyFont="1" applyFill="1" applyBorder="1"/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J7" sqref="J7"/>
    </sheetView>
  </sheetViews>
  <sheetFormatPr defaultRowHeight="15" x14ac:dyDescent="0.25"/>
  <cols>
    <col min="1" max="1" width="3.140625" bestFit="1" customWidth="1"/>
    <col min="2" max="2" width="26.5703125" bestFit="1" customWidth="1"/>
    <col min="3" max="3" width="15.85546875" customWidth="1"/>
    <col min="4" max="5" width="7.140625" bestFit="1" customWidth="1"/>
    <col min="6" max="6" width="7.42578125" bestFit="1" customWidth="1"/>
    <col min="7" max="7" width="10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5" spans="1:8" x14ac:dyDescent="0.25">
      <c r="A5" s="23"/>
      <c r="B5" s="23"/>
      <c r="C5" s="23"/>
      <c r="D5" s="23"/>
      <c r="E5" s="23"/>
      <c r="F5" s="23"/>
      <c r="G5" s="23"/>
    </row>
    <row r="6" spans="1:8" x14ac:dyDescent="0.25">
      <c r="A6" s="58" t="s">
        <v>279</v>
      </c>
      <c r="B6" s="58"/>
      <c r="C6" s="58"/>
      <c r="D6" s="58"/>
      <c r="E6" s="58"/>
      <c r="F6" s="58"/>
      <c r="G6" s="58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/>
      <c r="B8" s="2"/>
      <c r="C8" s="2"/>
      <c r="D8" s="2"/>
      <c r="E8" s="2"/>
      <c r="F8" s="2"/>
      <c r="G8" s="3"/>
      <c r="H8" s="9"/>
    </row>
    <row r="9" spans="1:8" x14ac:dyDescent="0.25">
      <c r="A9" s="2">
        <v>1</v>
      </c>
      <c r="B9" s="9" t="s">
        <v>107</v>
      </c>
      <c r="C9" s="9" t="s">
        <v>27</v>
      </c>
      <c r="D9" s="2">
        <v>3</v>
      </c>
      <c r="E9" s="10">
        <v>0</v>
      </c>
      <c r="F9" s="7">
        <v>2.5115740740740741E-3</v>
      </c>
      <c r="G9" s="7">
        <f t="shared" ref="G9:G29" si="0">F9-E9</f>
        <v>2.5115740740740741E-3</v>
      </c>
      <c r="H9" s="6">
        <v>1</v>
      </c>
    </row>
    <row r="10" spans="1:8" x14ac:dyDescent="0.25">
      <c r="A10" s="2">
        <v>2</v>
      </c>
      <c r="B10" s="9" t="s">
        <v>132</v>
      </c>
      <c r="C10" s="9" t="s">
        <v>133</v>
      </c>
      <c r="D10" s="2">
        <v>290</v>
      </c>
      <c r="E10" s="10">
        <v>0</v>
      </c>
      <c r="F10" s="7">
        <v>2.5231481481481481E-3</v>
      </c>
      <c r="G10" s="7">
        <f t="shared" si="0"/>
        <v>2.5231481481481481E-3</v>
      </c>
      <c r="H10" s="6">
        <v>2</v>
      </c>
    </row>
    <row r="11" spans="1:8" x14ac:dyDescent="0.25">
      <c r="A11" s="2">
        <v>3</v>
      </c>
      <c r="B11" s="9" t="s">
        <v>134</v>
      </c>
      <c r="C11" s="9" t="s">
        <v>133</v>
      </c>
      <c r="D11" s="2">
        <v>289</v>
      </c>
      <c r="E11" s="10">
        <v>0</v>
      </c>
      <c r="F11" s="7">
        <v>2.8935185185185188E-3</v>
      </c>
      <c r="G11" s="7">
        <f t="shared" si="0"/>
        <v>2.8935185185185188E-3</v>
      </c>
      <c r="H11" s="6">
        <v>3</v>
      </c>
    </row>
    <row r="12" spans="1:8" x14ac:dyDescent="0.25">
      <c r="A12" s="2">
        <v>4</v>
      </c>
      <c r="B12" s="9" t="s">
        <v>189</v>
      </c>
      <c r="C12" s="9" t="s">
        <v>15</v>
      </c>
      <c r="D12" s="2">
        <v>305</v>
      </c>
      <c r="E12" s="10">
        <v>0</v>
      </c>
      <c r="F12" s="7">
        <v>3.0439814814814821E-3</v>
      </c>
      <c r="G12" s="7">
        <f t="shared" si="0"/>
        <v>3.0439814814814821E-3</v>
      </c>
      <c r="H12" s="6">
        <v>4</v>
      </c>
    </row>
    <row r="13" spans="1:8" x14ac:dyDescent="0.25">
      <c r="A13" s="2">
        <v>5</v>
      </c>
      <c r="B13" s="37" t="s">
        <v>90</v>
      </c>
      <c r="C13" s="37" t="s">
        <v>13</v>
      </c>
      <c r="D13" s="38">
        <v>7</v>
      </c>
      <c r="E13" s="39">
        <v>0</v>
      </c>
      <c r="F13" s="40">
        <v>3.4027777777777784E-3</v>
      </c>
      <c r="G13" s="41">
        <f t="shared" si="0"/>
        <v>3.4027777777777784E-3</v>
      </c>
      <c r="H13" s="6">
        <v>5</v>
      </c>
    </row>
    <row r="14" spans="1:8" x14ac:dyDescent="0.25">
      <c r="A14" s="2">
        <v>6</v>
      </c>
      <c r="B14" s="9" t="s">
        <v>122</v>
      </c>
      <c r="C14" s="9" t="s">
        <v>32</v>
      </c>
      <c r="D14" s="2">
        <v>265</v>
      </c>
      <c r="E14" s="10">
        <v>0</v>
      </c>
      <c r="F14" s="7">
        <v>3.425925925925926E-3</v>
      </c>
      <c r="G14" s="7">
        <f t="shared" si="0"/>
        <v>3.425925925925926E-3</v>
      </c>
      <c r="H14" s="6">
        <v>6</v>
      </c>
    </row>
    <row r="15" spans="1:8" x14ac:dyDescent="0.25">
      <c r="A15" s="2">
        <v>7</v>
      </c>
      <c r="B15" s="9" t="s">
        <v>121</v>
      </c>
      <c r="C15" s="9" t="s">
        <v>118</v>
      </c>
      <c r="D15" s="2">
        <v>263</v>
      </c>
      <c r="E15" s="10">
        <v>0</v>
      </c>
      <c r="F15" s="7">
        <v>3.4606481481481485E-3</v>
      </c>
      <c r="G15" s="7">
        <f t="shared" si="0"/>
        <v>3.4606481481481485E-3</v>
      </c>
      <c r="H15" s="6">
        <v>7</v>
      </c>
    </row>
    <row r="16" spans="1:8" x14ac:dyDescent="0.25">
      <c r="A16" s="2">
        <v>8</v>
      </c>
      <c r="B16" s="9" t="s">
        <v>129</v>
      </c>
      <c r="C16" s="9" t="s">
        <v>130</v>
      </c>
      <c r="D16" s="2">
        <v>285</v>
      </c>
      <c r="E16" s="10">
        <v>0</v>
      </c>
      <c r="F16" s="7">
        <v>3.472222222222222E-3</v>
      </c>
      <c r="G16" s="7">
        <f t="shared" si="0"/>
        <v>3.472222222222222E-3</v>
      </c>
      <c r="H16" s="6">
        <v>8</v>
      </c>
    </row>
    <row r="17" spans="1:8" x14ac:dyDescent="0.25">
      <c r="A17" s="2">
        <v>9</v>
      </c>
      <c r="B17" s="9" t="s">
        <v>125</v>
      </c>
      <c r="C17" s="9" t="s">
        <v>33</v>
      </c>
      <c r="D17" s="2">
        <v>270</v>
      </c>
      <c r="E17" s="10">
        <v>0</v>
      </c>
      <c r="F17" s="7">
        <v>3.7500000000000003E-3</v>
      </c>
      <c r="G17" s="7">
        <f t="shared" si="0"/>
        <v>3.7500000000000003E-3</v>
      </c>
      <c r="H17" s="6">
        <v>9</v>
      </c>
    </row>
    <row r="18" spans="1:8" x14ac:dyDescent="0.25">
      <c r="A18" s="2">
        <v>10</v>
      </c>
      <c r="B18" s="9" t="s">
        <v>124</v>
      </c>
      <c r="C18" s="9" t="s">
        <v>33</v>
      </c>
      <c r="D18" s="2">
        <v>269</v>
      </c>
      <c r="E18" s="10">
        <v>0</v>
      </c>
      <c r="F18" s="7">
        <v>3.8657407407407408E-3</v>
      </c>
      <c r="G18" s="7">
        <f t="shared" si="0"/>
        <v>3.8657407407407408E-3</v>
      </c>
      <c r="H18" s="6">
        <v>10</v>
      </c>
    </row>
    <row r="19" spans="1:8" x14ac:dyDescent="0.25">
      <c r="A19" s="2">
        <v>11</v>
      </c>
      <c r="B19" s="9" t="s">
        <v>126</v>
      </c>
      <c r="C19" s="9" t="s">
        <v>33</v>
      </c>
      <c r="D19" s="2">
        <v>281</v>
      </c>
      <c r="E19" s="10">
        <v>0</v>
      </c>
      <c r="F19" s="7">
        <v>3.8773148148148143E-3</v>
      </c>
      <c r="G19" s="7">
        <f t="shared" si="0"/>
        <v>3.8773148148148143E-3</v>
      </c>
      <c r="H19" s="6">
        <v>11</v>
      </c>
    </row>
    <row r="20" spans="1:8" x14ac:dyDescent="0.25">
      <c r="A20" s="2">
        <v>12</v>
      </c>
      <c r="B20" s="9" t="s">
        <v>108</v>
      </c>
      <c r="C20" s="9" t="s">
        <v>16</v>
      </c>
      <c r="D20" s="2">
        <v>26</v>
      </c>
      <c r="E20" s="10">
        <v>0</v>
      </c>
      <c r="F20" s="7">
        <v>3.8888888888888883E-3</v>
      </c>
      <c r="G20" s="7">
        <f t="shared" si="0"/>
        <v>3.8888888888888883E-3</v>
      </c>
      <c r="H20" s="6">
        <v>12</v>
      </c>
    </row>
    <row r="21" spans="1:8" x14ac:dyDescent="0.25">
      <c r="A21" s="2">
        <v>13</v>
      </c>
      <c r="B21" s="42" t="s">
        <v>165</v>
      </c>
      <c r="C21" s="42" t="s">
        <v>19</v>
      </c>
      <c r="D21" s="43">
        <v>136</v>
      </c>
      <c r="E21" s="44">
        <v>0</v>
      </c>
      <c r="F21" s="45">
        <v>4.0856481481481481E-3</v>
      </c>
      <c r="G21" s="46">
        <f t="shared" si="0"/>
        <v>4.0856481481481481E-3</v>
      </c>
      <c r="H21" s="6">
        <v>13</v>
      </c>
    </row>
    <row r="22" spans="1:8" x14ac:dyDescent="0.25">
      <c r="A22" s="2">
        <v>14</v>
      </c>
      <c r="B22" s="9" t="s">
        <v>127</v>
      </c>
      <c r="C22" s="9" t="s">
        <v>128</v>
      </c>
      <c r="D22" s="2">
        <v>282</v>
      </c>
      <c r="E22" s="10">
        <v>0</v>
      </c>
      <c r="F22" s="7">
        <v>4.1435185185185186E-3</v>
      </c>
      <c r="G22" s="7">
        <f t="shared" si="0"/>
        <v>4.1435185185185186E-3</v>
      </c>
      <c r="H22" s="6">
        <v>14</v>
      </c>
    </row>
    <row r="23" spans="1:8" x14ac:dyDescent="0.25">
      <c r="A23" s="2">
        <v>15</v>
      </c>
      <c r="B23" s="9" t="s">
        <v>106</v>
      </c>
      <c r="C23" s="9" t="s">
        <v>31</v>
      </c>
      <c r="D23" s="2">
        <v>1</v>
      </c>
      <c r="E23" s="10">
        <v>0</v>
      </c>
      <c r="F23" s="7">
        <v>4.155092592592593E-3</v>
      </c>
      <c r="G23" s="7">
        <f t="shared" si="0"/>
        <v>4.155092592592593E-3</v>
      </c>
      <c r="H23" s="6">
        <v>15</v>
      </c>
    </row>
    <row r="24" spans="1:8" x14ac:dyDescent="0.25">
      <c r="A24" s="2">
        <v>16</v>
      </c>
      <c r="B24" s="9" t="s">
        <v>277</v>
      </c>
      <c r="C24" s="9" t="s">
        <v>157</v>
      </c>
      <c r="D24" s="2">
        <v>157</v>
      </c>
      <c r="E24" s="10">
        <v>0</v>
      </c>
      <c r="F24" s="7">
        <v>4.3981481481481484E-3</v>
      </c>
      <c r="G24" s="7">
        <f t="shared" si="0"/>
        <v>4.3981481481481484E-3</v>
      </c>
      <c r="H24" s="6">
        <v>16</v>
      </c>
    </row>
    <row r="25" spans="1:8" x14ac:dyDescent="0.25">
      <c r="A25" s="2">
        <v>17</v>
      </c>
      <c r="B25" s="9" t="s">
        <v>110</v>
      </c>
      <c r="C25" s="9" t="s">
        <v>31</v>
      </c>
      <c r="D25" s="2">
        <v>10</v>
      </c>
      <c r="E25" s="10">
        <v>0</v>
      </c>
      <c r="F25" s="7">
        <v>4.4791666666666669E-3</v>
      </c>
      <c r="G25" s="7">
        <f t="shared" si="0"/>
        <v>4.4791666666666669E-3</v>
      </c>
      <c r="H25" s="6">
        <v>17</v>
      </c>
    </row>
    <row r="26" spans="1:8" x14ac:dyDescent="0.25">
      <c r="A26" s="2">
        <v>18</v>
      </c>
      <c r="B26" s="9" t="s">
        <v>131</v>
      </c>
      <c r="C26" s="9" t="s">
        <v>28</v>
      </c>
      <c r="D26" s="2">
        <v>288</v>
      </c>
      <c r="E26" s="10">
        <v>0</v>
      </c>
      <c r="F26" s="7">
        <v>4.4907407407407405E-3</v>
      </c>
      <c r="G26" s="7">
        <f t="shared" si="0"/>
        <v>4.4907407407407405E-3</v>
      </c>
      <c r="H26" s="6">
        <v>18</v>
      </c>
    </row>
    <row r="27" spans="1:8" x14ac:dyDescent="0.25">
      <c r="A27" s="2">
        <v>19</v>
      </c>
      <c r="B27" s="9" t="s">
        <v>185</v>
      </c>
      <c r="C27" s="9" t="s">
        <v>19</v>
      </c>
      <c r="D27" s="2">
        <v>128</v>
      </c>
      <c r="E27" s="10">
        <v>0</v>
      </c>
      <c r="F27" s="7">
        <v>4.6064814814814814E-3</v>
      </c>
      <c r="G27" s="7">
        <f t="shared" si="0"/>
        <v>4.6064814814814814E-3</v>
      </c>
      <c r="H27" s="6">
        <v>19</v>
      </c>
    </row>
    <row r="28" spans="1:8" x14ac:dyDescent="0.25">
      <c r="A28" s="2">
        <v>20</v>
      </c>
      <c r="B28" s="9" t="s">
        <v>109</v>
      </c>
      <c r="C28" s="9" t="s">
        <v>16</v>
      </c>
      <c r="D28" s="2">
        <v>27</v>
      </c>
      <c r="E28" s="10">
        <v>0</v>
      </c>
      <c r="F28" s="7">
        <v>4.6412037037037038E-3</v>
      </c>
      <c r="G28" s="7">
        <f t="shared" si="0"/>
        <v>4.6412037037037038E-3</v>
      </c>
      <c r="H28" s="6">
        <v>20</v>
      </c>
    </row>
    <row r="29" spans="1:8" x14ac:dyDescent="0.25">
      <c r="A29" s="2">
        <v>21</v>
      </c>
      <c r="B29" s="9" t="s">
        <v>123</v>
      </c>
      <c r="C29" s="9" t="s">
        <v>31</v>
      </c>
      <c r="D29" s="2">
        <v>266</v>
      </c>
      <c r="E29" s="10">
        <v>0</v>
      </c>
      <c r="F29" s="7">
        <v>4.9768518518518521E-3</v>
      </c>
      <c r="G29" s="7">
        <f t="shared" si="0"/>
        <v>4.9768518518518521E-3</v>
      </c>
      <c r="H29" s="6">
        <v>21</v>
      </c>
    </row>
  </sheetData>
  <mergeCells count="5">
    <mergeCell ref="A1:G1"/>
    <mergeCell ref="A2:G2"/>
    <mergeCell ref="A3:G3"/>
    <mergeCell ref="A4:G4"/>
    <mergeCell ref="A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3" workbookViewId="0">
      <selection activeCell="H8" sqref="H8:H26"/>
    </sheetView>
  </sheetViews>
  <sheetFormatPr defaultRowHeight="15" x14ac:dyDescent="0.25"/>
  <cols>
    <col min="1" max="1" width="3.140625" bestFit="1" customWidth="1"/>
    <col min="2" max="2" width="27.28515625" bestFit="1" customWidth="1"/>
    <col min="3" max="3" width="17.42578125" bestFit="1" customWidth="1"/>
    <col min="4" max="4" width="7.140625" style="29" bestFit="1" customWidth="1"/>
    <col min="5" max="5" width="7.140625" bestFit="1" customWidth="1"/>
    <col min="6" max="6" width="7.42578125" bestFit="1" customWidth="1"/>
    <col min="7" max="7" width="10.140625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6" spans="1:8" x14ac:dyDescent="0.25">
      <c r="A6" s="59" t="s">
        <v>288</v>
      </c>
      <c r="B6" s="59"/>
      <c r="C6" s="59"/>
      <c r="D6" s="59"/>
      <c r="E6" s="59"/>
      <c r="F6" s="59"/>
      <c r="G6" s="59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>
        <v>1</v>
      </c>
      <c r="B8" s="9" t="s">
        <v>261</v>
      </c>
      <c r="C8" s="9" t="s">
        <v>104</v>
      </c>
      <c r="D8" s="31">
        <v>183</v>
      </c>
      <c r="E8" s="7">
        <v>4.8611111111111098E-2</v>
      </c>
      <c r="F8" s="34">
        <v>6.9282407407407418E-2</v>
      </c>
      <c r="G8" s="8">
        <f t="shared" ref="G8:G26" si="0">F8-E8</f>
        <v>2.067129629629632E-2</v>
      </c>
      <c r="H8" s="6">
        <v>1</v>
      </c>
    </row>
    <row r="9" spans="1:8" x14ac:dyDescent="0.25">
      <c r="A9" s="2">
        <v>2</v>
      </c>
      <c r="B9" s="9" t="s">
        <v>155</v>
      </c>
      <c r="C9" s="9" t="s">
        <v>104</v>
      </c>
      <c r="D9" s="2">
        <v>58</v>
      </c>
      <c r="E9" s="7">
        <v>4.8611111111111098E-2</v>
      </c>
      <c r="F9" s="10">
        <v>7.0173611111111103E-2</v>
      </c>
      <c r="G9" s="8">
        <f t="shared" si="0"/>
        <v>2.1562500000000005E-2</v>
      </c>
      <c r="H9" s="6">
        <v>2</v>
      </c>
    </row>
    <row r="10" spans="1:8" x14ac:dyDescent="0.25">
      <c r="A10" s="2">
        <v>3</v>
      </c>
      <c r="B10" s="9" t="s">
        <v>156</v>
      </c>
      <c r="C10" s="9" t="s">
        <v>104</v>
      </c>
      <c r="D10" s="2">
        <v>60</v>
      </c>
      <c r="E10" s="10">
        <v>4.8611111111111098E-2</v>
      </c>
      <c r="F10" s="10">
        <v>7.0659722222222221E-2</v>
      </c>
      <c r="G10" s="8">
        <f t="shared" si="0"/>
        <v>2.2048611111111123E-2</v>
      </c>
      <c r="H10" s="6">
        <v>3</v>
      </c>
    </row>
    <row r="11" spans="1:8" x14ac:dyDescent="0.25">
      <c r="A11" s="2">
        <v>4</v>
      </c>
      <c r="B11" s="9" t="s">
        <v>154</v>
      </c>
      <c r="C11" s="9" t="s">
        <v>51</v>
      </c>
      <c r="D11" s="2">
        <v>57</v>
      </c>
      <c r="E11" s="10">
        <v>4.8611111111111098E-2</v>
      </c>
      <c r="F11" s="10">
        <v>7.0914351851851853E-2</v>
      </c>
      <c r="G11" s="8">
        <f t="shared" si="0"/>
        <v>2.2303240740740755E-2</v>
      </c>
      <c r="H11" s="6">
        <v>4</v>
      </c>
    </row>
    <row r="12" spans="1:8" x14ac:dyDescent="0.25">
      <c r="A12" s="2">
        <v>5</v>
      </c>
      <c r="B12" s="9" t="s">
        <v>22</v>
      </c>
      <c r="C12" s="9" t="s">
        <v>16</v>
      </c>
      <c r="D12" s="2">
        <v>51</v>
      </c>
      <c r="E12" s="7">
        <v>4.8611111111111098E-2</v>
      </c>
      <c r="F12" s="10">
        <v>7.1608796296296295E-2</v>
      </c>
      <c r="G12" s="8">
        <f t="shared" si="0"/>
        <v>2.2997685185185197E-2</v>
      </c>
      <c r="H12" s="6">
        <v>5</v>
      </c>
    </row>
    <row r="13" spans="1:8" x14ac:dyDescent="0.25">
      <c r="A13" s="2">
        <v>6</v>
      </c>
      <c r="B13" s="9" t="s">
        <v>264</v>
      </c>
      <c r="C13" s="9" t="s">
        <v>19</v>
      </c>
      <c r="D13" s="31">
        <v>171</v>
      </c>
      <c r="E13" s="7">
        <v>4.8611111111111098E-2</v>
      </c>
      <c r="F13" s="34">
        <v>7.211805555555556E-2</v>
      </c>
      <c r="G13" s="8">
        <f t="shared" si="0"/>
        <v>2.3506944444444462E-2</v>
      </c>
      <c r="H13" s="6">
        <v>6</v>
      </c>
    </row>
    <row r="14" spans="1:8" x14ac:dyDescent="0.25">
      <c r="A14" s="2">
        <v>7</v>
      </c>
      <c r="B14" s="9" t="s">
        <v>263</v>
      </c>
      <c r="C14" s="9" t="s">
        <v>19</v>
      </c>
      <c r="D14" s="31">
        <v>181</v>
      </c>
      <c r="E14" s="7">
        <v>4.8611111111111098E-2</v>
      </c>
      <c r="F14" s="34">
        <v>7.2245370370370363E-2</v>
      </c>
      <c r="G14" s="8">
        <f t="shared" si="0"/>
        <v>2.3634259259259265E-2</v>
      </c>
      <c r="H14" s="6">
        <v>7</v>
      </c>
    </row>
    <row r="15" spans="1:8" x14ac:dyDescent="0.25">
      <c r="A15" s="2">
        <v>8</v>
      </c>
      <c r="B15" s="9" t="s">
        <v>262</v>
      </c>
      <c r="C15" s="9" t="s">
        <v>19</v>
      </c>
      <c r="D15" s="31">
        <v>182</v>
      </c>
      <c r="E15" s="10">
        <v>4.8611111111111098E-2</v>
      </c>
      <c r="F15" s="34">
        <v>7.2291666666666657E-2</v>
      </c>
      <c r="G15" s="8">
        <f t="shared" si="0"/>
        <v>2.3680555555555559E-2</v>
      </c>
      <c r="H15" s="6">
        <v>8</v>
      </c>
    </row>
    <row r="16" spans="1:8" x14ac:dyDescent="0.25">
      <c r="A16" s="2">
        <v>9</v>
      </c>
      <c r="B16" s="9" t="s">
        <v>259</v>
      </c>
      <c r="C16" s="9" t="s">
        <v>70</v>
      </c>
      <c r="D16" s="2">
        <v>185</v>
      </c>
      <c r="E16" s="10">
        <v>4.8611111111111098E-2</v>
      </c>
      <c r="F16" s="10">
        <v>7.2534722222222223E-2</v>
      </c>
      <c r="G16" s="8">
        <f t="shared" si="0"/>
        <v>2.3923611111111125E-2</v>
      </c>
      <c r="H16" s="6">
        <v>9</v>
      </c>
    </row>
    <row r="17" spans="1:8" x14ac:dyDescent="0.25">
      <c r="A17" s="2">
        <v>10</v>
      </c>
      <c r="B17" s="9" t="s">
        <v>265</v>
      </c>
      <c r="C17" s="9" t="s">
        <v>19</v>
      </c>
      <c r="D17" s="31">
        <v>318</v>
      </c>
      <c r="E17" s="10">
        <v>4.8611111111111098E-2</v>
      </c>
      <c r="F17" s="34">
        <v>7.273148148148148E-2</v>
      </c>
      <c r="G17" s="8">
        <f t="shared" si="0"/>
        <v>2.4120370370370382E-2</v>
      </c>
      <c r="H17" s="6">
        <v>10</v>
      </c>
    </row>
    <row r="18" spans="1:8" x14ac:dyDescent="0.25">
      <c r="A18" s="2">
        <v>11</v>
      </c>
      <c r="B18" s="9" t="s">
        <v>23</v>
      </c>
      <c r="C18" s="9" t="s">
        <v>24</v>
      </c>
      <c r="D18" s="2">
        <v>53</v>
      </c>
      <c r="E18" s="10">
        <v>4.8611111111111098E-2</v>
      </c>
      <c r="F18" s="10">
        <v>7.2754629629629627E-2</v>
      </c>
      <c r="G18" s="8">
        <f t="shared" si="0"/>
        <v>2.4143518518518529E-2</v>
      </c>
      <c r="H18" s="6">
        <v>11</v>
      </c>
    </row>
    <row r="19" spans="1:8" x14ac:dyDescent="0.25">
      <c r="A19" s="2">
        <v>12</v>
      </c>
      <c r="B19" s="9" t="s">
        <v>25</v>
      </c>
      <c r="C19" s="9" t="s">
        <v>17</v>
      </c>
      <c r="D19" s="2">
        <v>54</v>
      </c>
      <c r="E19" s="7">
        <v>4.8611111111111098E-2</v>
      </c>
      <c r="F19" s="10">
        <v>7.2858796296296297E-2</v>
      </c>
      <c r="G19" s="8">
        <f t="shared" si="0"/>
        <v>2.4247685185185198E-2</v>
      </c>
      <c r="H19" s="6">
        <v>12</v>
      </c>
    </row>
    <row r="20" spans="1:8" x14ac:dyDescent="0.25">
      <c r="A20" s="2">
        <v>13</v>
      </c>
      <c r="B20" s="9" t="s">
        <v>153</v>
      </c>
      <c r="C20" s="9" t="s">
        <v>31</v>
      </c>
      <c r="D20" s="2">
        <v>56</v>
      </c>
      <c r="E20" s="7">
        <v>4.8611111111111098E-2</v>
      </c>
      <c r="F20" s="10">
        <v>7.3252314814814812E-2</v>
      </c>
      <c r="G20" s="8">
        <f t="shared" si="0"/>
        <v>2.4641203703703714E-2</v>
      </c>
      <c r="H20" s="6">
        <v>13</v>
      </c>
    </row>
    <row r="21" spans="1:8" x14ac:dyDescent="0.25">
      <c r="A21" s="2">
        <v>14</v>
      </c>
      <c r="B21" s="9" t="s">
        <v>20</v>
      </c>
      <c r="C21" s="9" t="s">
        <v>21</v>
      </c>
      <c r="D21" s="2">
        <v>50</v>
      </c>
      <c r="E21" s="10">
        <v>4.8611111111111112E-2</v>
      </c>
      <c r="F21" s="10">
        <v>7.3321759259259267E-2</v>
      </c>
      <c r="G21" s="8">
        <f t="shared" si="0"/>
        <v>2.4710648148148155E-2</v>
      </c>
      <c r="H21" s="6">
        <v>14</v>
      </c>
    </row>
    <row r="22" spans="1:8" x14ac:dyDescent="0.25">
      <c r="A22" s="2">
        <v>15</v>
      </c>
      <c r="B22" s="9" t="s">
        <v>258</v>
      </c>
      <c r="C22" s="9" t="s">
        <v>158</v>
      </c>
      <c r="D22" s="2">
        <v>186</v>
      </c>
      <c r="E22" s="7">
        <v>4.8611111111111098E-2</v>
      </c>
      <c r="F22" s="10">
        <v>7.3333333333333334E-2</v>
      </c>
      <c r="G22" s="8">
        <f t="shared" si="0"/>
        <v>2.4722222222222236E-2</v>
      </c>
      <c r="H22" s="6">
        <v>15</v>
      </c>
    </row>
    <row r="23" spans="1:8" x14ac:dyDescent="0.25">
      <c r="A23" s="2">
        <v>16</v>
      </c>
      <c r="B23" s="9" t="s">
        <v>267</v>
      </c>
      <c r="C23" s="9" t="s">
        <v>19</v>
      </c>
      <c r="D23" s="31">
        <v>106</v>
      </c>
      <c r="E23" s="7">
        <v>4.8611111111111098E-2</v>
      </c>
      <c r="F23" s="34">
        <v>7.3530092592592591E-2</v>
      </c>
      <c r="G23" s="8">
        <f t="shared" si="0"/>
        <v>2.4918981481481493E-2</v>
      </c>
      <c r="H23" s="6">
        <v>16</v>
      </c>
    </row>
    <row r="24" spans="1:8" x14ac:dyDescent="0.25">
      <c r="A24" s="2">
        <v>17</v>
      </c>
      <c r="B24" s="9" t="s">
        <v>260</v>
      </c>
      <c r="C24" s="9" t="s">
        <v>70</v>
      </c>
      <c r="D24" s="2">
        <v>184</v>
      </c>
      <c r="E24" s="7">
        <v>4.8611111111111098E-2</v>
      </c>
      <c r="F24" s="7">
        <v>7.4895833333333328E-2</v>
      </c>
      <c r="G24" s="8">
        <f t="shared" si="0"/>
        <v>2.628472222222223E-2</v>
      </c>
      <c r="H24" s="6">
        <v>17</v>
      </c>
    </row>
    <row r="25" spans="1:8" x14ac:dyDescent="0.25">
      <c r="A25" s="2">
        <v>18</v>
      </c>
      <c r="B25" s="9" t="s">
        <v>266</v>
      </c>
      <c r="C25" s="9" t="s">
        <v>19</v>
      </c>
      <c r="D25" s="31">
        <v>319</v>
      </c>
      <c r="E25" s="7">
        <v>4.8611111111111098E-2</v>
      </c>
      <c r="F25" s="34">
        <v>7.5277777777777777E-2</v>
      </c>
      <c r="G25" s="8">
        <f t="shared" si="0"/>
        <v>2.6666666666666679E-2</v>
      </c>
      <c r="H25" s="6">
        <v>18</v>
      </c>
    </row>
    <row r="26" spans="1:8" x14ac:dyDescent="0.25">
      <c r="A26" s="2">
        <v>19</v>
      </c>
      <c r="B26" s="9" t="s">
        <v>26</v>
      </c>
      <c r="C26" s="9" t="s">
        <v>17</v>
      </c>
      <c r="D26" s="2">
        <v>55</v>
      </c>
      <c r="E26" s="10">
        <v>4.8611111111111098E-2</v>
      </c>
      <c r="F26" s="10">
        <v>8.0787037037037032E-2</v>
      </c>
      <c r="G26" s="8">
        <f t="shared" si="0"/>
        <v>3.2175925925925934E-2</v>
      </c>
      <c r="H26" s="6">
        <v>19</v>
      </c>
    </row>
    <row r="27" spans="1:8" x14ac:dyDescent="0.25">
      <c r="D27"/>
    </row>
    <row r="28" spans="1:8" x14ac:dyDescent="0.25">
      <c r="D28"/>
    </row>
    <row r="29" spans="1:8" x14ac:dyDescent="0.25">
      <c r="D29"/>
    </row>
    <row r="30" spans="1:8" x14ac:dyDescent="0.25">
      <c r="D30"/>
    </row>
  </sheetData>
  <mergeCells count="5">
    <mergeCell ref="A6:G6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22" sqref="I22"/>
    </sheetView>
  </sheetViews>
  <sheetFormatPr defaultRowHeight="15" x14ac:dyDescent="0.25"/>
  <cols>
    <col min="1" max="1" width="3.140625" bestFit="1" customWidth="1"/>
    <col min="2" max="2" width="25.5703125" bestFit="1" customWidth="1"/>
    <col min="3" max="3" width="16.140625" customWidth="1"/>
    <col min="4" max="4" width="14" customWidth="1"/>
    <col min="5" max="5" width="7.140625" style="29" bestFit="1" customWidth="1"/>
    <col min="6" max="6" width="10" bestFit="1" customWidth="1"/>
    <col min="7" max="7" width="7.28515625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5" spans="1:7" x14ac:dyDescent="0.25">
      <c r="A5" s="59" t="s">
        <v>296</v>
      </c>
      <c r="B5" s="59"/>
      <c r="C5" s="59"/>
      <c r="D5" s="59"/>
      <c r="E5" s="59"/>
      <c r="F5" s="59"/>
    </row>
    <row r="6" spans="1:7" ht="30" x14ac:dyDescent="0.25">
      <c r="A6" s="2" t="s">
        <v>0</v>
      </c>
      <c r="B6" s="2" t="s">
        <v>1</v>
      </c>
      <c r="C6" s="47" t="s">
        <v>292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293</v>
      </c>
      <c r="C7" s="48">
        <v>18568</v>
      </c>
      <c r="D7" s="2" t="s">
        <v>294</v>
      </c>
      <c r="E7" s="2">
        <v>380</v>
      </c>
      <c r="F7" s="49">
        <v>4.7071759259259265E-2</v>
      </c>
      <c r="G7" s="31">
        <v>1</v>
      </c>
    </row>
    <row r="8" spans="1:7" x14ac:dyDescent="0.25">
      <c r="A8" s="2">
        <v>2</v>
      </c>
      <c r="B8" s="31" t="s">
        <v>297</v>
      </c>
      <c r="C8" s="31">
        <v>1951</v>
      </c>
      <c r="D8" s="31" t="s">
        <v>298</v>
      </c>
      <c r="E8" s="2">
        <v>364</v>
      </c>
      <c r="F8" s="49">
        <v>4.7395833333333331E-2</v>
      </c>
      <c r="G8" s="6">
        <v>2</v>
      </c>
    </row>
    <row r="9" spans="1:7" x14ac:dyDescent="0.25">
      <c r="A9" s="2">
        <v>3</v>
      </c>
      <c r="B9" s="31" t="s">
        <v>295</v>
      </c>
      <c r="C9" s="50">
        <v>17550</v>
      </c>
      <c r="D9" s="31" t="s">
        <v>294</v>
      </c>
      <c r="E9" s="2">
        <v>378</v>
      </c>
      <c r="F9" s="49">
        <v>5.5520833333333332E-2</v>
      </c>
      <c r="G9" s="6">
        <v>3</v>
      </c>
    </row>
    <row r="10" spans="1:7" x14ac:dyDescent="0.25">
      <c r="E10"/>
    </row>
    <row r="11" spans="1:7" x14ac:dyDescent="0.25">
      <c r="E11"/>
    </row>
    <row r="12" spans="1:7" x14ac:dyDescent="0.25">
      <c r="A12" s="59" t="s">
        <v>291</v>
      </c>
      <c r="B12" s="59"/>
      <c r="C12" s="59"/>
      <c r="D12" s="59"/>
      <c r="E12" s="59"/>
      <c r="F12" s="59"/>
    </row>
    <row r="13" spans="1:7" ht="30" x14ac:dyDescent="0.25">
      <c r="A13" s="2" t="s">
        <v>0</v>
      </c>
      <c r="B13" s="2" t="s">
        <v>1</v>
      </c>
      <c r="C13" s="47" t="s">
        <v>292</v>
      </c>
      <c r="D13" s="2" t="s">
        <v>2</v>
      </c>
      <c r="E13" s="2" t="s">
        <v>4</v>
      </c>
      <c r="F13" s="3" t="s">
        <v>9</v>
      </c>
      <c r="G13" s="9" t="s">
        <v>10</v>
      </c>
    </row>
    <row r="14" spans="1:7" ht="30" x14ac:dyDescent="0.25">
      <c r="A14" s="2">
        <v>1</v>
      </c>
      <c r="B14" s="2" t="s">
        <v>299</v>
      </c>
      <c r="C14" s="48">
        <v>18897</v>
      </c>
      <c r="D14" s="47" t="s">
        <v>300</v>
      </c>
      <c r="E14" s="2">
        <v>20</v>
      </c>
      <c r="F14" s="49">
        <v>3.0949074074074077E-2</v>
      </c>
      <c r="G14" s="31">
        <v>1</v>
      </c>
    </row>
    <row r="15" spans="1:7" x14ac:dyDescent="0.25">
      <c r="A15" s="2">
        <v>2</v>
      </c>
      <c r="B15" s="31" t="s">
        <v>306</v>
      </c>
      <c r="C15" s="48">
        <v>19161</v>
      </c>
      <c r="D15" s="31" t="s">
        <v>307</v>
      </c>
      <c r="E15" s="2">
        <v>191</v>
      </c>
      <c r="F15" s="49">
        <v>3.1990740740740743E-2</v>
      </c>
      <c r="G15" s="6">
        <v>2</v>
      </c>
    </row>
    <row r="16" spans="1:7" x14ac:dyDescent="0.25">
      <c r="A16" s="2">
        <v>3</v>
      </c>
      <c r="B16" s="31" t="s">
        <v>303</v>
      </c>
      <c r="C16" s="50">
        <v>19450</v>
      </c>
      <c r="D16" s="31" t="s">
        <v>304</v>
      </c>
      <c r="E16" s="2">
        <v>178</v>
      </c>
      <c r="F16" s="49">
        <v>3.6539351851851851E-2</v>
      </c>
      <c r="G16" s="6">
        <v>3</v>
      </c>
    </row>
    <row r="17" spans="1:7" x14ac:dyDescent="0.25">
      <c r="A17" s="2">
        <v>4</v>
      </c>
      <c r="B17" s="31" t="s">
        <v>301</v>
      </c>
      <c r="C17" s="50">
        <v>17003</v>
      </c>
      <c r="D17" s="31" t="s">
        <v>302</v>
      </c>
      <c r="E17" s="2">
        <v>108</v>
      </c>
      <c r="F17" s="49">
        <v>3.7731481481481484E-2</v>
      </c>
      <c r="G17" s="31">
        <v>4</v>
      </c>
    </row>
    <row r="18" spans="1:7" x14ac:dyDescent="0.25">
      <c r="A18" s="2">
        <v>5</v>
      </c>
      <c r="B18" s="2" t="s">
        <v>305</v>
      </c>
      <c r="C18" s="48">
        <v>17188</v>
      </c>
      <c r="D18" s="47" t="s">
        <v>294</v>
      </c>
      <c r="E18" s="2">
        <v>186</v>
      </c>
      <c r="F18" s="49">
        <v>4.1921296296296297E-2</v>
      </c>
      <c r="G18" s="6">
        <v>5</v>
      </c>
    </row>
    <row r="19" spans="1:7" x14ac:dyDescent="0.25">
      <c r="A19" s="2">
        <v>6</v>
      </c>
      <c r="B19" s="31" t="s">
        <v>308</v>
      </c>
      <c r="C19" s="48">
        <v>17593</v>
      </c>
      <c r="D19" s="31" t="s">
        <v>294</v>
      </c>
      <c r="E19" s="2">
        <v>379</v>
      </c>
      <c r="F19" s="49">
        <v>5.1342592592592586E-2</v>
      </c>
      <c r="G19" s="6">
        <v>6</v>
      </c>
    </row>
    <row r="20" spans="1:7" x14ac:dyDescent="0.25">
      <c r="E20"/>
    </row>
    <row r="21" spans="1:7" x14ac:dyDescent="0.25">
      <c r="E21"/>
    </row>
    <row r="22" spans="1:7" x14ac:dyDescent="0.25">
      <c r="E22"/>
    </row>
    <row r="23" spans="1:7" x14ac:dyDescent="0.25">
      <c r="E23"/>
    </row>
    <row r="24" spans="1:7" x14ac:dyDescent="0.25">
      <c r="E24"/>
    </row>
    <row r="25" spans="1:7" x14ac:dyDescent="0.25">
      <c r="E25"/>
    </row>
    <row r="26" spans="1:7" x14ac:dyDescent="0.25">
      <c r="E26"/>
    </row>
    <row r="27" spans="1:7" x14ac:dyDescent="0.25">
      <c r="E27"/>
    </row>
    <row r="28" spans="1:7" x14ac:dyDescent="0.25">
      <c r="E28"/>
    </row>
    <row r="29" spans="1:7" x14ac:dyDescent="0.25">
      <c r="E29"/>
    </row>
    <row r="30" spans="1:7" x14ac:dyDescent="0.25">
      <c r="E30"/>
    </row>
    <row r="31" spans="1:7" x14ac:dyDescent="0.25">
      <c r="E31"/>
    </row>
    <row r="32" spans="1:7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</sheetData>
  <sortState ref="B15:F20">
    <sortCondition ref="F15:F20"/>
  </sortState>
  <mergeCells count="5">
    <mergeCell ref="A12:F12"/>
    <mergeCell ref="A1:F1"/>
    <mergeCell ref="A2:F2"/>
    <mergeCell ref="A3:F3"/>
    <mergeCell ref="A5:F5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sqref="A1:G24"/>
    </sheetView>
  </sheetViews>
  <sheetFormatPr defaultRowHeight="15" x14ac:dyDescent="0.25"/>
  <cols>
    <col min="1" max="1" width="3.140625" bestFit="1" customWidth="1"/>
    <col min="2" max="2" width="22.140625" bestFit="1" customWidth="1"/>
    <col min="3" max="3" width="12.7109375" customWidth="1"/>
    <col min="4" max="4" width="18.7109375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315</v>
      </c>
      <c r="B5" s="59"/>
      <c r="C5" s="59"/>
      <c r="D5" s="59"/>
      <c r="E5" s="59"/>
      <c r="F5" s="59"/>
    </row>
    <row r="6" spans="1:7" ht="30" x14ac:dyDescent="0.25">
      <c r="A6" s="2" t="s">
        <v>0</v>
      </c>
      <c r="B6" s="2" t="s">
        <v>1</v>
      </c>
      <c r="C6" s="51" t="s">
        <v>310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309</v>
      </c>
      <c r="C7" s="52">
        <v>1959</v>
      </c>
      <c r="D7" s="2" t="s">
        <v>311</v>
      </c>
      <c r="E7" s="2">
        <v>158</v>
      </c>
      <c r="F7" s="49">
        <v>3.3101851851851848E-2</v>
      </c>
      <c r="G7" s="31">
        <v>1</v>
      </c>
    </row>
    <row r="8" spans="1:7" x14ac:dyDescent="0.25">
      <c r="A8" s="2">
        <v>2</v>
      </c>
      <c r="B8" s="31" t="s">
        <v>312</v>
      </c>
      <c r="C8" s="52">
        <v>1956</v>
      </c>
      <c r="D8" s="31" t="s">
        <v>304</v>
      </c>
      <c r="E8" s="2">
        <v>183</v>
      </c>
      <c r="F8" s="49">
        <v>3.5451388888888886E-2</v>
      </c>
      <c r="G8" s="6">
        <v>2</v>
      </c>
    </row>
    <row r="9" spans="1:7" x14ac:dyDescent="0.25">
      <c r="A9" s="2">
        <v>3</v>
      </c>
      <c r="B9" s="31" t="s">
        <v>313</v>
      </c>
      <c r="C9" s="52">
        <v>1963</v>
      </c>
      <c r="D9" s="31" t="s">
        <v>314</v>
      </c>
      <c r="E9" s="2">
        <v>192</v>
      </c>
      <c r="F9" s="49">
        <v>3.5972222222222218E-2</v>
      </c>
      <c r="G9" s="6">
        <v>3</v>
      </c>
    </row>
    <row r="12" spans="1:7" x14ac:dyDescent="0.25">
      <c r="A12" s="59" t="s">
        <v>316</v>
      </c>
      <c r="B12" s="59"/>
      <c r="C12" s="59"/>
      <c r="D12" s="59"/>
      <c r="E12" s="59"/>
      <c r="F12" s="59"/>
    </row>
    <row r="13" spans="1:7" ht="30" x14ac:dyDescent="0.25">
      <c r="A13" s="2" t="s">
        <v>0</v>
      </c>
      <c r="B13" s="2" t="s">
        <v>1</v>
      </c>
      <c r="C13" s="47" t="s">
        <v>310</v>
      </c>
      <c r="D13" s="2" t="s">
        <v>2</v>
      </c>
      <c r="E13" s="2" t="s">
        <v>4</v>
      </c>
      <c r="F13" s="3" t="s">
        <v>9</v>
      </c>
      <c r="G13" s="9" t="s">
        <v>10</v>
      </c>
    </row>
    <row r="14" spans="1:7" x14ac:dyDescent="0.25">
      <c r="A14" s="2">
        <v>1</v>
      </c>
      <c r="B14" s="31" t="s">
        <v>326</v>
      </c>
      <c r="C14" s="52">
        <v>1962</v>
      </c>
      <c r="D14" s="31" t="s">
        <v>320</v>
      </c>
      <c r="E14" s="2">
        <v>370</v>
      </c>
      <c r="F14" s="49">
        <v>2.9212962962962965E-2</v>
      </c>
      <c r="G14" s="31">
        <v>1</v>
      </c>
    </row>
    <row r="15" spans="1:7" x14ac:dyDescent="0.25">
      <c r="A15" s="2">
        <v>2</v>
      </c>
      <c r="B15" s="31" t="s">
        <v>328</v>
      </c>
      <c r="C15" s="52">
        <v>1963</v>
      </c>
      <c r="D15" s="31" t="s">
        <v>329</v>
      </c>
      <c r="E15" s="2">
        <v>208</v>
      </c>
      <c r="F15" s="49">
        <v>3.0543981481481481E-2</v>
      </c>
      <c r="G15" s="6">
        <v>2</v>
      </c>
    </row>
    <row r="16" spans="1:7" x14ac:dyDescent="0.25">
      <c r="A16" s="2">
        <v>3</v>
      </c>
      <c r="B16" s="2" t="s">
        <v>317</v>
      </c>
      <c r="C16" s="52">
        <v>1957</v>
      </c>
      <c r="D16" s="47" t="s">
        <v>318</v>
      </c>
      <c r="E16" s="2">
        <v>21</v>
      </c>
      <c r="F16" s="49">
        <v>3.0648148148148147E-2</v>
      </c>
      <c r="G16" s="6">
        <v>3</v>
      </c>
    </row>
    <row r="17" spans="1:7" x14ac:dyDescent="0.25">
      <c r="A17" s="2">
        <v>4</v>
      </c>
      <c r="B17" s="31" t="s">
        <v>327</v>
      </c>
      <c r="C17" s="52">
        <v>1961</v>
      </c>
      <c r="D17" s="31" t="s">
        <v>294</v>
      </c>
      <c r="E17" s="2">
        <v>706</v>
      </c>
      <c r="F17" s="49">
        <v>3.0879629629629632E-2</v>
      </c>
      <c r="G17" s="31">
        <v>4</v>
      </c>
    </row>
    <row r="18" spans="1:7" x14ac:dyDescent="0.25">
      <c r="A18" s="2">
        <v>5</v>
      </c>
      <c r="B18" s="2" t="s">
        <v>325</v>
      </c>
      <c r="C18" s="52">
        <v>1959</v>
      </c>
      <c r="D18" s="47" t="s">
        <v>320</v>
      </c>
      <c r="E18" s="2">
        <v>369</v>
      </c>
      <c r="F18" s="49">
        <v>3.1180555555555555E-2</v>
      </c>
      <c r="G18" s="6">
        <v>5</v>
      </c>
    </row>
    <row r="19" spans="1:7" x14ac:dyDescent="0.25">
      <c r="A19" s="2">
        <v>6</v>
      </c>
      <c r="B19" s="31" t="s">
        <v>321</v>
      </c>
      <c r="C19" s="52">
        <v>1958</v>
      </c>
      <c r="D19" s="31" t="s">
        <v>304</v>
      </c>
      <c r="E19" s="2">
        <v>173</v>
      </c>
      <c r="F19" s="49">
        <v>3.2962962962962965E-2</v>
      </c>
      <c r="G19" s="6">
        <v>6</v>
      </c>
    </row>
    <row r="20" spans="1:7" x14ac:dyDescent="0.25">
      <c r="A20" s="2">
        <v>7</v>
      </c>
      <c r="B20" s="2" t="s">
        <v>330</v>
      </c>
      <c r="C20" s="52">
        <v>1959</v>
      </c>
      <c r="D20" s="47" t="s">
        <v>329</v>
      </c>
      <c r="E20" s="2">
        <v>210</v>
      </c>
      <c r="F20" s="49">
        <v>3.3564814814814818E-2</v>
      </c>
      <c r="G20" s="31">
        <v>7</v>
      </c>
    </row>
    <row r="21" spans="1:7" x14ac:dyDescent="0.25">
      <c r="A21" s="2">
        <v>8</v>
      </c>
      <c r="B21" s="31" t="s">
        <v>324</v>
      </c>
      <c r="C21" s="52">
        <v>1957</v>
      </c>
      <c r="D21" s="31" t="s">
        <v>294</v>
      </c>
      <c r="E21" s="2">
        <v>188</v>
      </c>
      <c r="F21" s="49">
        <v>3.5370370370370365E-2</v>
      </c>
      <c r="G21" s="6">
        <v>8</v>
      </c>
    </row>
    <row r="22" spans="1:7" x14ac:dyDescent="0.25">
      <c r="A22" s="2">
        <v>9</v>
      </c>
      <c r="B22" s="31" t="s">
        <v>322</v>
      </c>
      <c r="C22" s="52">
        <v>1958</v>
      </c>
      <c r="D22" s="31" t="s">
        <v>304</v>
      </c>
      <c r="E22" s="2">
        <v>175</v>
      </c>
      <c r="F22" s="49">
        <v>3.6423611111111115E-2</v>
      </c>
      <c r="G22" s="6">
        <v>9</v>
      </c>
    </row>
    <row r="23" spans="1:7" x14ac:dyDescent="0.25">
      <c r="A23" s="2">
        <v>10</v>
      </c>
      <c r="B23" s="31" t="s">
        <v>319</v>
      </c>
      <c r="C23" s="52">
        <v>1961</v>
      </c>
      <c r="D23" s="31" t="s">
        <v>320</v>
      </c>
      <c r="E23" s="2">
        <v>78</v>
      </c>
      <c r="F23" s="49">
        <v>3.7060185185185189E-2</v>
      </c>
      <c r="G23" s="31">
        <v>10</v>
      </c>
    </row>
    <row r="24" spans="1:7" x14ac:dyDescent="0.25">
      <c r="A24" s="2">
        <v>11</v>
      </c>
      <c r="B24" s="2" t="s">
        <v>323</v>
      </c>
      <c r="C24" s="52">
        <v>1959</v>
      </c>
      <c r="D24" s="47" t="s">
        <v>294</v>
      </c>
      <c r="E24" s="2">
        <v>187</v>
      </c>
      <c r="F24" s="49">
        <v>3.7534722222222219E-2</v>
      </c>
      <c r="G24" s="6">
        <v>11</v>
      </c>
    </row>
  </sheetData>
  <sortState ref="B15:F25">
    <sortCondition ref="F15:F25"/>
  </sortState>
  <mergeCells count="5">
    <mergeCell ref="A1:F1"/>
    <mergeCell ref="A2:F2"/>
    <mergeCell ref="A3:F3"/>
    <mergeCell ref="A5:F5"/>
    <mergeCell ref="A12:F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22"/>
    </sheetView>
  </sheetViews>
  <sheetFormatPr defaultRowHeight="15" x14ac:dyDescent="0.25"/>
  <cols>
    <col min="1" max="1" width="3.140625" bestFit="1" customWidth="1"/>
    <col min="2" max="2" width="22.140625" bestFit="1" customWidth="1"/>
    <col min="3" max="3" width="11.7109375" customWidth="1"/>
    <col min="4" max="4" width="17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331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51" t="s">
        <v>336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339</v>
      </c>
      <c r="C7" s="52">
        <v>1973</v>
      </c>
      <c r="D7" s="2" t="s">
        <v>340</v>
      </c>
      <c r="E7" s="2">
        <v>220</v>
      </c>
      <c r="F7" s="49">
        <v>2.9618055555555554E-2</v>
      </c>
      <c r="G7" s="31">
        <v>1</v>
      </c>
    </row>
    <row r="8" spans="1:7" x14ac:dyDescent="0.25">
      <c r="A8" s="2">
        <v>2</v>
      </c>
      <c r="B8" s="31" t="s">
        <v>335</v>
      </c>
      <c r="C8" s="52">
        <v>50</v>
      </c>
      <c r="D8" s="31" t="s">
        <v>337</v>
      </c>
      <c r="E8" s="2">
        <v>156</v>
      </c>
      <c r="F8" s="49">
        <v>3.3043981481481487E-2</v>
      </c>
      <c r="G8" s="6">
        <v>2</v>
      </c>
    </row>
    <row r="9" spans="1:7" x14ac:dyDescent="0.25">
      <c r="A9" s="2">
        <v>3</v>
      </c>
      <c r="B9" s="31" t="s">
        <v>338</v>
      </c>
      <c r="C9" s="52">
        <v>1964</v>
      </c>
      <c r="D9" s="31" t="s">
        <v>320</v>
      </c>
      <c r="E9" s="2">
        <v>201</v>
      </c>
      <c r="F9" s="49">
        <v>3.7662037037037036E-2</v>
      </c>
      <c r="G9" s="6">
        <v>3</v>
      </c>
    </row>
    <row r="10" spans="1:7" x14ac:dyDescent="0.25">
      <c r="A10" s="2">
        <v>4</v>
      </c>
      <c r="B10" s="2" t="s">
        <v>333</v>
      </c>
      <c r="C10" s="52">
        <v>53</v>
      </c>
      <c r="D10" s="2" t="s">
        <v>334</v>
      </c>
      <c r="E10" s="2">
        <v>140</v>
      </c>
      <c r="F10" s="49">
        <v>4.0486111111111105E-2</v>
      </c>
      <c r="G10" s="31">
        <v>4</v>
      </c>
    </row>
    <row r="11" spans="1:7" x14ac:dyDescent="0.25">
      <c r="A11" s="2">
        <v>5</v>
      </c>
      <c r="B11" s="31" t="s">
        <v>341</v>
      </c>
      <c r="C11" s="52">
        <v>1970</v>
      </c>
      <c r="D11" s="31" t="s">
        <v>342</v>
      </c>
      <c r="E11" s="2">
        <v>223</v>
      </c>
      <c r="F11" s="49">
        <v>4.1273148148148149E-2</v>
      </c>
      <c r="G11" s="6">
        <v>5</v>
      </c>
    </row>
    <row r="14" spans="1:7" x14ac:dyDescent="0.25">
      <c r="A14" s="59" t="s">
        <v>332</v>
      </c>
      <c r="B14" s="59"/>
      <c r="C14" s="59"/>
      <c r="D14" s="59"/>
      <c r="E14" s="59"/>
      <c r="F14" s="59"/>
    </row>
    <row r="15" spans="1:7" ht="45" x14ac:dyDescent="0.25">
      <c r="A15" s="2" t="s">
        <v>0</v>
      </c>
      <c r="B15" s="2" t="s">
        <v>1</v>
      </c>
      <c r="C15" s="47" t="s">
        <v>336</v>
      </c>
      <c r="D15" s="2" t="s">
        <v>2</v>
      </c>
      <c r="E15" s="2" t="s">
        <v>4</v>
      </c>
      <c r="F15" s="3" t="s">
        <v>9</v>
      </c>
      <c r="G15" s="9" t="s">
        <v>10</v>
      </c>
    </row>
    <row r="16" spans="1:7" x14ac:dyDescent="0.25">
      <c r="A16" s="2">
        <v>1</v>
      </c>
      <c r="B16" s="31" t="s">
        <v>348</v>
      </c>
      <c r="C16" s="52">
        <v>1964</v>
      </c>
      <c r="D16" s="31" t="s">
        <v>298</v>
      </c>
      <c r="E16" s="2">
        <v>361</v>
      </c>
      <c r="F16" s="49">
        <v>2.5590277777777778E-2</v>
      </c>
      <c r="G16" s="31">
        <v>1</v>
      </c>
    </row>
    <row r="17" spans="1:7" x14ac:dyDescent="0.25">
      <c r="A17" s="2">
        <v>2</v>
      </c>
      <c r="B17" s="2" t="s">
        <v>352</v>
      </c>
      <c r="C17" s="52">
        <v>1969</v>
      </c>
      <c r="D17" s="47" t="s">
        <v>353</v>
      </c>
      <c r="E17" s="2">
        <v>227</v>
      </c>
      <c r="F17" s="49">
        <v>2.826388888888889E-2</v>
      </c>
      <c r="G17" s="6">
        <v>2</v>
      </c>
    </row>
    <row r="18" spans="1:7" x14ac:dyDescent="0.25">
      <c r="A18" s="2">
        <v>3</v>
      </c>
      <c r="B18" s="2" t="s">
        <v>349</v>
      </c>
      <c r="C18" s="52">
        <v>1971</v>
      </c>
      <c r="D18" s="47" t="s">
        <v>350</v>
      </c>
      <c r="E18" s="2">
        <v>363</v>
      </c>
      <c r="F18" s="49">
        <v>2.8483796296296295E-2</v>
      </c>
      <c r="G18" s="6">
        <v>3</v>
      </c>
    </row>
    <row r="19" spans="1:7" x14ac:dyDescent="0.25">
      <c r="A19" s="2">
        <v>4</v>
      </c>
      <c r="B19" s="2" t="s">
        <v>346</v>
      </c>
      <c r="C19" s="52">
        <v>1963</v>
      </c>
      <c r="D19" s="47" t="s">
        <v>347</v>
      </c>
      <c r="E19" s="2">
        <v>185</v>
      </c>
      <c r="F19" s="49">
        <v>2.9328703703703704E-2</v>
      </c>
      <c r="G19" s="31">
        <v>4</v>
      </c>
    </row>
    <row r="20" spans="1:7" x14ac:dyDescent="0.25">
      <c r="A20" s="2">
        <v>5</v>
      </c>
      <c r="B20" s="31" t="s">
        <v>344</v>
      </c>
      <c r="C20" s="52">
        <v>1971</v>
      </c>
      <c r="D20" s="31" t="s">
        <v>345</v>
      </c>
      <c r="E20" s="2">
        <v>164</v>
      </c>
      <c r="F20" s="49">
        <v>3.0162037037037032E-2</v>
      </c>
      <c r="G20" s="6">
        <v>5</v>
      </c>
    </row>
    <row r="21" spans="1:7" x14ac:dyDescent="0.25">
      <c r="A21" s="2">
        <v>6</v>
      </c>
      <c r="B21" s="31" t="s">
        <v>343</v>
      </c>
      <c r="C21" s="52">
        <v>1969</v>
      </c>
      <c r="D21" s="31" t="s">
        <v>337</v>
      </c>
      <c r="E21" s="2">
        <v>166</v>
      </c>
      <c r="F21" s="49">
        <v>3.0428240740740742E-2</v>
      </c>
      <c r="G21" s="6">
        <v>6</v>
      </c>
    </row>
    <row r="22" spans="1:7" x14ac:dyDescent="0.25">
      <c r="A22" s="2">
        <v>7</v>
      </c>
      <c r="B22" s="31" t="s">
        <v>351</v>
      </c>
      <c r="C22" s="52">
        <v>1966</v>
      </c>
      <c r="D22" s="31" t="s">
        <v>345</v>
      </c>
      <c r="E22" s="2">
        <v>213</v>
      </c>
      <c r="F22" s="49">
        <v>3.2280092592592589E-2</v>
      </c>
      <c r="G22" s="31">
        <v>7</v>
      </c>
    </row>
  </sheetData>
  <sortState ref="B17:F23">
    <sortCondition ref="F17:F23"/>
  </sortState>
  <mergeCells count="5">
    <mergeCell ref="A1:F1"/>
    <mergeCell ref="A2:F2"/>
    <mergeCell ref="A3:F3"/>
    <mergeCell ref="A5:F5"/>
    <mergeCell ref="A14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H23" sqref="H23"/>
    </sheetView>
  </sheetViews>
  <sheetFormatPr defaultRowHeight="15" x14ac:dyDescent="0.25"/>
  <cols>
    <col min="1" max="1" width="3.140625" bestFit="1" customWidth="1"/>
    <col min="2" max="2" width="22.85546875" bestFit="1" customWidth="1"/>
    <col min="3" max="3" width="12.5703125" customWidth="1"/>
    <col min="4" max="4" width="21.140625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356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47" t="s">
        <v>336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354</v>
      </c>
      <c r="C7" s="52">
        <v>1976</v>
      </c>
      <c r="D7" s="2" t="s">
        <v>350</v>
      </c>
      <c r="E7" s="2">
        <v>193</v>
      </c>
      <c r="F7" s="49">
        <v>3.3032407407407406E-2</v>
      </c>
      <c r="G7" s="31">
        <v>1</v>
      </c>
    </row>
    <row r="8" spans="1:7" x14ac:dyDescent="0.25">
      <c r="A8" s="2">
        <v>2</v>
      </c>
      <c r="B8" s="31" t="s">
        <v>355</v>
      </c>
      <c r="C8" s="52">
        <v>1983</v>
      </c>
      <c r="D8" s="31" t="s">
        <v>342</v>
      </c>
      <c r="E8" s="2">
        <v>222</v>
      </c>
      <c r="F8" s="49">
        <v>3.5405092592592592E-2</v>
      </c>
      <c r="G8" s="6">
        <v>2</v>
      </c>
    </row>
    <row r="11" spans="1:7" x14ac:dyDescent="0.25">
      <c r="A11" s="59" t="s">
        <v>357</v>
      </c>
      <c r="B11" s="59"/>
      <c r="C11" s="59"/>
      <c r="D11" s="59"/>
      <c r="E11" s="59"/>
      <c r="F11" s="59"/>
    </row>
    <row r="12" spans="1:7" ht="45" x14ac:dyDescent="0.25">
      <c r="A12" s="2" t="s">
        <v>0</v>
      </c>
      <c r="B12" s="2" t="s">
        <v>1</v>
      </c>
      <c r="C12" s="51" t="s">
        <v>336</v>
      </c>
      <c r="D12" s="2" t="s">
        <v>2</v>
      </c>
      <c r="E12" s="2" t="s">
        <v>4</v>
      </c>
      <c r="F12" s="3" t="s">
        <v>9</v>
      </c>
      <c r="G12" s="9" t="s">
        <v>10</v>
      </c>
    </row>
    <row r="13" spans="1:7" x14ac:dyDescent="0.25">
      <c r="A13" s="2">
        <v>1</v>
      </c>
      <c r="B13" s="31" t="s">
        <v>358</v>
      </c>
      <c r="C13" s="52">
        <v>1982</v>
      </c>
      <c r="D13" s="31" t="s">
        <v>304</v>
      </c>
      <c r="E13" s="2">
        <v>160</v>
      </c>
      <c r="F13" s="49">
        <v>2.4363425925925927E-2</v>
      </c>
      <c r="G13" s="31">
        <v>1</v>
      </c>
    </row>
    <row r="14" spans="1:7" x14ac:dyDescent="0.25">
      <c r="A14" s="2">
        <v>2</v>
      </c>
      <c r="B14" s="2" t="s">
        <v>361</v>
      </c>
      <c r="C14" s="52">
        <v>1979</v>
      </c>
      <c r="D14" s="47" t="s">
        <v>294</v>
      </c>
      <c r="E14" s="2">
        <v>365</v>
      </c>
      <c r="F14" s="49">
        <v>2.4560185185185185E-2</v>
      </c>
      <c r="G14" s="6">
        <v>2</v>
      </c>
    </row>
    <row r="15" spans="1:7" x14ac:dyDescent="0.25">
      <c r="A15" s="2">
        <v>3</v>
      </c>
      <c r="B15" s="31" t="s">
        <v>372</v>
      </c>
      <c r="C15" s="52">
        <v>1978</v>
      </c>
      <c r="D15" s="31" t="s">
        <v>342</v>
      </c>
      <c r="E15" s="2">
        <v>226</v>
      </c>
      <c r="F15" s="49">
        <v>2.5011574074074075E-2</v>
      </c>
      <c r="G15" s="6">
        <v>3</v>
      </c>
    </row>
    <row r="16" spans="1:7" x14ac:dyDescent="0.25">
      <c r="A16" s="2">
        <v>4</v>
      </c>
      <c r="B16" s="2" t="s">
        <v>359</v>
      </c>
      <c r="C16" s="52">
        <v>1979</v>
      </c>
      <c r="D16" s="47" t="s">
        <v>304</v>
      </c>
      <c r="E16" s="2">
        <v>171</v>
      </c>
      <c r="F16" s="49">
        <v>2.6215277777777778E-2</v>
      </c>
      <c r="G16" s="31">
        <v>4</v>
      </c>
    </row>
    <row r="17" spans="1:7" x14ac:dyDescent="0.25">
      <c r="A17" s="2">
        <v>5</v>
      </c>
      <c r="B17" s="31" t="s">
        <v>364</v>
      </c>
      <c r="C17" s="52">
        <v>1977</v>
      </c>
      <c r="D17" s="31" t="s">
        <v>298</v>
      </c>
      <c r="E17" s="2">
        <v>375</v>
      </c>
      <c r="F17" s="49">
        <v>2.6805555555555555E-2</v>
      </c>
      <c r="G17" s="6">
        <v>5</v>
      </c>
    </row>
    <row r="18" spans="1:7" x14ac:dyDescent="0.25">
      <c r="A18" s="2">
        <v>6</v>
      </c>
      <c r="B18" s="31" t="s">
        <v>362</v>
      </c>
      <c r="C18" s="52">
        <v>1982</v>
      </c>
      <c r="D18" s="31" t="s">
        <v>294</v>
      </c>
      <c r="E18" s="2">
        <v>366</v>
      </c>
      <c r="F18" s="49">
        <v>2.7465277777777772E-2</v>
      </c>
      <c r="G18" s="6">
        <v>6</v>
      </c>
    </row>
    <row r="19" spans="1:7" x14ac:dyDescent="0.25">
      <c r="A19" s="2">
        <v>7</v>
      </c>
      <c r="B19" s="2" t="s">
        <v>368</v>
      </c>
      <c r="C19" s="52">
        <v>1979</v>
      </c>
      <c r="D19" s="47" t="s">
        <v>369</v>
      </c>
      <c r="E19" s="2">
        <v>386</v>
      </c>
      <c r="F19" s="49">
        <v>2.7708333333333331E-2</v>
      </c>
      <c r="G19" s="31">
        <v>7</v>
      </c>
    </row>
    <row r="20" spans="1:7" x14ac:dyDescent="0.25">
      <c r="A20" s="2">
        <v>8</v>
      </c>
      <c r="B20" s="31" t="s">
        <v>365</v>
      </c>
      <c r="C20" s="52">
        <v>1977</v>
      </c>
      <c r="D20" s="31" t="s">
        <v>366</v>
      </c>
      <c r="E20" s="2">
        <v>381</v>
      </c>
      <c r="F20" s="49">
        <v>2.8333333333333332E-2</v>
      </c>
      <c r="G20" s="31">
        <v>8</v>
      </c>
    </row>
    <row r="21" spans="1:7" x14ac:dyDescent="0.25">
      <c r="A21" s="2">
        <v>9</v>
      </c>
      <c r="B21" s="2" t="s">
        <v>360</v>
      </c>
      <c r="C21" s="52">
        <v>1976</v>
      </c>
      <c r="D21" s="47" t="s">
        <v>294</v>
      </c>
      <c r="E21" s="2">
        <v>149</v>
      </c>
      <c r="F21" s="49">
        <v>2.836805555555556E-2</v>
      </c>
      <c r="G21" s="6">
        <v>9</v>
      </c>
    </row>
    <row r="22" spans="1:7" x14ac:dyDescent="0.25">
      <c r="A22" s="2">
        <v>10</v>
      </c>
      <c r="B22" s="31" t="s">
        <v>363</v>
      </c>
      <c r="C22" s="52">
        <v>1982</v>
      </c>
      <c r="D22" s="31" t="s">
        <v>320</v>
      </c>
      <c r="E22" s="2">
        <v>367</v>
      </c>
      <c r="F22" s="49">
        <v>3.0104166666666668E-2</v>
      </c>
      <c r="G22" s="6">
        <v>10</v>
      </c>
    </row>
    <row r="23" spans="1:7" x14ac:dyDescent="0.25">
      <c r="A23" s="2">
        <v>11</v>
      </c>
      <c r="B23" s="2" t="s">
        <v>367</v>
      </c>
      <c r="C23" s="52">
        <v>1981</v>
      </c>
      <c r="D23" s="47" t="s">
        <v>347</v>
      </c>
      <c r="E23" s="2">
        <v>382</v>
      </c>
      <c r="F23" s="49">
        <v>3.5925925925925924E-2</v>
      </c>
      <c r="G23" s="31">
        <v>11</v>
      </c>
    </row>
    <row r="24" spans="1:7" x14ac:dyDescent="0.25">
      <c r="A24" s="2">
        <v>12</v>
      </c>
      <c r="B24" s="2" t="s">
        <v>370</v>
      </c>
      <c r="C24" s="52">
        <v>1979</v>
      </c>
      <c r="D24" s="47" t="s">
        <v>371</v>
      </c>
      <c r="E24" s="2">
        <v>216</v>
      </c>
      <c r="F24" s="49">
        <v>3.6655092592592593E-2</v>
      </c>
      <c r="G24" s="6">
        <v>12</v>
      </c>
    </row>
  </sheetData>
  <sortState ref="B14:F24">
    <sortCondition ref="F14:F24"/>
  </sortState>
  <mergeCells count="5">
    <mergeCell ref="A1:F1"/>
    <mergeCell ref="A2:F2"/>
    <mergeCell ref="A3:F3"/>
    <mergeCell ref="A5:F5"/>
    <mergeCell ref="A11:F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27"/>
    </sheetView>
  </sheetViews>
  <sheetFormatPr defaultRowHeight="15" x14ac:dyDescent="0.25"/>
  <cols>
    <col min="1" max="1" width="3.140625" bestFit="1" customWidth="1"/>
    <col min="2" max="2" width="22.85546875" bestFit="1" customWidth="1"/>
    <col min="3" max="3" width="16.140625" customWidth="1"/>
    <col min="4" max="4" width="17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373</v>
      </c>
      <c r="B5" s="59"/>
      <c r="C5" s="59"/>
      <c r="D5" s="59"/>
      <c r="E5" s="59"/>
      <c r="F5" s="59"/>
    </row>
    <row r="6" spans="1:7" ht="30" x14ac:dyDescent="0.25">
      <c r="A6" s="2" t="s">
        <v>0</v>
      </c>
      <c r="B6" s="2" t="s">
        <v>1</v>
      </c>
      <c r="C6" s="47" t="s">
        <v>336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379</v>
      </c>
      <c r="C7" s="52">
        <v>1989</v>
      </c>
      <c r="D7" s="2" t="s">
        <v>298</v>
      </c>
      <c r="E7" s="2">
        <v>372</v>
      </c>
      <c r="F7" s="49">
        <v>2.7627314814814813E-2</v>
      </c>
      <c r="G7" s="31">
        <v>1</v>
      </c>
    </row>
    <row r="8" spans="1:7" x14ac:dyDescent="0.25">
      <c r="A8" s="2">
        <v>2</v>
      </c>
      <c r="B8" s="31" t="s">
        <v>378</v>
      </c>
      <c r="C8" s="52">
        <v>1984</v>
      </c>
      <c r="D8" s="31" t="s">
        <v>298</v>
      </c>
      <c r="E8" s="2">
        <v>373</v>
      </c>
      <c r="F8" s="49">
        <v>2.9398148148148149E-2</v>
      </c>
      <c r="G8" s="6">
        <v>2</v>
      </c>
    </row>
    <row r="9" spans="1:7" x14ac:dyDescent="0.25">
      <c r="A9" s="2">
        <v>3</v>
      </c>
      <c r="B9" s="31" t="s">
        <v>377</v>
      </c>
      <c r="C9" s="52">
        <v>1991</v>
      </c>
      <c r="D9" s="31" t="s">
        <v>376</v>
      </c>
      <c r="E9" s="2">
        <v>184</v>
      </c>
      <c r="F9" s="49">
        <v>3.2939814814814811E-2</v>
      </c>
      <c r="G9" s="6">
        <v>3</v>
      </c>
    </row>
    <row r="10" spans="1:7" x14ac:dyDescent="0.25">
      <c r="A10" s="2">
        <v>4</v>
      </c>
      <c r="B10" s="2" t="s">
        <v>375</v>
      </c>
      <c r="C10" s="52">
        <v>1988</v>
      </c>
      <c r="D10" s="2" t="s">
        <v>304</v>
      </c>
      <c r="E10" s="2">
        <v>181</v>
      </c>
      <c r="F10" s="49">
        <v>3.335648148148148E-2</v>
      </c>
      <c r="G10" s="31">
        <v>4</v>
      </c>
    </row>
    <row r="11" spans="1:7" x14ac:dyDescent="0.25">
      <c r="A11" s="2">
        <v>5</v>
      </c>
      <c r="B11" s="31" t="s">
        <v>380</v>
      </c>
      <c r="C11" s="52">
        <v>1983</v>
      </c>
      <c r="D11" s="31" t="s">
        <v>320</v>
      </c>
      <c r="E11" s="2">
        <v>202</v>
      </c>
      <c r="F11" s="49">
        <v>4.6550925925925919E-2</v>
      </c>
      <c r="G11" s="6">
        <v>5</v>
      </c>
    </row>
    <row r="14" spans="1:7" x14ac:dyDescent="0.25">
      <c r="A14" s="59" t="s">
        <v>374</v>
      </c>
      <c r="B14" s="59"/>
      <c r="C14" s="59"/>
      <c r="D14" s="59"/>
      <c r="E14" s="59"/>
      <c r="F14" s="59"/>
    </row>
    <row r="15" spans="1:7" ht="30" x14ac:dyDescent="0.25">
      <c r="A15" s="2" t="s">
        <v>0</v>
      </c>
      <c r="B15" s="2" t="s">
        <v>1</v>
      </c>
      <c r="C15" s="51" t="s">
        <v>336</v>
      </c>
      <c r="D15" s="2" t="s">
        <v>2</v>
      </c>
      <c r="E15" s="2" t="s">
        <v>4</v>
      </c>
      <c r="F15" s="3" t="s">
        <v>9</v>
      </c>
      <c r="G15" s="9" t="s">
        <v>10</v>
      </c>
    </row>
    <row r="16" spans="1:7" x14ac:dyDescent="0.25">
      <c r="A16" s="2">
        <v>1</v>
      </c>
      <c r="B16" s="2" t="s">
        <v>384</v>
      </c>
      <c r="C16" s="52">
        <v>1983</v>
      </c>
      <c r="D16" s="47" t="s">
        <v>376</v>
      </c>
      <c r="E16" s="2">
        <v>374</v>
      </c>
      <c r="F16" s="49">
        <v>2.3969907407407409E-2</v>
      </c>
      <c r="G16" s="31">
        <v>1</v>
      </c>
    </row>
    <row r="17" spans="1:7" x14ac:dyDescent="0.25">
      <c r="A17" s="2">
        <v>2</v>
      </c>
      <c r="B17" s="2" t="s">
        <v>390</v>
      </c>
      <c r="C17" s="52">
        <v>1988</v>
      </c>
      <c r="D17" s="47" t="s">
        <v>307</v>
      </c>
      <c r="E17" s="2">
        <v>219</v>
      </c>
      <c r="F17" s="49">
        <v>2.449074074074074E-2</v>
      </c>
      <c r="G17" s="6">
        <v>2</v>
      </c>
    </row>
    <row r="18" spans="1:7" x14ac:dyDescent="0.25">
      <c r="A18" s="2">
        <v>3</v>
      </c>
      <c r="B18" s="31" t="s">
        <v>385</v>
      </c>
      <c r="C18" s="52">
        <v>1989</v>
      </c>
      <c r="D18" s="31" t="s">
        <v>347</v>
      </c>
      <c r="E18" s="2">
        <v>384</v>
      </c>
      <c r="F18" s="49">
        <v>2.5925925925925925E-2</v>
      </c>
      <c r="G18" s="6">
        <v>3</v>
      </c>
    </row>
    <row r="19" spans="1:7" x14ac:dyDescent="0.25">
      <c r="A19" s="2">
        <v>4</v>
      </c>
      <c r="B19" s="2" t="s">
        <v>382</v>
      </c>
      <c r="C19" s="52">
        <v>1991</v>
      </c>
      <c r="D19" s="47" t="s">
        <v>350</v>
      </c>
      <c r="E19" s="2">
        <v>971</v>
      </c>
      <c r="F19" s="49">
        <v>2.5937500000000002E-2</v>
      </c>
      <c r="G19" s="31">
        <v>4</v>
      </c>
    </row>
    <row r="20" spans="1:7" x14ac:dyDescent="0.25">
      <c r="A20" s="2">
        <v>5</v>
      </c>
      <c r="B20" s="2" t="s">
        <v>383</v>
      </c>
      <c r="C20" s="52">
        <v>1986</v>
      </c>
      <c r="D20" s="47" t="s">
        <v>298</v>
      </c>
      <c r="E20" s="2">
        <v>376</v>
      </c>
      <c r="F20" s="49">
        <v>2.6087962962962966E-2</v>
      </c>
      <c r="G20" s="6">
        <v>5</v>
      </c>
    </row>
    <row r="21" spans="1:7" x14ac:dyDescent="0.25">
      <c r="A21" s="2">
        <v>6</v>
      </c>
      <c r="B21" s="31" t="s">
        <v>387</v>
      </c>
      <c r="C21" s="52">
        <v>1992</v>
      </c>
      <c r="D21" s="31" t="s">
        <v>376</v>
      </c>
      <c r="E21" s="2">
        <v>396</v>
      </c>
      <c r="F21" s="49">
        <v>2.614583333333333E-2</v>
      </c>
      <c r="G21" s="6">
        <v>6</v>
      </c>
    </row>
    <row r="22" spans="1:7" x14ac:dyDescent="0.25">
      <c r="A22" s="2">
        <v>7</v>
      </c>
      <c r="B22" s="31" t="s">
        <v>381</v>
      </c>
      <c r="C22" s="52">
        <v>1983</v>
      </c>
      <c r="D22" s="31" t="s">
        <v>294</v>
      </c>
      <c r="E22" s="2">
        <v>189</v>
      </c>
      <c r="F22" s="49">
        <v>2.6273148148148153E-2</v>
      </c>
      <c r="G22" s="31">
        <v>7</v>
      </c>
    </row>
    <row r="23" spans="1:7" x14ac:dyDescent="0.25">
      <c r="A23" s="2">
        <v>8</v>
      </c>
      <c r="B23" s="31" t="s">
        <v>388</v>
      </c>
      <c r="C23" s="52">
        <v>1987</v>
      </c>
      <c r="D23" s="31" t="s">
        <v>376</v>
      </c>
      <c r="E23" s="2">
        <v>397</v>
      </c>
      <c r="F23" s="49">
        <v>2.7615740740740743E-2</v>
      </c>
      <c r="G23" s="31">
        <v>8</v>
      </c>
    </row>
    <row r="24" spans="1:7" x14ac:dyDescent="0.25">
      <c r="A24" s="2">
        <v>9</v>
      </c>
      <c r="B24" s="31" t="s">
        <v>386</v>
      </c>
      <c r="C24" s="52">
        <v>1986</v>
      </c>
      <c r="D24" s="31" t="s">
        <v>369</v>
      </c>
      <c r="E24" s="2">
        <v>389</v>
      </c>
      <c r="F24" s="49">
        <v>2.8298611111111111E-2</v>
      </c>
      <c r="G24" s="6">
        <v>9</v>
      </c>
    </row>
    <row r="25" spans="1:7" x14ac:dyDescent="0.25">
      <c r="A25" s="2">
        <v>10</v>
      </c>
      <c r="B25" s="31" t="s">
        <v>393</v>
      </c>
      <c r="C25" s="52">
        <v>1989</v>
      </c>
      <c r="D25" s="31" t="s">
        <v>342</v>
      </c>
      <c r="E25" s="2">
        <v>224</v>
      </c>
      <c r="F25" s="49">
        <v>2.9456018518518517E-2</v>
      </c>
      <c r="G25" s="6">
        <v>10</v>
      </c>
    </row>
    <row r="26" spans="1:7" x14ac:dyDescent="0.25">
      <c r="A26" s="2">
        <v>11</v>
      </c>
      <c r="B26" s="2" t="s">
        <v>389</v>
      </c>
      <c r="C26" s="52">
        <v>1991</v>
      </c>
      <c r="D26" s="47" t="s">
        <v>320</v>
      </c>
      <c r="E26" s="2">
        <v>203</v>
      </c>
      <c r="F26" s="49">
        <v>2.9525462962962962E-2</v>
      </c>
      <c r="G26" s="31">
        <v>11</v>
      </c>
    </row>
    <row r="27" spans="1:7" x14ac:dyDescent="0.25">
      <c r="A27" s="2">
        <v>12</v>
      </c>
      <c r="B27" s="2" t="s">
        <v>391</v>
      </c>
      <c r="C27" s="52">
        <v>1985</v>
      </c>
      <c r="D27" s="47" t="s">
        <v>392</v>
      </c>
      <c r="E27" s="2">
        <v>206</v>
      </c>
      <c r="F27" s="49">
        <v>3.0752314814814816E-2</v>
      </c>
      <c r="G27" s="31">
        <v>12</v>
      </c>
    </row>
  </sheetData>
  <sortState ref="B17:F28">
    <sortCondition ref="F17:F28"/>
  </sortState>
  <mergeCells count="5">
    <mergeCell ref="A1:F1"/>
    <mergeCell ref="A2:F2"/>
    <mergeCell ref="A3:F3"/>
    <mergeCell ref="A5:F5"/>
    <mergeCell ref="A14:F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M13" sqref="M13"/>
    </sheetView>
  </sheetViews>
  <sheetFormatPr defaultRowHeight="15" x14ac:dyDescent="0.25"/>
  <cols>
    <col min="1" max="1" width="3.140625" bestFit="1" customWidth="1"/>
    <col min="2" max="2" width="22.85546875" bestFit="1" customWidth="1"/>
    <col min="3" max="3" width="13.28515625" customWidth="1"/>
    <col min="4" max="4" width="17" bestFit="1" customWidth="1"/>
    <col min="5" max="5" width="7.140625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394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51" t="s">
        <v>336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396</v>
      </c>
      <c r="C7" s="52">
        <v>2000</v>
      </c>
      <c r="D7" s="2" t="s">
        <v>298</v>
      </c>
      <c r="E7" s="2">
        <v>190</v>
      </c>
      <c r="F7" s="49">
        <v>3.1145833333333334E-2</v>
      </c>
      <c r="G7" s="31">
        <v>1</v>
      </c>
    </row>
    <row r="8" spans="1:7" x14ac:dyDescent="0.25">
      <c r="A8" s="2">
        <v>2</v>
      </c>
      <c r="B8" s="31" t="s">
        <v>397</v>
      </c>
      <c r="C8" s="52">
        <v>1998</v>
      </c>
      <c r="D8" s="31" t="s">
        <v>350</v>
      </c>
      <c r="E8" s="2">
        <v>59</v>
      </c>
      <c r="F8" s="49">
        <v>3.3587962962962965E-2</v>
      </c>
      <c r="G8" s="6">
        <v>2</v>
      </c>
    </row>
    <row r="11" spans="1:7" x14ac:dyDescent="0.25">
      <c r="A11" s="59" t="s">
        <v>395</v>
      </c>
      <c r="B11" s="59"/>
      <c r="C11" s="59"/>
      <c r="D11" s="59"/>
      <c r="E11" s="59"/>
      <c r="F11" s="59"/>
    </row>
    <row r="12" spans="1:7" ht="45" x14ac:dyDescent="0.25">
      <c r="A12" s="2" t="s">
        <v>0</v>
      </c>
      <c r="B12" s="2" t="s">
        <v>1</v>
      </c>
      <c r="C12" s="53" t="s">
        <v>336</v>
      </c>
      <c r="D12" s="2" t="s">
        <v>2</v>
      </c>
      <c r="E12" s="2" t="s">
        <v>4</v>
      </c>
      <c r="F12" s="3" t="s">
        <v>9</v>
      </c>
      <c r="G12" s="9" t="s">
        <v>10</v>
      </c>
    </row>
    <row r="13" spans="1:7" x14ac:dyDescent="0.25">
      <c r="A13" s="2">
        <v>1</v>
      </c>
      <c r="B13" s="31" t="s">
        <v>400</v>
      </c>
      <c r="C13" s="52">
        <v>1994</v>
      </c>
      <c r="D13" s="31" t="s">
        <v>401</v>
      </c>
      <c r="E13" s="2">
        <v>36</v>
      </c>
      <c r="F13" s="49">
        <v>2.4918981481481483E-2</v>
      </c>
      <c r="G13" s="31">
        <v>1</v>
      </c>
    </row>
    <row r="14" spans="1:7" x14ac:dyDescent="0.25">
      <c r="A14" s="2">
        <v>2</v>
      </c>
      <c r="B14" s="31" t="s">
        <v>406</v>
      </c>
      <c r="C14" s="52">
        <v>2000</v>
      </c>
      <c r="D14" s="31" t="s">
        <v>407</v>
      </c>
      <c r="E14" s="2">
        <v>221</v>
      </c>
      <c r="F14" s="49">
        <v>2.5567129629629634E-2</v>
      </c>
      <c r="G14" s="31">
        <v>2</v>
      </c>
    </row>
    <row r="15" spans="1:7" x14ac:dyDescent="0.25">
      <c r="A15" s="2">
        <v>3</v>
      </c>
      <c r="B15" s="2" t="s">
        <v>398</v>
      </c>
      <c r="C15" s="52">
        <v>2002</v>
      </c>
      <c r="D15" s="47" t="s">
        <v>294</v>
      </c>
      <c r="E15" s="2">
        <v>106</v>
      </c>
      <c r="F15" s="49">
        <v>2.5648148148148146E-2</v>
      </c>
      <c r="G15" s="31">
        <v>3</v>
      </c>
    </row>
    <row r="16" spans="1:7" x14ac:dyDescent="0.25">
      <c r="A16" s="2">
        <v>4</v>
      </c>
      <c r="B16" s="2" t="s">
        <v>399</v>
      </c>
      <c r="C16" s="52">
        <v>1994</v>
      </c>
      <c r="D16" s="47" t="s">
        <v>311</v>
      </c>
      <c r="E16" s="2">
        <v>159</v>
      </c>
      <c r="F16" s="49">
        <v>2.5995370370370367E-2</v>
      </c>
      <c r="G16" s="31">
        <v>4</v>
      </c>
    </row>
    <row r="17" spans="1:7" x14ac:dyDescent="0.25">
      <c r="A17" s="2">
        <v>5</v>
      </c>
      <c r="B17" s="2" t="s">
        <v>403</v>
      </c>
      <c r="C17" s="52">
        <v>1994</v>
      </c>
      <c r="D17" s="47" t="s">
        <v>404</v>
      </c>
      <c r="E17" s="2">
        <v>392</v>
      </c>
      <c r="F17" s="49">
        <v>2.8611111111111115E-2</v>
      </c>
      <c r="G17" s="31">
        <v>5</v>
      </c>
    </row>
    <row r="18" spans="1:7" x14ac:dyDescent="0.25">
      <c r="A18" s="2">
        <v>6</v>
      </c>
      <c r="B18" s="2" t="s">
        <v>402</v>
      </c>
      <c r="C18" s="52">
        <v>1994</v>
      </c>
      <c r="D18" s="47" t="s">
        <v>369</v>
      </c>
      <c r="E18" s="2">
        <v>390</v>
      </c>
      <c r="F18" s="49">
        <v>2.9340277777777781E-2</v>
      </c>
      <c r="G18" s="31">
        <v>6</v>
      </c>
    </row>
    <row r="19" spans="1:7" x14ac:dyDescent="0.25">
      <c r="A19" s="2">
        <v>7</v>
      </c>
      <c r="B19" s="31" t="s">
        <v>405</v>
      </c>
      <c r="C19" s="52">
        <v>2005</v>
      </c>
      <c r="D19" s="31" t="s">
        <v>371</v>
      </c>
      <c r="E19" s="2">
        <v>218</v>
      </c>
      <c r="F19" s="49">
        <v>3.0925925925925926E-2</v>
      </c>
      <c r="G19" s="31">
        <v>7</v>
      </c>
    </row>
    <row r="20" spans="1:7" x14ac:dyDescent="0.25">
      <c r="A20" s="2">
        <v>8</v>
      </c>
      <c r="B20" s="31" t="s">
        <v>408</v>
      </c>
      <c r="C20" s="52">
        <v>2000</v>
      </c>
      <c r="D20" s="31" t="s">
        <v>342</v>
      </c>
      <c r="E20" s="2">
        <v>225</v>
      </c>
      <c r="F20" s="49">
        <v>3.4548611111111113E-2</v>
      </c>
      <c r="G20" s="31">
        <v>8</v>
      </c>
    </row>
  </sheetData>
  <sortState ref="B13:F21">
    <sortCondition ref="F13:F21"/>
  </sortState>
  <mergeCells count="5">
    <mergeCell ref="A1:F1"/>
    <mergeCell ref="A2:F2"/>
    <mergeCell ref="A3:F3"/>
    <mergeCell ref="A5:F5"/>
    <mergeCell ref="A11:F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J10" sqref="J10"/>
    </sheetView>
  </sheetViews>
  <sheetFormatPr defaultRowHeight="15" x14ac:dyDescent="0.25"/>
  <cols>
    <col min="1" max="1" width="3.140625" bestFit="1" customWidth="1"/>
    <col min="2" max="2" width="23.85546875" bestFit="1" customWidth="1"/>
    <col min="3" max="3" width="16.28515625" customWidth="1"/>
    <col min="4" max="4" width="17" bestFit="1" customWidth="1"/>
    <col min="5" max="5" width="7.140625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5" spans="1:7" x14ac:dyDescent="0.25">
      <c r="A5" s="59" t="s">
        <v>409</v>
      </c>
      <c r="B5" s="59"/>
      <c r="C5" s="59"/>
      <c r="D5" s="59"/>
      <c r="E5" s="59"/>
      <c r="F5" s="59"/>
    </row>
    <row r="6" spans="1:7" ht="30" x14ac:dyDescent="0.25">
      <c r="A6" s="2" t="s">
        <v>0</v>
      </c>
      <c r="B6" s="2" t="s">
        <v>1</v>
      </c>
      <c r="C6" s="51" t="s">
        <v>411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415</v>
      </c>
      <c r="C7" s="52">
        <v>2006</v>
      </c>
      <c r="D7" s="47" t="s">
        <v>404</v>
      </c>
      <c r="E7" s="2">
        <v>387</v>
      </c>
      <c r="F7" s="49">
        <v>2.7083333333333334E-2</v>
      </c>
      <c r="G7" s="31">
        <v>1</v>
      </c>
    </row>
    <row r="8" spans="1:7" x14ac:dyDescent="0.25">
      <c r="A8" s="2">
        <v>2</v>
      </c>
      <c r="B8" s="2" t="s">
        <v>410</v>
      </c>
      <c r="C8" s="52">
        <v>10</v>
      </c>
      <c r="D8" s="47" t="s">
        <v>407</v>
      </c>
      <c r="E8" s="2">
        <v>56</v>
      </c>
      <c r="F8" s="49">
        <v>2.7245370370370368E-2</v>
      </c>
      <c r="G8" s="6">
        <v>2</v>
      </c>
    </row>
    <row r="9" spans="1:7" x14ac:dyDescent="0.25">
      <c r="A9" s="2">
        <v>3</v>
      </c>
      <c r="B9" s="2" t="s">
        <v>416</v>
      </c>
      <c r="C9" s="52">
        <v>2006</v>
      </c>
      <c r="D9" s="47" t="s">
        <v>302</v>
      </c>
      <c r="E9" s="2">
        <v>395</v>
      </c>
      <c r="F9" s="49">
        <v>2.900462962962963E-2</v>
      </c>
      <c r="G9" s="6">
        <v>3</v>
      </c>
    </row>
    <row r="10" spans="1:7" x14ac:dyDescent="0.25">
      <c r="A10" s="2">
        <v>4</v>
      </c>
      <c r="B10" s="2" t="s">
        <v>412</v>
      </c>
      <c r="C10" s="52">
        <v>2006</v>
      </c>
      <c r="D10" s="47" t="s">
        <v>413</v>
      </c>
      <c r="E10" s="2">
        <v>129</v>
      </c>
      <c r="F10" s="49">
        <v>2.9108796296296296E-2</v>
      </c>
      <c r="G10" s="31">
        <v>4</v>
      </c>
    </row>
    <row r="11" spans="1:7" x14ac:dyDescent="0.25">
      <c r="A11" s="2">
        <v>5</v>
      </c>
      <c r="B11" s="31" t="s">
        <v>414</v>
      </c>
      <c r="C11" s="52">
        <v>2006</v>
      </c>
      <c r="D11" s="31" t="s">
        <v>302</v>
      </c>
      <c r="E11" s="2">
        <v>377</v>
      </c>
      <c r="F11" s="49">
        <v>3.5289351851851856E-2</v>
      </c>
      <c r="G11" s="6">
        <v>5</v>
      </c>
    </row>
  </sheetData>
  <sortState ref="B7:F11">
    <sortCondition ref="F7:F11"/>
  </sortState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I21" sqref="I21"/>
    </sheetView>
  </sheetViews>
  <sheetFormatPr defaultRowHeight="15" x14ac:dyDescent="0.25"/>
  <cols>
    <col min="1" max="1" width="3.140625" bestFit="1" customWidth="1"/>
    <col min="2" max="2" width="21.7109375" bestFit="1" customWidth="1"/>
    <col min="3" max="3" width="12.42578125" customWidth="1"/>
    <col min="4" max="4" width="17" bestFit="1" customWidth="1"/>
    <col min="5" max="5" width="7.140625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417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51" t="s">
        <v>433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422</v>
      </c>
      <c r="C7" s="48">
        <v>40069</v>
      </c>
      <c r="D7" s="2" t="s">
        <v>423</v>
      </c>
      <c r="E7" s="2">
        <v>362</v>
      </c>
      <c r="F7" s="49">
        <v>2.9259259259259259E-2</v>
      </c>
      <c r="G7" s="31">
        <v>1</v>
      </c>
    </row>
    <row r="8" spans="1:7" x14ac:dyDescent="0.25">
      <c r="A8" s="2">
        <v>2</v>
      </c>
      <c r="B8" s="31" t="s">
        <v>420</v>
      </c>
      <c r="C8" s="48">
        <v>40014</v>
      </c>
      <c r="D8" s="31" t="s">
        <v>407</v>
      </c>
      <c r="E8" s="2">
        <v>81</v>
      </c>
      <c r="F8" s="49">
        <v>3.2858796296296296E-2</v>
      </c>
      <c r="G8" s="6">
        <v>2</v>
      </c>
    </row>
    <row r="9" spans="1:7" x14ac:dyDescent="0.25">
      <c r="A9" s="2">
        <v>3</v>
      </c>
      <c r="B9" s="2" t="s">
        <v>419</v>
      </c>
      <c r="C9" s="48">
        <v>39752</v>
      </c>
      <c r="D9" s="2" t="s">
        <v>307</v>
      </c>
      <c r="E9" s="2">
        <v>10</v>
      </c>
      <c r="F9" s="49">
        <v>3.7442129629629624E-2</v>
      </c>
      <c r="G9" s="6">
        <v>3</v>
      </c>
    </row>
    <row r="10" spans="1:7" x14ac:dyDescent="0.25">
      <c r="A10" s="2">
        <v>4</v>
      </c>
      <c r="B10" s="31" t="s">
        <v>421</v>
      </c>
      <c r="C10" s="48">
        <v>39857</v>
      </c>
      <c r="D10" s="31" t="s">
        <v>302</v>
      </c>
      <c r="E10" s="2">
        <v>182</v>
      </c>
      <c r="F10" s="49">
        <v>4.4016203703703703E-2</v>
      </c>
      <c r="G10" s="31">
        <v>4</v>
      </c>
    </row>
    <row r="11" spans="1:7" x14ac:dyDescent="0.25">
      <c r="A11" s="2">
        <v>5</v>
      </c>
      <c r="B11" s="31" t="s">
        <v>426</v>
      </c>
      <c r="C11" s="52" t="s">
        <v>434</v>
      </c>
      <c r="D11" s="31" t="s">
        <v>427</v>
      </c>
      <c r="E11" s="2">
        <v>212</v>
      </c>
      <c r="F11" s="49">
        <v>4.4780092592592587E-2</v>
      </c>
      <c r="G11" s="6">
        <v>5</v>
      </c>
    </row>
    <row r="12" spans="1:7" x14ac:dyDescent="0.25">
      <c r="A12" s="2">
        <v>6</v>
      </c>
      <c r="B12" s="31" t="s">
        <v>424</v>
      </c>
      <c r="C12" s="48">
        <v>39607</v>
      </c>
      <c r="D12" s="31" t="s">
        <v>302</v>
      </c>
      <c r="E12" s="2">
        <v>204</v>
      </c>
      <c r="F12" s="49">
        <v>4.5057870370370373E-2</v>
      </c>
      <c r="G12" s="31">
        <v>6</v>
      </c>
    </row>
    <row r="13" spans="1:7" x14ac:dyDescent="0.25">
      <c r="A13" s="2">
        <v>7</v>
      </c>
      <c r="B13" s="31" t="s">
        <v>431</v>
      </c>
      <c r="C13" s="52" t="s">
        <v>432</v>
      </c>
      <c r="D13" s="31" t="s">
        <v>427</v>
      </c>
      <c r="E13" s="2">
        <v>217</v>
      </c>
      <c r="F13" s="49">
        <v>4.594907407407408E-2</v>
      </c>
      <c r="G13" s="6">
        <v>7</v>
      </c>
    </row>
    <row r="14" spans="1:7" x14ac:dyDescent="0.25">
      <c r="A14" s="2">
        <v>8</v>
      </c>
      <c r="B14" s="2" t="s">
        <v>430</v>
      </c>
      <c r="C14" s="52" t="s">
        <v>429</v>
      </c>
      <c r="D14" s="2" t="s">
        <v>427</v>
      </c>
      <c r="E14" s="2">
        <v>215</v>
      </c>
      <c r="F14" s="49">
        <v>4.6435185185185184E-2</v>
      </c>
      <c r="G14" s="6">
        <v>8</v>
      </c>
    </row>
    <row r="15" spans="1:7" x14ac:dyDescent="0.25">
      <c r="A15" s="2">
        <v>9</v>
      </c>
      <c r="B15" s="31" t="s">
        <v>428</v>
      </c>
      <c r="C15" s="52" t="s">
        <v>429</v>
      </c>
      <c r="D15" s="31" t="s">
        <v>427</v>
      </c>
      <c r="E15" s="2">
        <v>214</v>
      </c>
      <c r="F15" s="49">
        <v>4.8726851851851855E-2</v>
      </c>
      <c r="G15" s="31">
        <v>9</v>
      </c>
    </row>
    <row r="16" spans="1:7" x14ac:dyDescent="0.25">
      <c r="A16" s="2">
        <v>10</v>
      </c>
      <c r="B16" s="2" t="s">
        <v>425</v>
      </c>
      <c r="C16" s="48">
        <v>39783</v>
      </c>
      <c r="D16" s="2" t="s">
        <v>302</v>
      </c>
      <c r="E16" s="2">
        <v>206</v>
      </c>
      <c r="F16" s="49">
        <v>5.4780092592592589E-2</v>
      </c>
      <c r="G16" s="6">
        <v>10</v>
      </c>
    </row>
    <row r="18" spans="1:7" x14ac:dyDescent="0.25">
      <c r="A18" s="59" t="s">
        <v>418</v>
      </c>
      <c r="B18" s="59"/>
      <c r="C18" s="59"/>
      <c r="D18" s="59"/>
      <c r="E18" s="59"/>
      <c r="F18" s="59"/>
    </row>
    <row r="19" spans="1:7" ht="45" x14ac:dyDescent="0.25">
      <c r="A19" s="2" t="s">
        <v>0</v>
      </c>
      <c r="B19" s="2" t="s">
        <v>1</v>
      </c>
      <c r="C19" s="47" t="s">
        <v>453</v>
      </c>
      <c r="D19" s="2" t="s">
        <v>2</v>
      </c>
      <c r="E19" s="2" t="s">
        <v>4</v>
      </c>
      <c r="F19" s="3" t="s">
        <v>9</v>
      </c>
      <c r="G19" s="9" t="s">
        <v>10</v>
      </c>
    </row>
    <row r="20" spans="1:7" x14ac:dyDescent="0.25">
      <c r="A20" s="2"/>
      <c r="B20" s="2"/>
      <c r="C20" s="47"/>
      <c r="D20" s="2"/>
      <c r="E20" s="2"/>
      <c r="F20" s="3"/>
      <c r="G20" s="9"/>
    </row>
    <row r="21" spans="1:7" x14ac:dyDescent="0.25">
      <c r="A21" s="2">
        <v>1</v>
      </c>
      <c r="B21" s="2" t="s">
        <v>446</v>
      </c>
      <c r="C21" s="48">
        <v>39577</v>
      </c>
      <c r="D21" s="47" t="s">
        <v>445</v>
      </c>
      <c r="E21" s="2">
        <v>393</v>
      </c>
      <c r="F21" s="49">
        <v>2.584490740740741E-2</v>
      </c>
      <c r="G21" s="31">
        <v>1</v>
      </c>
    </row>
    <row r="22" spans="1:7" x14ac:dyDescent="0.25">
      <c r="A22" s="2">
        <v>2</v>
      </c>
      <c r="B22" s="31" t="s">
        <v>440</v>
      </c>
      <c r="C22" s="48">
        <v>39372</v>
      </c>
      <c r="D22" s="31" t="s">
        <v>407</v>
      </c>
      <c r="E22" s="2">
        <v>51</v>
      </c>
      <c r="F22" s="49">
        <v>2.6388888888888889E-2</v>
      </c>
      <c r="G22" s="6">
        <v>2</v>
      </c>
    </row>
    <row r="23" spans="1:7" x14ac:dyDescent="0.25">
      <c r="A23" s="2">
        <v>3</v>
      </c>
      <c r="B23" s="2" t="s">
        <v>436</v>
      </c>
      <c r="C23" s="48">
        <v>39381</v>
      </c>
      <c r="D23" s="47" t="s">
        <v>307</v>
      </c>
      <c r="E23" s="2">
        <v>18</v>
      </c>
      <c r="F23" s="49">
        <v>2.7893518518518515E-2</v>
      </c>
      <c r="G23" s="6">
        <v>3</v>
      </c>
    </row>
    <row r="24" spans="1:7" x14ac:dyDescent="0.25">
      <c r="A24" s="2">
        <v>4</v>
      </c>
      <c r="B24" s="2" t="s">
        <v>447</v>
      </c>
      <c r="C24" s="48">
        <v>39127</v>
      </c>
      <c r="D24" s="47" t="s">
        <v>445</v>
      </c>
      <c r="E24" s="2">
        <v>394</v>
      </c>
      <c r="F24" s="49">
        <v>3.0127314814814815E-2</v>
      </c>
      <c r="G24" s="31">
        <v>4</v>
      </c>
    </row>
    <row r="25" spans="1:7" x14ac:dyDescent="0.25">
      <c r="A25" s="2">
        <v>5</v>
      </c>
      <c r="B25" s="2" t="s">
        <v>438</v>
      </c>
      <c r="C25" s="48">
        <v>39788</v>
      </c>
      <c r="D25" s="47" t="s">
        <v>407</v>
      </c>
      <c r="E25" s="2">
        <v>49</v>
      </c>
      <c r="F25" s="49">
        <v>3.0347222222222223E-2</v>
      </c>
      <c r="G25" s="6">
        <v>5</v>
      </c>
    </row>
    <row r="26" spans="1:7" x14ac:dyDescent="0.25">
      <c r="A26" s="2">
        <v>6</v>
      </c>
      <c r="B26" s="2" t="s">
        <v>439</v>
      </c>
      <c r="C26" s="48">
        <v>39519</v>
      </c>
      <c r="D26" s="47" t="s">
        <v>407</v>
      </c>
      <c r="E26" s="2">
        <v>50</v>
      </c>
      <c r="F26" s="49">
        <v>3.0405092592592591E-2</v>
      </c>
      <c r="G26" s="6">
        <v>6</v>
      </c>
    </row>
    <row r="27" spans="1:7" x14ac:dyDescent="0.25">
      <c r="A27" s="2">
        <v>7</v>
      </c>
      <c r="B27" s="31" t="s">
        <v>437</v>
      </c>
      <c r="C27" s="48">
        <v>40036</v>
      </c>
      <c r="D27" s="31" t="s">
        <v>407</v>
      </c>
      <c r="E27" s="2">
        <v>48</v>
      </c>
      <c r="F27" s="49">
        <v>3.1979166666666663E-2</v>
      </c>
      <c r="G27" s="31">
        <v>7</v>
      </c>
    </row>
    <row r="28" spans="1:7" x14ac:dyDescent="0.25">
      <c r="A28" s="2">
        <v>8</v>
      </c>
      <c r="B28" s="31" t="s">
        <v>444</v>
      </c>
      <c r="C28" s="48">
        <v>39190</v>
      </c>
      <c r="D28" s="31" t="s">
        <v>445</v>
      </c>
      <c r="E28" s="2">
        <v>391</v>
      </c>
      <c r="F28" s="49">
        <v>3.5486111111111114E-2</v>
      </c>
      <c r="G28" s="31">
        <v>8</v>
      </c>
    </row>
    <row r="29" spans="1:7" x14ac:dyDescent="0.25">
      <c r="A29" s="2">
        <v>9</v>
      </c>
      <c r="B29" s="31" t="s">
        <v>441</v>
      </c>
      <c r="C29" s="48">
        <v>39360</v>
      </c>
      <c r="D29" s="31" t="s">
        <v>302</v>
      </c>
      <c r="E29" s="2">
        <v>368</v>
      </c>
      <c r="F29" s="49">
        <v>3.5659722222222225E-2</v>
      </c>
      <c r="G29" s="6">
        <v>9</v>
      </c>
    </row>
    <row r="30" spans="1:7" x14ac:dyDescent="0.25">
      <c r="A30" s="2">
        <v>10</v>
      </c>
      <c r="B30" s="2" t="s">
        <v>435</v>
      </c>
      <c r="C30" s="48">
        <v>40111</v>
      </c>
      <c r="D30" s="47" t="s">
        <v>307</v>
      </c>
      <c r="E30" s="2">
        <v>7</v>
      </c>
      <c r="F30" s="49">
        <v>3.6307870370370372E-2</v>
      </c>
      <c r="G30" s="6">
        <v>10</v>
      </c>
    </row>
    <row r="31" spans="1:7" x14ac:dyDescent="0.25">
      <c r="A31" s="2">
        <v>11</v>
      </c>
      <c r="B31" s="31" t="s">
        <v>450</v>
      </c>
      <c r="C31" s="48" t="s">
        <v>429</v>
      </c>
      <c r="D31" s="31" t="s">
        <v>427</v>
      </c>
      <c r="E31" s="2">
        <v>209</v>
      </c>
      <c r="F31" s="49">
        <v>3.6550925925925924E-2</v>
      </c>
      <c r="G31" s="31">
        <v>11</v>
      </c>
    </row>
    <row r="32" spans="1:7" x14ac:dyDescent="0.25">
      <c r="A32" s="2">
        <v>12</v>
      </c>
      <c r="B32" s="31" t="s">
        <v>451</v>
      </c>
      <c r="C32" s="48" t="s">
        <v>452</v>
      </c>
      <c r="D32" s="31" t="s">
        <v>427</v>
      </c>
      <c r="E32" s="2">
        <v>211</v>
      </c>
      <c r="F32" s="49">
        <v>3.6574074074074071E-2</v>
      </c>
      <c r="G32" s="31">
        <v>12</v>
      </c>
    </row>
    <row r="33" spans="1:7" x14ac:dyDescent="0.25">
      <c r="A33" s="2">
        <v>13</v>
      </c>
      <c r="B33" s="31" t="s">
        <v>443</v>
      </c>
      <c r="C33" s="48">
        <v>39680</v>
      </c>
      <c r="D33" s="31" t="s">
        <v>302</v>
      </c>
      <c r="E33" s="2">
        <v>385</v>
      </c>
      <c r="F33" s="49">
        <v>3.9814814814814817E-2</v>
      </c>
      <c r="G33" s="6">
        <v>13</v>
      </c>
    </row>
    <row r="34" spans="1:7" x14ac:dyDescent="0.25">
      <c r="A34" s="2">
        <v>14</v>
      </c>
      <c r="B34" s="31" t="s">
        <v>448</v>
      </c>
      <c r="C34" s="48">
        <v>40282</v>
      </c>
      <c r="D34" s="31" t="s">
        <v>302</v>
      </c>
      <c r="E34" s="2">
        <v>398</v>
      </c>
      <c r="F34" s="49">
        <v>3.982638888888889E-2</v>
      </c>
      <c r="G34" s="31">
        <v>14</v>
      </c>
    </row>
    <row r="35" spans="1:7" x14ac:dyDescent="0.25">
      <c r="A35" s="2">
        <v>15</v>
      </c>
      <c r="B35" s="31" t="s">
        <v>449</v>
      </c>
      <c r="C35" s="48" t="s">
        <v>434</v>
      </c>
      <c r="D35" s="31" t="s">
        <v>427</v>
      </c>
      <c r="E35" s="2">
        <v>207</v>
      </c>
      <c r="F35" s="49">
        <v>4.370370370370371E-2</v>
      </c>
      <c r="G35" s="31">
        <v>15</v>
      </c>
    </row>
    <row r="36" spans="1:7" x14ac:dyDescent="0.25">
      <c r="A36" s="2">
        <v>16</v>
      </c>
      <c r="B36" s="31" t="s">
        <v>442</v>
      </c>
      <c r="C36" s="48">
        <v>39686</v>
      </c>
      <c r="D36" s="31" t="s">
        <v>302</v>
      </c>
      <c r="E36" s="2">
        <v>383</v>
      </c>
      <c r="F36" s="49">
        <v>4.4004629629629623E-2</v>
      </c>
      <c r="G36" s="6">
        <v>16</v>
      </c>
    </row>
  </sheetData>
  <sortState ref="B21:F36">
    <sortCondition ref="F21:F36"/>
  </sortState>
  <mergeCells count="5">
    <mergeCell ref="A1:F1"/>
    <mergeCell ref="A2:F2"/>
    <mergeCell ref="A3:F3"/>
    <mergeCell ref="A5:F5"/>
    <mergeCell ref="A18:F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2" workbookViewId="0">
      <selection sqref="A1:G42"/>
    </sheetView>
  </sheetViews>
  <sheetFormatPr defaultRowHeight="15" x14ac:dyDescent="0.25"/>
  <cols>
    <col min="1" max="1" width="3.140625" bestFit="1" customWidth="1"/>
    <col min="2" max="2" width="21.42578125" bestFit="1" customWidth="1"/>
    <col min="3" max="3" width="10.140625" bestFit="1" customWidth="1"/>
    <col min="4" max="4" width="12.42578125" bestFit="1" customWidth="1"/>
    <col min="5" max="5" width="7.140625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454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47" t="s">
        <v>411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31" t="s">
        <v>458</v>
      </c>
      <c r="C7" s="48" t="s">
        <v>457</v>
      </c>
      <c r="D7" s="31" t="s">
        <v>334</v>
      </c>
      <c r="E7" s="2">
        <v>110</v>
      </c>
      <c r="F7" s="54">
        <v>0.48541666666666666</v>
      </c>
      <c r="G7" s="31">
        <v>1</v>
      </c>
    </row>
    <row r="8" spans="1:7" x14ac:dyDescent="0.25">
      <c r="A8" s="2">
        <v>2</v>
      </c>
      <c r="B8" s="2" t="s">
        <v>459</v>
      </c>
      <c r="C8" s="48" t="s">
        <v>457</v>
      </c>
      <c r="D8" s="2" t="s">
        <v>334</v>
      </c>
      <c r="E8" s="2">
        <v>113</v>
      </c>
      <c r="F8" s="54">
        <v>0.51597222222222217</v>
      </c>
      <c r="G8" s="6">
        <v>2</v>
      </c>
    </row>
    <row r="9" spans="1:7" x14ac:dyDescent="0.25">
      <c r="A9" s="2">
        <v>3</v>
      </c>
      <c r="B9" s="31" t="s">
        <v>460</v>
      </c>
      <c r="C9" s="48" t="s">
        <v>461</v>
      </c>
      <c r="D9" s="31" t="s">
        <v>334</v>
      </c>
      <c r="E9" s="2">
        <v>124</v>
      </c>
      <c r="F9" s="54">
        <v>0.56874999999999998</v>
      </c>
      <c r="G9" s="6">
        <v>3</v>
      </c>
    </row>
    <row r="10" spans="1:7" x14ac:dyDescent="0.25">
      <c r="A10" s="2">
        <v>4</v>
      </c>
      <c r="B10" s="2" t="s">
        <v>456</v>
      </c>
      <c r="C10" s="48" t="s">
        <v>457</v>
      </c>
      <c r="D10" s="2" t="s">
        <v>302</v>
      </c>
      <c r="E10" s="2">
        <v>107</v>
      </c>
      <c r="F10" s="54">
        <v>0.57500000000000007</v>
      </c>
      <c r="G10" s="31">
        <v>4</v>
      </c>
    </row>
    <row r="11" spans="1:7" x14ac:dyDescent="0.25">
      <c r="A11" s="2">
        <v>5</v>
      </c>
      <c r="B11" s="31" t="s">
        <v>463</v>
      </c>
      <c r="C11" s="48" t="s">
        <v>461</v>
      </c>
      <c r="D11" s="31" t="s">
        <v>427</v>
      </c>
      <c r="E11" s="2">
        <v>154</v>
      </c>
      <c r="F11" s="54">
        <v>0.62916666666666665</v>
      </c>
      <c r="G11" s="6">
        <v>5</v>
      </c>
    </row>
    <row r="12" spans="1:7" x14ac:dyDescent="0.25">
      <c r="A12" s="2">
        <v>6</v>
      </c>
      <c r="B12" s="31" t="s">
        <v>464</v>
      </c>
      <c r="C12" s="52" t="s">
        <v>457</v>
      </c>
      <c r="D12" s="31" t="s">
        <v>427</v>
      </c>
      <c r="E12" s="2">
        <v>155</v>
      </c>
      <c r="F12" s="54">
        <v>0.67499999999999993</v>
      </c>
      <c r="G12" s="31">
        <v>6</v>
      </c>
    </row>
    <row r="13" spans="1:7" x14ac:dyDescent="0.25">
      <c r="A13" s="2">
        <v>7</v>
      </c>
      <c r="B13" s="31" t="s">
        <v>462</v>
      </c>
      <c r="C13" s="52" t="s">
        <v>457</v>
      </c>
      <c r="D13" s="31" t="s">
        <v>427</v>
      </c>
      <c r="E13" s="2">
        <v>153</v>
      </c>
      <c r="F13" s="54">
        <v>0.67569444444444438</v>
      </c>
      <c r="G13" s="6">
        <v>7</v>
      </c>
    </row>
    <row r="15" spans="1:7" x14ac:dyDescent="0.25">
      <c r="A15" s="59" t="s">
        <v>455</v>
      </c>
      <c r="B15" s="59"/>
      <c r="C15" s="59"/>
      <c r="D15" s="59"/>
      <c r="E15" s="59"/>
      <c r="F15" s="59"/>
    </row>
    <row r="16" spans="1:7" ht="45" x14ac:dyDescent="0.25">
      <c r="A16" s="2" t="s">
        <v>0</v>
      </c>
      <c r="B16" s="2" t="s">
        <v>1</v>
      </c>
      <c r="C16" s="51" t="s">
        <v>411</v>
      </c>
      <c r="D16" s="2" t="s">
        <v>2</v>
      </c>
      <c r="E16" s="2" t="s">
        <v>4</v>
      </c>
      <c r="F16" s="3" t="s">
        <v>9</v>
      </c>
      <c r="G16" s="9" t="s">
        <v>10</v>
      </c>
    </row>
    <row r="17" spans="1:7" x14ac:dyDescent="0.25">
      <c r="A17" s="2">
        <v>1</v>
      </c>
      <c r="B17" s="31" t="s">
        <v>468</v>
      </c>
      <c r="C17" s="48" t="s">
        <v>457</v>
      </c>
      <c r="D17" s="31" t="s">
        <v>307</v>
      </c>
      <c r="E17" s="2">
        <v>9</v>
      </c>
      <c r="F17" s="54">
        <v>0.44027777777777777</v>
      </c>
      <c r="G17" s="31">
        <v>1</v>
      </c>
    </row>
    <row r="18" spans="1:7" x14ac:dyDescent="0.25">
      <c r="A18" s="2">
        <v>2</v>
      </c>
      <c r="B18" s="2" t="s">
        <v>472</v>
      </c>
      <c r="C18" s="48" t="s">
        <v>461</v>
      </c>
      <c r="D18" s="47" t="s">
        <v>307</v>
      </c>
      <c r="E18" s="2">
        <v>19</v>
      </c>
      <c r="F18" s="54">
        <v>0.44930555555555557</v>
      </c>
      <c r="G18" s="31">
        <v>2</v>
      </c>
    </row>
    <row r="19" spans="1:7" x14ac:dyDescent="0.25">
      <c r="A19" s="2">
        <v>3</v>
      </c>
      <c r="B19" s="2" t="s">
        <v>476</v>
      </c>
      <c r="C19" s="48" t="s">
        <v>457</v>
      </c>
      <c r="D19" s="47" t="s">
        <v>407</v>
      </c>
      <c r="E19" s="2">
        <v>47</v>
      </c>
      <c r="F19" s="54">
        <v>0.45833333333333331</v>
      </c>
      <c r="G19" s="31">
        <v>3</v>
      </c>
    </row>
    <row r="20" spans="1:7" x14ac:dyDescent="0.25">
      <c r="A20" s="2">
        <v>4</v>
      </c>
      <c r="B20" s="2" t="s">
        <v>471</v>
      </c>
      <c r="C20" s="48" t="s">
        <v>461</v>
      </c>
      <c r="D20" s="47" t="s">
        <v>307</v>
      </c>
      <c r="E20" s="2">
        <v>17</v>
      </c>
      <c r="F20" s="54">
        <v>0.4694444444444445</v>
      </c>
      <c r="G20" s="31">
        <v>4</v>
      </c>
    </row>
    <row r="21" spans="1:7" x14ac:dyDescent="0.25">
      <c r="A21" s="2">
        <v>5</v>
      </c>
      <c r="B21" s="31" t="s">
        <v>483</v>
      </c>
      <c r="C21" s="48" t="s">
        <v>457</v>
      </c>
      <c r="D21" s="31" t="s">
        <v>334</v>
      </c>
      <c r="E21" s="2">
        <v>88</v>
      </c>
      <c r="F21" s="54">
        <v>0.48125000000000001</v>
      </c>
      <c r="G21" s="31">
        <v>5</v>
      </c>
    </row>
    <row r="22" spans="1:7" x14ac:dyDescent="0.25">
      <c r="A22" s="2">
        <v>6</v>
      </c>
      <c r="B22" s="2" t="s">
        <v>469</v>
      </c>
      <c r="C22" s="48" t="s">
        <v>461</v>
      </c>
      <c r="D22" s="47" t="s">
        <v>307</v>
      </c>
      <c r="E22" s="2">
        <v>13</v>
      </c>
      <c r="F22" s="54">
        <v>0.49027777777777781</v>
      </c>
      <c r="G22" s="31">
        <v>6</v>
      </c>
    </row>
    <row r="23" spans="1:7" x14ac:dyDescent="0.25">
      <c r="A23" s="2">
        <v>7</v>
      </c>
      <c r="B23" s="2" t="s">
        <v>470</v>
      </c>
      <c r="C23" s="48" t="s">
        <v>461</v>
      </c>
      <c r="D23" s="47" t="s">
        <v>307</v>
      </c>
      <c r="E23" s="2">
        <v>15</v>
      </c>
      <c r="F23" s="54">
        <v>0.49513888888888885</v>
      </c>
      <c r="G23" s="31">
        <v>7</v>
      </c>
    </row>
    <row r="24" spans="1:7" x14ac:dyDescent="0.25">
      <c r="A24" s="2">
        <v>8</v>
      </c>
      <c r="B24" s="31" t="s">
        <v>482</v>
      </c>
      <c r="C24" s="48" t="s">
        <v>457</v>
      </c>
      <c r="D24" s="31" t="s">
        <v>334</v>
      </c>
      <c r="E24" s="2">
        <v>85</v>
      </c>
      <c r="F24" s="54">
        <v>0.50069444444444444</v>
      </c>
      <c r="G24" s="31">
        <v>8</v>
      </c>
    </row>
    <row r="25" spans="1:7" x14ac:dyDescent="0.25">
      <c r="A25" s="2">
        <v>9</v>
      </c>
      <c r="B25" s="31" t="s">
        <v>481</v>
      </c>
      <c r="C25" s="48" t="s">
        <v>457</v>
      </c>
      <c r="D25" s="31" t="s">
        <v>334</v>
      </c>
      <c r="E25" s="2">
        <v>83</v>
      </c>
      <c r="F25" s="54">
        <v>0.52013888888888882</v>
      </c>
      <c r="G25" s="31">
        <v>9</v>
      </c>
    </row>
    <row r="26" spans="1:7" x14ac:dyDescent="0.25">
      <c r="A26" s="2">
        <v>10</v>
      </c>
      <c r="B26" s="31" t="s">
        <v>480</v>
      </c>
      <c r="C26" s="48" t="s">
        <v>457</v>
      </c>
      <c r="D26" s="31" t="s">
        <v>334</v>
      </c>
      <c r="E26" s="2">
        <v>80</v>
      </c>
      <c r="F26" s="54">
        <v>0.53333333333333333</v>
      </c>
      <c r="G26" s="31">
        <v>10</v>
      </c>
    </row>
    <row r="27" spans="1:7" x14ac:dyDescent="0.25">
      <c r="A27" s="2">
        <v>11</v>
      </c>
      <c r="B27" s="2" t="s">
        <v>484</v>
      </c>
      <c r="C27" s="48" t="s">
        <v>461</v>
      </c>
      <c r="D27" s="47" t="s">
        <v>302</v>
      </c>
      <c r="E27" s="2">
        <v>95</v>
      </c>
      <c r="F27" s="54">
        <v>0.53402777777777777</v>
      </c>
      <c r="G27" s="31">
        <v>11</v>
      </c>
    </row>
    <row r="28" spans="1:7" x14ac:dyDescent="0.25">
      <c r="A28" s="2">
        <v>12</v>
      </c>
      <c r="B28" s="31" t="s">
        <v>475</v>
      </c>
      <c r="C28" s="48" t="s">
        <v>461</v>
      </c>
      <c r="D28" s="31" t="s">
        <v>407</v>
      </c>
      <c r="E28" s="2">
        <v>45</v>
      </c>
      <c r="F28" s="54">
        <v>0.55625000000000002</v>
      </c>
      <c r="G28" s="31">
        <v>12</v>
      </c>
    </row>
    <row r="29" spans="1:7" x14ac:dyDescent="0.25">
      <c r="A29" s="2">
        <v>13</v>
      </c>
      <c r="B29" s="31" t="s">
        <v>488</v>
      </c>
      <c r="C29" s="48" t="s">
        <v>461</v>
      </c>
      <c r="D29" s="31" t="s">
        <v>427</v>
      </c>
      <c r="E29" s="2">
        <v>137</v>
      </c>
      <c r="F29" s="54">
        <v>0.56111111111111112</v>
      </c>
      <c r="G29" s="31">
        <v>13</v>
      </c>
    </row>
    <row r="30" spans="1:7" x14ac:dyDescent="0.25">
      <c r="A30" s="2">
        <v>14</v>
      </c>
      <c r="B30" s="31" t="s">
        <v>477</v>
      </c>
      <c r="C30" s="48" t="s">
        <v>461</v>
      </c>
      <c r="D30" s="31" t="s">
        <v>302</v>
      </c>
      <c r="E30" s="2">
        <v>71</v>
      </c>
      <c r="F30" s="54">
        <v>0.56319444444444444</v>
      </c>
      <c r="G30" s="31">
        <v>14</v>
      </c>
    </row>
    <row r="31" spans="1:7" x14ac:dyDescent="0.25">
      <c r="A31" s="2">
        <v>15</v>
      </c>
      <c r="B31" s="31" t="s">
        <v>491</v>
      </c>
      <c r="C31" s="48" t="s">
        <v>461</v>
      </c>
      <c r="D31" s="31" t="s">
        <v>302</v>
      </c>
      <c r="E31" s="2">
        <v>172</v>
      </c>
      <c r="F31" s="54">
        <v>0.56458333333333333</v>
      </c>
      <c r="G31" s="31">
        <v>15</v>
      </c>
    </row>
    <row r="32" spans="1:7" x14ac:dyDescent="0.25">
      <c r="A32" s="2">
        <v>16</v>
      </c>
      <c r="B32" s="31" t="s">
        <v>474</v>
      </c>
      <c r="C32" s="48" t="s">
        <v>461</v>
      </c>
      <c r="D32" s="31" t="s">
        <v>302</v>
      </c>
      <c r="E32" s="2">
        <v>23</v>
      </c>
      <c r="F32" s="54">
        <v>0.61319444444444449</v>
      </c>
      <c r="G32" s="31">
        <v>16</v>
      </c>
    </row>
    <row r="33" spans="1:7" x14ac:dyDescent="0.25">
      <c r="A33" s="2">
        <v>17</v>
      </c>
      <c r="B33" s="2" t="s">
        <v>466</v>
      </c>
      <c r="C33" s="48" t="s">
        <v>467</v>
      </c>
      <c r="D33" s="47" t="s">
        <v>302</v>
      </c>
      <c r="E33" s="2">
        <v>2</v>
      </c>
      <c r="F33" s="54">
        <v>0.63888888888888895</v>
      </c>
      <c r="G33" s="31">
        <v>17</v>
      </c>
    </row>
    <row r="34" spans="1:7" x14ac:dyDescent="0.25">
      <c r="A34" s="2">
        <v>18</v>
      </c>
      <c r="B34" s="31" t="s">
        <v>479</v>
      </c>
      <c r="C34" s="48" t="s">
        <v>461</v>
      </c>
      <c r="D34" s="31" t="s">
        <v>302</v>
      </c>
      <c r="E34" s="2">
        <v>74</v>
      </c>
      <c r="F34" s="54">
        <v>0.64027777777777783</v>
      </c>
      <c r="G34" s="31">
        <v>18</v>
      </c>
    </row>
    <row r="35" spans="1:7" x14ac:dyDescent="0.25">
      <c r="A35" s="2">
        <v>19</v>
      </c>
      <c r="B35" s="31" t="s">
        <v>487</v>
      </c>
      <c r="C35" s="48" t="s">
        <v>457</v>
      </c>
      <c r="D35" s="31" t="s">
        <v>302</v>
      </c>
      <c r="E35" s="2">
        <v>134</v>
      </c>
      <c r="F35" s="54">
        <v>0.65902777777777777</v>
      </c>
      <c r="G35" s="31">
        <v>19</v>
      </c>
    </row>
    <row r="36" spans="1:7" x14ac:dyDescent="0.25">
      <c r="A36" s="2">
        <v>20</v>
      </c>
      <c r="B36" s="31" t="s">
        <v>490</v>
      </c>
      <c r="C36" s="48" t="s">
        <v>461</v>
      </c>
      <c r="D36" s="31" t="s">
        <v>427</v>
      </c>
      <c r="E36" s="2">
        <v>144</v>
      </c>
      <c r="F36" s="54">
        <v>0.66597222222222219</v>
      </c>
      <c r="G36" s="31">
        <v>20</v>
      </c>
    </row>
    <row r="37" spans="1:7" x14ac:dyDescent="0.25">
      <c r="A37" s="2">
        <v>21</v>
      </c>
      <c r="B37" s="31" t="s">
        <v>486</v>
      </c>
      <c r="C37" s="48" t="s">
        <v>457</v>
      </c>
      <c r="D37" s="31" t="s">
        <v>302</v>
      </c>
      <c r="E37" s="2">
        <v>151</v>
      </c>
      <c r="F37" s="54">
        <v>0.66875000000000007</v>
      </c>
      <c r="G37" s="31">
        <v>21</v>
      </c>
    </row>
    <row r="38" spans="1:7" x14ac:dyDescent="0.25">
      <c r="A38" s="2">
        <v>22</v>
      </c>
      <c r="B38" s="2" t="s">
        <v>465</v>
      </c>
      <c r="C38" s="47" t="s">
        <v>461</v>
      </c>
      <c r="D38" s="2" t="s">
        <v>302</v>
      </c>
      <c r="E38" s="2">
        <v>1</v>
      </c>
      <c r="F38" s="54">
        <v>0.69374999999999998</v>
      </c>
      <c r="G38" s="31">
        <v>22</v>
      </c>
    </row>
    <row r="39" spans="1:7" x14ac:dyDescent="0.25">
      <c r="A39" s="2">
        <v>23</v>
      </c>
      <c r="B39" s="31" t="s">
        <v>489</v>
      </c>
      <c r="C39" s="48" t="s">
        <v>457</v>
      </c>
      <c r="D39" s="31" t="s">
        <v>427</v>
      </c>
      <c r="E39" s="2">
        <v>139</v>
      </c>
      <c r="F39" s="54">
        <v>0.75694444444444453</v>
      </c>
      <c r="G39" s="31">
        <v>23</v>
      </c>
    </row>
    <row r="40" spans="1:7" x14ac:dyDescent="0.25">
      <c r="A40" s="2">
        <v>24</v>
      </c>
      <c r="B40" s="31" t="s">
        <v>478</v>
      </c>
      <c r="C40" s="48" t="s">
        <v>461</v>
      </c>
      <c r="D40" s="31" t="s">
        <v>302</v>
      </c>
      <c r="E40" s="2">
        <v>72</v>
      </c>
      <c r="F40" s="54">
        <v>0.7631944444444444</v>
      </c>
      <c r="G40" s="31">
        <v>24</v>
      </c>
    </row>
    <row r="41" spans="1:7" x14ac:dyDescent="0.25">
      <c r="A41" s="2">
        <v>25</v>
      </c>
      <c r="B41" s="31" t="s">
        <v>473</v>
      </c>
      <c r="C41" s="48" t="s">
        <v>461</v>
      </c>
      <c r="D41" s="31" t="s">
        <v>302</v>
      </c>
      <c r="E41" s="2">
        <v>22</v>
      </c>
      <c r="F41" s="54">
        <v>0.77083333333333337</v>
      </c>
      <c r="G41" s="31">
        <v>25</v>
      </c>
    </row>
    <row r="42" spans="1:7" x14ac:dyDescent="0.25">
      <c r="A42" s="2">
        <v>26</v>
      </c>
      <c r="B42" s="31" t="s">
        <v>485</v>
      </c>
      <c r="C42" s="48" t="s">
        <v>457</v>
      </c>
      <c r="D42" s="31" t="s">
        <v>302</v>
      </c>
      <c r="E42" s="2">
        <v>100</v>
      </c>
      <c r="F42" s="54">
        <v>0.80069444444444438</v>
      </c>
      <c r="G42" s="31">
        <v>26</v>
      </c>
    </row>
  </sheetData>
  <sortState ref="B18:F43">
    <sortCondition ref="F18:F43"/>
  </sortState>
  <mergeCells count="5">
    <mergeCell ref="A1:F1"/>
    <mergeCell ref="A2:F2"/>
    <mergeCell ref="A3:F3"/>
    <mergeCell ref="A5:F5"/>
    <mergeCell ref="A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N13" sqref="N13"/>
    </sheetView>
  </sheetViews>
  <sheetFormatPr defaultRowHeight="15" x14ac:dyDescent="0.25"/>
  <cols>
    <col min="1" max="1" width="3.140625" bestFit="1" customWidth="1"/>
    <col min="2" max="2" width="26.140625" bestFit="1" customWidth="1"/>
    <col min="3" max="3" width="14.5703125" bestFit="1" customWidth="1"/>
    <col min="4" max="5" width="7.140625" bestFit="1" customWidth="1"/>
    <col min="6" max="6" width="7.42578125" bestFit="1" customWidth="1"/>
    <col min="7" max="7" width="10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5" spans="1:8" x14ac:dyDescent="0.25">
      <c r="A5" s="23"/>
      <c r="B5" s="23"/>
      <c r="C5" s="23"/>
      <c r="D5" s="23"/>
      <c r="E5" s="23"/>
      <c r="F5" s="23"/>
      <c r="G5" s="23"/>
    </row>
    <row r="6" spans="1:8" x14ac:dyDescent="0.25">
      <c r="A6" s="58" t="s">
        <v>280</v>
      </c>
      <c r="B6" s="58"/>
      <c r="C6" s="58"/>
      <c r="D6" s="58"/>
      <c r="E6" s="58"/>
      <c r="F6" s="58"/>
      <c r="G6" s="58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/>
      <c r="B8" s="2"/>
      <c r="C8" s="2"/>
      <c r="D8" s="2"/>
      <c r="E8" s="7"/>
      <c r="F8" s="2"/>
      <c r="G8" s="8"/>
      <c r="H8" s="9"/>
    </row>
    <row r="9" spans="1:8" x14ac:dyDescent="0.25">
      <c r="A9" s="2">
        <v>1</v>
      </c>
      <c r="B9" s="9" t="s">
        <v>111</v>
      </c>
      <c r="C9" s="9" t="s">
        <v>27</v>
      </c>
      <c r="D9" s="2">
        <v>2</v>
      </c>
      <c r="E9" s="10">
        <v>3.472222222222222E-3</v>
      </c>
      <c r="F9" s="7">
        <v>6.2615740740740748E-3</v>
      </c>
      <c r="G9" s="8">
        <f t="shared" ref="G9:G21" si="0">F9-E9</f>
        <v>2.7893518518518528E-3</v>
      </c>
      <c r="H9" s="6">
        <v>1</v>
      </c>
    </row>
    <row r="10" spans="1:8" x14ac:dyDescent="0.25">
      <c r="A10" s="2">
        <v>2</v>
      </c>
      <c r="B10" s="9" t="s">
        <v>119</v>
      </c>
      <c r="C10" s="9" t="s">
        <v>18</v>
      </c>
      <c r="D10" s="2">
        <v>267</v>
      </c>
      <c r="E10" s="7">
        <v>3.4722222222222199E-3</v>
      </c>
      <c r="F10" s="7">
        <v>6.3888888888888884E-3</v>
      </c>
      <c r="G10" s="8">
        <f t="shared" si="0"/>
        <v>2.9166666666666685E-3</v>
      </c>
      <c r="H10" s="6">
        <v>2</v>
      </c>
    </row>
    <row r="11" spans="1:8" x14ac:dyDescent="0.25">
      <c r="A11" s="2">
        <v>3</v>
      </c>
      <c r="B11" s="9" t="s">
        <v>188</v>
      </c>
      <c r="C11" s="9" t="s">
        <v>15</v>
      </c>
      <c r="D11" s="2">
        <v>323</v>
      </c>
      <c r="E11" s="7">
        <v>3.4722222222222199E-3</v>
      </c>
      <c r="F11" s="7">
        <v>6.7245370370370367E-3</v>
      </c>
      <c r="G11" s="8">
        <f t="shared" si="0"/>
        <v>3.2523148148148168E-3</v>
      </c>
      <c r="H11" s="6">
        <v>3</v>
      </c>
    </row>
    <row r="12" spans="1:8" x14ac:dyDescent="0.25">
      <c r="A12" s="2">
        <v>4</v>
      </c>
      <c r="B12" s="9" t="s">
        <v>114</v>
      </c>
      <c r="C12" s="9" t="s">
        <v>32</v>
      </c>
      <c r="D12" s="2">
        <v>6</v>
      </c>
      <c r="E12" s="7">
        <v>3.4722222222222199E-3</v>
      </c>
      <c r="F12" s="7">
        <v>6.7592592592592591E-3</v>
      </c>
      <c r="G12" s="8">
        <f t="shared" si="0"/>
        <v>3.2870370370370393E-3</v>
      </c>
      <c r="H12" s="6">
        <v>4</v>
      </c>
    </row>
    <row r="13" spans="1:8" x14ac:dyDescent="0.25">
      <c r="A13" s="2">
        <v>5</v>
      </c>
      <c r="B13" s="9" t="s">
        <v>187</v>
      </c>
      <c r="C13" s="9" t="s">
        <v>32</v>
      </c>
      <c r="D13" s="2">
        <v>125</v>
      </c>
      <c r="E13" s="10">
        <v>3.4722222222222199E-3</v>
      </c>
      <c r="F13" s="7">
        <v>7.2337962962962963E-3</v>
      </c>
      <c r="G13" s="8">
        <f t="shared" si="0"/>
        <v>3.7615740740740765E-3</v>
      </c>
      <c r="H13" s="6">
        <v>5</v>
      </c>
    </row>
    <row r="14" spans="1:8" x14ac:dyDescent="0.25">
      <c r="A14" s="2">
        <v>6</v>
      </c>
      <c r="B14" s="9" t="s">
        <v>116</v>
      </c>
      <c r="C14" s="9" t="s">
        <v>28</v>
      </c>
      <c r="D14" s="2">
        <v>262</v>
      </c>
      <c r="E14" s="7">
        <v>3.4722222222222199E-3</v>
      </c>
      <c r="F14" s="7">
        <v>7.4652777777777781E-3</v>
      </c>
      <c r="G14" s="8">
        <f t="shared" si="0"/>
        <v>3.9930555555555587E-3</v>
      </c>
      <c r="H14" s="6">
        <v>6</v>
      </c>
    </row>
    <row r="15" spans="1:8" x14ac:dyDescent="0.25">
      <c r="A15" s="2">
        <v>7</v>
      </c>
      <c r="B15" s="9" t="s">
        <v>115</v>
      </c>
      <c r="C15" s="9" t="s">
        <v>31</v>
      </c>
      <c r="D15" s="2">
        <v>261</v>
      </c>
      <c r="E15" s="10">
        <v>3.4722222222222199E-3</v>
      </c>
      <c r="F15" s="7">
        <v>7.5925925925925926E-3</v>
      </c>
      <c r="G15" s="8">
        <f t="shared" si="0"/>
        <v>4.1203703703703732E-3</v>
      </c>
      <c r="H15" s="6">
        <v>7</v>
      </c>
    </row>
    <row r="16" spans="1:8" x14ac:dyDescent="0.25">
      <c r="A16" s="2">
        <v>8</v>
      </c>
      <c r="B16" s="9" t="s">
        <v>120</v>
      </c>
      <c r="C16" s="9" t="s">
        <v>104</v>
      </c>
      <c r="D16" s="2">
        <v>268</v>
      </c>
      <c r="E16" s="10">
        <v>3.4722222222222199E-3</v>
      </c>
      <c r="F16" s="7">
        <v>7.743055555555556E-3</v>
      </c>
      <c r="G16" s="8">
        <f t="shared" si="0"/>
        <v>4.2708333333333365E-3</v>
      </c>
      <c r="H16" s="6">
        <v>8</v>
      </c>
    </row>
    <row r="17" spans="1:8" x14ac:dyDescent="0.25">
      <c r="A17" s="2">
        <v>9</v>
      </c>
      <c r="B17" s="9" t="s">
        <v>186</v>
      </c>
      <c r="C17" s="9" t="s">
        <v>19</v>
      </c>
      <c r="D17" s="2">
        <v>150</v>
      </c>
      <c r="E17" s="7">
        <v>3.4722222222222199E-3</v>
      </c>
      <c r="F17" s="7">
        <v>7.8240740740740753E-3</v>
      </c>
      <c r="G17" s="8">
        <f t="shared" si="0"/>
        <v>4.351851851851855E-3</v>
      </c>
      <c r="H17" s="6">
        <v>9</v>
      </c>
    </row>
    <row r="18" spans="1:8" x14ac:dyDescent="0.25">
      <c r="A18" s="2">
        <v>10</v>
      </c>
      <c r="B18" s="9" t="s">
        <v>112</v>
      </c>
      <c r="C18" s="9" t="s">
        <v>14</v>
      </c>
      <c r="D18" s="2">
        <v>4</v>
      </c>
      <c r="E18" s="7">
        <v>3.4722222222222199E-3</v>
      </c>
      <c r="F18" s="7">
        <v>7.8356481481481489E-3</v>
      </c>
      <c r="G18" s="8">
        <f t="shared" si="0"/>
        <v>4.3634259259259286E-3</v>
      </c>
      <c r="H18" s="6">
        <v>10</v>
      </c>
    </row>
    <row r="19" spans="1:8" x14ac:dyDescent="0.25">
      <c r="A19" s="2">
        <v>11</v>
      </c>
      <c r="B19" s="9" t="s">
        <v>278</v>
      </c>
      <c r="C19" s="9" t="s">
        <v>157</v>
      </c>
      <c r="D19" s="2">
        <v>120</v>
      </c>
      <c r="E19" s="10">
        <v>3.4722222222222199E-3</v>
      </c>
      <c r="F19" s="7">
        <v>8.5532407407407415E-3</v>
      </c>
      <c r="G19" s="8">
        <f t="shared" si="0"/>
        <v>5.0810185185185212E-3</v>
      </c>
      <c r="H19" s="6">
        <v>11</v>
      </c>
    </row>
    <row r="20" spans="1:8" x14ac:dyDescent="0.25">
      <c r="A20" s="2">
        <v>12</v>
      </c>
      <c r="B20" s="9" t="s">
        <v>117</v>
      </c>
      <c r="C20" s="9" t="s">
        <v>118</v>
      </c>
      <c r="D20" s="2">
        <v>264</v>
      </c>
      <c r="E20" s="10">
        <v>3.4722222222222199E-3</v>
      </c>
      <c r="F20" s="7">
        <v>8.8310185185185176E-3</v>
      </c>
      <c r="G20" s="8">
        <f t="shared" si="0"/>
        <v>5.3587962962962973E-3</v>
      </c>
      <c r="H20" s="6">
        <v>12</v>
      </c>
    </row>
    <row r="21" spans="1:8" x14ac:dyDescent="0.25">
      <c r="A21" s="2">
        <v>13</v>
      </c>
      <c r="B21" s="9" t="s">
        <v>113</v>
      </c>
      <c r="C21" s="9" t="s">
        <v>14</v>
      </c>
      <c r="D21" s="2">
        <v>5</v>
      </c>
      <c r="E21" s="10">
        <v>3.4722222222222199E-3</v>
      </c>
      <c r="F21" s="7">
        <v>1.0069444444444445E-2</v>
      </c>
      <c r="G21" s="8">
        <f t="shared" si="0"/>
        <v>6.5972222222222248E-3</v>
      </c>
      <c r="H21" s="6">
        <v>13</v>
      </c>
    </row>
  </sheetData>
  <mergeCells count="5">
    <mergeCell ref="A1:G1"/>
    <mergeCell ref="A2:G2"/>
    <mergeCell ref="A3:G3"/>
    <mergeCell ref="A4:G4"/>
    <mergeCell ref="A6:G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4" workbookViewId="0">
      <selection activeCell="K18" sqref="K18"/>
    </sheetView>
  </sheetViews>
  <sheetFormatPr defaultRowHeight="15" x14ac:dyDescent="0.25"/>
  <cols>
    <col min="1" max="1" width="3.140625" bestFit="1" customWidth="1"/>
    <col min="2" max="2" width="22.28515625" bestFit="1" customWidth="1"/>
    <col min="3" max="3" width="11.7109375" customWidth="1"/>
    <col min="4" max="4" width="12.42578125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531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51" t="s">
        <v>411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31" t="s">
        <v>503</v>
      </c>
      <c r="C7" s="48" t="s">
        <v>504</v>
      </c>
      <c r="D7" s="31" t="s">
        <v>334</v>
      </c>
      <c r="E7" s="2">
        <v>109</v>
      </c>
      <c r="F7" s="60">
        <v>12.1</v>
      </c>
      <c r="G7" s="31">
        <v>1</v>
      </c>
    </row>
    <row r="8" spans="1:7" x14ac:dyDescent="0.25">
      <c r="A8" s="2">
        <v>2</v>
      </c>
      <c r="B8" s="2" t="s">
        <v>505</v>
      </c>
      <c r="C8" s="48" t="s">
        <v>504</v>
      </c>
      <c r="D8" s="2" t="s">
        <v>334</v>
      </c>
      <c r="E8" s="2">
        <v>118</v>
      </c>
      <c r="F8" s="60">
        <v>12.3</v>
      </c>
      <c r="G8" s="6">
        <v>2</v>
      </c>
    </row>
    <row r="9" spans="1:7" x14ac:dyDescent="0.25">
      <c r="A9" s="2">
        <v>3</v>
      </c>
      <c r="B9" s="31" t="s">
        <v>508</v>
      </c>
      <c r="C9" s="52" t="s">
        <v>504</v>
      </c>
      <c r="D9" s="31" t="s">
        <v>334</v>
      </c>
      <c r="E9" s="2">
        <v>122</v>
      </c>
      <c r="F9" s="60">
        <v>13.02</v>
      </c>
      <c r="G9" s="6">
        <v>3</v>
      </c>
    </row>
    <row r="10" spans="1:7" x14ac:dyDescent="0.25">
      <c r="A10" s="2">
        <v>4</v>
      </c>
      <c r="B10" s="31" t="s">
        <v>492</v>
      </c>
      <c r="C10" s="48" t="s">
        <v>493</v>
      </c>
      <c r="D10" s="31" t="s">
        <v>307</v>
      </c>
      <c r="E10" s="2">
        <v>4</v>
      </c>
      <c r="F10" s="60">
        <v>13.15</v>
      </c>
      <c r="G10" s="31">
        <v>4</v>
      </c>
    </row>
    <row r="11" spans="1:7" x14ac:dyDescent="0.25">
      <c r="A11" s="2">
        <v>5</v>
      </c>
      <c r="B11" s="31" t="s">
        <v>507</v>
      </c>
      <c r="C11" s="52" t="s">
        <v>504</v>
      </c>
      <c r="D11" s="31" t="s">
        <v>334</v>
      </c>
      <c r="E11" s="2">
        <v>120</v>
      </c>
      <c r="F11" s="60">
        <v>14.03</v>
      </c>
      <c r="G11" s="6">
        <v>5</v>
      </c>
    </row>
    <row r="12" spans="1:7" x14ac:dyDescent="0.25">
      <c r="A12" s="2">
        <v>6</v>
      </c>
      <c r="B12" s="31" t="s">
        <v>506</v>
      </c>
      <c r="C12" s="48" t="s">
        <v>504</v>
      </c>
      <c r="D12" s="31" t="s">
        <v>334</v>
      </c>
      <c r="E12" s="2">
        <v>119</v>
      </c>
      <c r="F12" s="60">
        <v>14.04</v>
      </c>
      <c r="G12" s="31">
        <v>6</v>
      </c>
    </row>
    <row r="13" spans="1:7" x14ac:dyDescent="0.25">
      <c r="A13" s="2">
        <v>7</v>
      </c>
      <c r="B13" s="31" t="s">
        <v>501</v>
      </c>
      <c r="C13" s="48" t="s">
        <v>496</v>
      </c>
      <c r="D13" s="31" t="s">
        <v>407</v>
      </c>
      <c r="E13" s="2">
        <v>70</v>
      </c>
      <c r="F13" s="60">
        <v>14.11</v>
      </c>
      <c r="G13" s="6">
        <v>7</v>
      </c>
    </row>
    <row r="14" spans="1:7" x14ac:dyDescent="0.25">
      <c r="A14" s="2">
        <v>8</v>
      </c>
      <c r="B14" s="31" t="s">
        <v>511</v>
      </c>
      <c r="C14" s="48" t="s">
        <v>504</v>
      </c>
      <c r="D14" s="31" t="s">
        <v>302</v>
      </c>
      <c r="E14" s="2">
        <v>130</v>
      </c>
      <c r="F14" s="60">
        <v>14.21</v>
      </c>
      <c r="G14" s="31">
        <v>8</v>
      </c>
    </row>
    <row r="15" spans="1:7" x14ac:dyDescent="0.25">
      <c r="A15" s="2">
        <v>9</v>
      </c>
      <c r="B15" s="31" t="s">
        <v>513</v>
      </c>
      <c r="C15" s="48" t="s">
        <v>504</v>
      </c>
      <c r="D15" s="31" t="s">
        <v>427</v>
      </c>
      <c r="E15" s="2">
        <v>127</v>
      </c>
      <c r="F15" s="60">
        <v>14.25</v>
      </c>
      <c r="G15" s="6">
        <v>9</v>
      </c>
    </row>
    <row r="16" spans="1:7" x14ac:dyDescent="0.25">
      <c r="A16" s="2">
        <v>10</v>
      </c>
      <c r="B16" s="31" t="s">
        <v>500</v>
      </c>
      <c r="C16" s="52" t="s">
        <v>496</v>
      </c>
      <c r="D16" s="31" t="s">
        <v>407</v>
      </c>
      <c r="E16" s="2">
        <v>68</v>
      </c>
      <c r="F16" s="60">
        <v>14.59</v>
      </c>
      <c r="G16" s="31">
        <v>10</v>
      </c>
    </row>
    <row r="17" spans="1:7" x14ac:dyDescent="0.25">
      <c r="A17" s="2">
        <v>11</v>
      </c>
      <c r="B17" s="31" t="s">
        <v>509</v>
      </c>
      <c r="C17" s="48" t="s">
        <v>504</v>
      </c>
      <c r="D17" s="31" t="s">
        <v>334</v>
      </c>
      <c r="E17" s="2">
        <v>123</v>
      </c>
      <c r="F17" s="60">
        <v>15.56</v>
      </c>
      <c r="G17" s="6">
        <v>11</v>
      </c>
    </row>
    <row r="18" spans="1:7" x14ac:dyDescent="0.25">
      <c r="A18" s="2">
        <v>12</v>
      </c>
      <c r="B18" s="2" t="s">
        <v>497</v>
      </c>
      <c r="C18" s="48" t="s">
        <v>496</v>
      </c>
      <c r="D18" s="2" t="s">
        <v>302</v>
      </c>
      <c r="E18" s="2">
        <v>39</v>
      </c>
      <c r="F18" s="60">
        <v>16.02</v>
      </c>
      <c r="G18" s="31">
        <v>12</v>
      </c>
    </row>
    <row r="19" spans="1:7" x14ac:dyDescent="0.25">
      <c r="A19" s="2">
        <v>13</v>
      </c>
      <c r="B19" s="2" t="s">
        <v>510</v>
      </c>
      <c r="C19" s="48" t="s">
        <v>504</v>
      </c>
      <c r="D19" s="2" t="s">
        <v>334</v>
      </c>
      <c r="E19" s="2">
        <v>131</v>
      </c>
      <c r="F19" s="60">
        <v>16.04</v>
      </c>
      <c r="G19" s="6">
        <v>13</v>
      </c>
    </row>
    <row r="20" spans="1:7" x14ac:dyDescent="0.25">
      <c r="A20" s="2">
        <v>14</v>
      </c>
      <c r="B20" s="2" t="s">
        <v>512</v>
      </c>
      <c r="C20" s="48" t="s">
        <v>504</v>
      </c>
      <c r="D20" s="2" t="s">
        <v>302</v>
      </c>
      <c r="E20" s="2">
        <v>129</v>
      </c>
      <c r="F20" s="60">
        <v>17.239999999999998</v>
      </c>
      <c r="G20" s="31">
        <v>14</v>
      </c>
    </row>
    <row r="21" spans="1:7" x14ac:dyDescent="0.25">
      <c r="A21" s="2">
        <v>15</v>
      </c>
      <c r="B21" s="2" t="s">
        <v>502</v>
      </c>
      <c r="C21" s="48" t="s">
        <v>496</v>
      </c>
      <c r="D21" s="2" t="s">
        <v>302</v>
      </c>
      <c r="E21" s="2">
        <v>60</v>
      </c>
      <c r="F21" s="60">
        <v>17.559999999999999</v>
      </c>
      <c r="G21" s="6">
        <v>15</v>
      </c>
    </row>
    <row r="22" spans="1:7" x14ac:dyDescent="0.25">
      <c r="A22" s="2">
        <v>16</v>
      </c>
      <c r="B22" s="2" t="s">
        <v>494</v>
      </c>
      <c r="C22" s="48" t="s">
        <v>493</v>
      </c>
      <c r="D22" s="2" t="s">
        <v>302</v>
      </c>
      <c r="E22" s="2">
        <v>33</v>
      </c>
      <c r="F22" s="60">
        <v>18.579999999999998</v>
      </c>
      <c r="G22" s="31">
        <v>16</v>
      </c>
    </row>
    <row r="23" spans="1:7" x14ac:dyDescent="0.25">
      <c r="A23" s="2">
        <v>17</v>
      </c>
      <c r="B23" s="31" t="s">
        <v>495</v>
      </c>
      <c r="C23" s="48" t="s">
        <v>496</v>
      </c>
      <c r="D23" s="31" t="s">
        <v>302</v>
      </c>
      <c r="E23" s="2">
        <v>35</v>
      </c>
      <c r="F23" s="60">
        <v>19.010000000000002</v>
      </c>
      <c r="G23" s="6">
        <v>17</v>
      </c>
    </row>
    <row r="24" spans="1:7" x14ac:dyDescent="0.25">
      <c r="A24" s="2">
        <v>18</v>
      </c>
      <c r="B24" s="31" t="s">
        <v>499</v>
      </c>
      <c r="C24" s="52" t="s">
        <v>496</v>
      </c>
      <c r="D24" s="31" t="s">
        <v>302</v>
      </c>
      <c r="E24" s="2">
        <v>102</v>
      </c>
      <c r="F24" s="60">
        <v>19.29</v>
      </c>
      <c r="G24" s="31">
        <v>18</v>
      </c>
    </row>
    <row r="25" spans="1:7" x14ac:dyDescent="0.25">
      <c r="A25" s="2">
        <v>19</v>
      </c>
      <c r="B25" s="31" t="s">
        <v>498</v>
      </c>
      <c r="C25" s="48" t="s">
        <v>496</v>
      </c>
      <c r="D25" s="31" t="s">
        <v>302</v>
      </c>
      <c r="E25" s="2">
        <v>41</v>
      </c>
      <c r="F25" s="60">
        <v>26.15</v>
      </c>
      <c r="G25" s="6">
        <v>19</v>
      </c>
    </row>
    <row r="26" spans="1:7" x14ac:dyDescent="0.25">
      <c r="A26" s="4"/>
      <c r="B26" s="55"/>
      <c r="C26" s="56"/>
      <c r="D26" s="55"/>
      <c r="E26" s="4"/>
      <c r="F26" s="57"/>
      <c r="G26" s="14"/>
    </row>
    <row r="28" spans="1:7" x14ac:dyDescent="0.25">
      <c r="A28" s="59" t="s">
        <v>532</v>
      </c>
      <c r="B28" s="59"/>
      <c r="C28" s="59"/>
      <c r="D28" s="59"/>
      <c r="E28" s="59"/>
      <c r="F28" s="59"/>
    </row>
    <row r="29" spans="1:7" ht="45" x14ac:dyDescent="0.25">
      <c r="A29" s="2" t="s">
        <v>0</v>
      </c>
      <c r="B29" s="2" t="s">
        <v>1</v>
      </c>
      <c r="C29" s="53" t="s">
        <v>411</v>
      </c>
      <c r="D29" s="2" t="s">
        <v>2</v>
      </c>
      <c r="E29" s="2" t="s">
        <v>4</v>
      </c>
      <c r="F29" s="3" t="s">
        <v>9</v>
      </c>
      <c r="G29" s="9" t="s">
        <v>10</v>
      </c>
    </row>
    <row r="30" spans="1:7" x14ac:dyDescent="0.25">
      <c r="A30" s="2">
        <v>1</v>
      </c>
      <c r="B30" s="31" t="s">
        <v>514</v>
      </c>
      <c r="C30" s="48" t="s">
        <v>496</v>
      </c>
      <c r="D30" s="31" t="s">
        <v>307</v>
      </c>
      <c r="E30" s="2">
        <v>12</v>
      </c>
      <c r="F30" s="60">
        <v>11.22</v>
      </c>
      <c r="G30" s="31">
        <v>1</v>
      </c>
    </row>
    <row r="31" spans="1:7" x14ac:dyDescent="0.25">
      <c r="A31" s="2">
        <v>2</v>
      </c>
      <c r="B31" s="2" t="s">
        <v>515</v>
      </c>
      <c r="C31" s="48" t="s">
        <v>504</v>
      </c>
      <c r="D31" s="47" t="s">
        <v>307</v>
      </c>
      <c r="E31" s="2">
        <v>14</v>
      </c>
      <c r="F31" s="60">
        <v>11.35</v>
      </c>
      <c r="G31" s="31">
        <v>2</v>
      </c>
    </row>
    <row r="32" spans="1:7" x14ac:dyDescent="0.25">
      <c r="A32" s="2">
        <v>3</v>
      </c>
      <c r="B32" s="2" t="s">
        <v>516</v>
      </c>
      <c r="C32" s="48" t="s">
        <v>496</v>
      </c>
      <c r="D32" s="47" t="s">
        <v>307</v>
      </c>
      <c r="E32" s="2">
        <v>16</v>
      </c>
      <c r="F32" s="60">
        <v>11.47</v>
      </c>
      <c r="G32" s="31">
        <v>3</v>
      </c>
    </row>
    <row r="33" spans="1:7" x14ac:dyDescent="0.25">
      <c r="A33" s="2">
        <v>4</v>
      </c>
      <c r="B33" s="31" t="s">
        <v>523</v>
      </c>
      <c r="C33" s="48" t="s">
        <v>496</v>
      </c>
      <c r="D33" s="31" t="s">
        <v>334</v>
      </c>
      <c r="E33" s="2">
        <v>89</v>
      </c>
      <c r="F33" s="60">
        <v>12.22</v>
      </c>
      <c r="G33" s="31">
        <v>4</v>
      </c>
    </row>
    <row r="34" spans="1:7" x14ac:dyDescent="0.25">
      <c r="A34" s="2">
        <v>5</v>
      </c>
      <c r="B34" s="31" t="s">
        <v>525</v>
      </c>
      <c r="C34" s="48" t="s">
        <v>504</v>
      </c>
      <c r="D34" s="31" t="s">
        <v>334</v>
      </c>
      <c r="E34" s="2">
        <v>91</v>
      </c>
      <c r="F34" s="60">
        <v>12.45</v>
      </c>
      <c r="G34" s="31">
        <v>5</v>
      </c>
    </row>
    <row r="35" spans="1:7" x14ac:dyDescent="0.25">
      <c r="A35" s="2">
        <v>6</v>
      </c>
      <c r="B35" s="31" t="s">
        <v>527</v>
      </c>
      <c r="C35" s="48" t="s">
        <v>504</v>
      </c>
      <c r="D35" s="31" t="s">
        <v>334</v>
      </c>
      <c r="E35" s="2">
        <v>94</v>
      </c>
      <c r="F35" s="60">
        <v>12.46</v>
      </c>
      <c r="G35" s="31">
        <v>6</v>
      </c>
    </row>
    <row r="36" spans="1:7" x14ac:dyDescent="0.25">
      <c r="A36" s="2">
        <v>7</v>
      </c>
      <c r="B36" s="31" t="s">
        <v>526</v>
      </c>
      <c r="C36" s="48" t="s">
        <v>504</v>
      </c>
      <c r="D36" s="31" t="s">
        <v>334</v>
      </c>
      <c r="E36" s="2">
        <v>92</v>
      </c>
      <c r="F36" s="60">
        <v>12.58</v>
      </c>
      <c r="G36" s="31">
        <v>7</v>
      </c>
    </row>
    <row r="37" spans="1:7" x14ac:dyDescent="0.25">
      <c r="A37" s="2">
        <v>8</v>
      </c>
      <c r="B37" s="31" t="s">
        <v>528</v>
      </c>
      <c r="C37" s="48" t="s">
        <v>496</v>
      </c>
      <c r="D37" s="31" t="s">
        <v>334</v>
      </c>
      <c r="E37" s="2">
        <v>97</v>
      </c>
      <c r="F37" s="60">
        <v>13.25</v>
      </c>
      <c r="G37" s="31">
        <v>8</v>
      </c>
    </row>
    <row r="38" spans="1:7" x14ac:dyDescent="0.25">
      <c r="A38" s="2">
        <v>9</v>
      </c>
      <c r="B38" s="31" t="s">
        <v>533</v>
      </c>
      <c r="C38" s="48" t="s">
        <v>504</v>
      </c>
      <c r="D38" s="31" t="s">
        <v>427</v>
      </c>
      <c r="E38" s="2">
        <v>143</v>
      </c>
      <c r="F38" s="60">
        <v>13.34</v>
      </c>
      <c r="G38" s="31">
        <v>9</v>
      </c>
    </row>
    <row r="39" spans="1:7" x14ac:dyDescent="0.25">
      <c r="A39" s="2">
        <v>10</v>
      </c>
      <c r="B39" s="2" t="s">
        <v>524</v>
      </c>
      <c r="C39" s="48" t="s">
        <v>504</v>
      </c>
      <c r="D39" s="47" t="s">
        <v>334</v>
      </c>
      <c r="E39" s="2">
        <v>90</v>
      </c>
      <c r="F39" s="60">
        <v>13.51</v>
      </c>
      <c r="G39" s="31">
        <v>10</v>
      </c>
    </row>
    <row r="40" spans="1:7" x14ac:dyDescent="0.25">
      <c r="A40" s="2">
        <v>11</v>
      </c>
      <c r="B40" s="2" t="s">
        <v>530</v>
      </c>
      <c r="C40" s="48" t="s">
        <v>504</v>
      </c>
      <c r="D40" s="47" t="s">
        <v>427</v>
      </c>
      <c r="E40" s="2">
        <v>142</v>
      </c>
      <c r="F40" s="60">
        <v>13.55</v>
      </c>
      <c r="G40" s="31">
        <v>11</v>
      </c>
    </row>
    <row r="41" spans="1:7" x14ac:dyDescent="0.25">
      <c r="A41" s="2">
        <v>12</v>
      </c>
      <c r="B41" s="2" t="s">
        <v>520</v>
      </c>
      <c r="C41" s="48" t="s">
        <v>496</v>
      </c>
      <c r="D41" s="47" t="s">
        <v>302</v>
      </c>
      <c r="E41" s="2">
        <v>28</v>
      </c>
      <c r="F41" s="60">
        <v>13.57</v>
      </c>
      <c r="G41" s="31">
        <v>12</v>
      </c>
    </row>
    <row r="42" spans="1:7" x14ac:dyDescent="0.25">
      <c r="A42" s="2">
        <v>13</v>
      </c>
      <c r="B42" s="31" t="s">
        <v>521</v>
      </c>
      <c r="C42" s="48" t="s">
        <v>504</v>
      </c>
      <c r="D42" s="31" t="s">
        <v>302</v>
      </c>
      <c r="E42" s="2">
        <v>29</v>
      </c>
      <c r="F42" s="60">
        <v>15.39</v>
      </c>
      <c r="G42" s="31">
        <v>13</v>
      </c>
    </row>
    <row r="43" spans="1:7" x14ac:dyDescent="0.25">
      <c r="A43" s="2">
        <v>14</v>
      </c>
      <c r="B43" s="2" t="s">
        <v>517</v>
      </c>
      <c r="C43" s="48" t="s">
        <v>504</v>
      </c>
      <c r="D43" s="47" t="s">
        <v>302</v>
      </c>
      <c r="E43" s="2">
        <v>24</v>
      </c>
      <c r="F43" s="60">
        <v>17.21</v>
      </c>
      <c r="G43" s="31">
        <v>14</v>
      </c>
    </row>
    <row r="44" spans="1:7" x14ac:dyDescent="0.25">
      <c r="A44" s="2">
        <v>15</v>
      </c>
      <c r="B44" s="31" t="s">
        <v>518</v>
      </c>
      <c r="C44" s="48" t="s">
        <v>504</v>
      </c>
      <c r="D44" s="31" t="s">
        <v>302</v>
      </c>
      <c r="E44" s="2">
        <v>25</v>
      </c>
      <c r="F44" s="60">
        <v>19.510000000000002</v>
      </c>
      <c r="G44" s="31">
        <v>15</v>
      </c>
    </row>
    <row r="45" spans="1:7" x14ac:dyDescent="0.25">
      <c r="A45" s="2">
        <v>16</v>
      </c>
      <c r="B45" s="31" t="s">
        <v>529</v>
      </c>
      <c r="C45" s="48" t="s">
        <v>496</v>
      </c>
      <c r="D45" s="31" t="s">
        <v>427</v>
      </c>
      <c r="E45" s="2">
        <v>141</v>
      </c>
      <c r="F45" s="60">
        <v>19.59</v>
      </c>
      <c r="G45" s="31">
        <v>16</v>
      </c>
    </row>
    <row r="46" spans="1:7" x14ac:dyDescent="0.25">
      <c r="A46" s="2">
        <v>17</v>
      </c>
      <c r="B46" s="31" t="s">
        <v>522</v>
      </c>
      <c r="C46" s="48" t="s">
        <v>504</v>
      </c>
      <c r="D46" s="31" t="s">
        <v>302</v>
      </c>
      <c r="E46" s="2">
        <v>84</v>
      </c>
      <c r="F46" s="60">
        <v>20.32</v>
      </c>
      <c r="G46" s="31">
        <v>17</v>
      </c>
    </row>
    <row r="47" spans="1:7" x14ac:dyDescent="0.25">
      <c r="A47" s="2">
        <v>18</v>
      </c>
      <c r="B47" s="2" t="s">
        <v>519</v>
      </c>
      <c r="C47" s="48" t="s">
        <v>504</v>
      </c>
      <c r="D47" s="47" t="s">
        <v>302</v>
      </c>
      <c r="E47" s="2">
        <v>27</v>
      </c>
      <c r="F47" s="60">
        <v>23.11</v>
      </c>
      <c r="G47" s="31">
        <v>18</v>
      </c>
    </row>
  </sheetData>
  <sortState ref="B31:F47">
    <sortCondition ref="F31:F47"/>
  </sortState>
  <mergeCells count="5">
    <mergeCell ref="A1:F1"/>
    <mergeCell ref="A2:F2"/>
    <mergeCell ref="A3:F3"/>
    <mergeCell ref="A5:F5"/>
    <mergeCell ref="A28:F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40" sqref="K40"/>
    </sheetView>
  </sheetViews>
  <sheetFormatPr defaultRowHeight="15" x14ac:dyDescent="0.25"/>
  <cols>
    <col min="1" max="1" width="3.140625" bestFit="1" customWidth="1"/>
    <col min="2" max="2" width="22.85546875" bestFit="1" customWidth="1"/>
    <col min="3" max="3" width="13.140625" customWidth="1"/>
    <col min="4" max="4" width="12.42578125" bestFit="1" customWidth="1"/>
    <col min="5" max="5" width="7.140625" bestFit="1" customWidth="1"/>
    <col min="6" max="6" width="10" bestFit="1" customWidth="1"/>
  </cols>
  <sheetData>
    <row r="1" spans="1:7" x14ac:dyDescent="0.25">
      <c r="A1" s="58" t="s">
        <v>3</v>
      </c>
      <c r="B1" s="58"/>
      <c r="C1" s="58"/>
      <c r="D1" s="58"/>
      <c r="E1" s="58"/>
      <c r="F1" s="58"/>
    </row>
    <row r="2" spans="1:7" x14ac:dyDescent="0.25">
      <c r="A2" s="58" t="s">
        <v>289</v>
      </c>
      <c r="B2" s="58"/>
      <c r="C2" s="58"/>
      <c r="D2" s="58"/>
      <c r="E2" s="58"/>
      <c r="F2" s="58"/>
    </row>
    <row r="3" spans="1:7" x14ac:dyDescent="0.25">
      <c r="A3" s="58" t="s">
        <v>290</v>
      </c>
      <c r="B3" s="58"/>
      <c r="C3" s="58"/>
      <c r="D3" s="58"/>
      <c r="E3" s="58"/>
      <c r="F3" s="58"/>
    </row>
    <row r="4" spans="1:7" x14ac:dyDescent="0.25">
      <c r="E4" s="29"/>
    </row>
    <row r="5" spans="1:7" x14ac:dyDescent="0.25">
      <c r="A5" s="59" t="s">
        <v>534</v>
      </c>
      <c r="B5" s="59"/>
      <c r="C5" s="59"/>
      <c r="D5" s="59"/>
      <c r="E5" s="59"/>
      <c r="F5" s="59"/>
    </row>
    <row r="6" spans="1:7" ht="45" x14ac:dyDescent="0.25">
      <c r="A6" s="2" t="s">
        <v>0</v>
      </c>
      <c r="B6" s="2" t="s">
        <v>1</v>
      </c>
      <c r="C6" s="51" t="s">
        <v>411</v>
      </c>
      <c r="D6" s="2" t="s">
        <v>2</v>
      </c>
      <c r="E6" s="2" t="s">
        <v>4</v>
      </c>
      <c r="F6" s="3" t="s">
        <v>9</v>
      </c>
      <c r="G6" s="9" t="s">
        <v>10</v>
      </c>
    </row>
    <row r="7" spans="1:7" x14ac:dyDescent="0.25">
      <c r="A7" s="2">
        <v>1</v>
      </c>
      <c r="B7" s="2" t="s">
        <v>551</v>
      </c>
      <c r="C7" s="48" t="s">
        <v>541</v>
      </c>
      <c r="D7" s="2" t="s">
        <v>334</v>
      </c>
      <c r="E7" s="2">
        <v>111</v>
      </c>
      <c r="F7" s="60">
        <v>12.29</v>
      </c>
      <c r="G7" s="31">
        <v>1</v>
      </c>
    </row>
    <row r="8" spans="1:7" x14ac:dyDescent="0.25">
      <c r="A8" s="2">
        <v>2</v>
      </c>
      <c r="B8" s="31" t="s">
        <v>546</v>
      </c>
      <c r="C8" s="48" t="s">
        <v>541</v>
      </c>
      <c r="D8" s="31" t="s">
        <v>407</v>
      </c>
      <c r="E8" s="2">
        <v>67</v>
      </c>
      <c r="F8" s="60">
        <v>14.19</v>
      </c>
      <c r="G8" s="6">
        <v>2</v>
      </c>
    </row>
    <row r="9" spans="1:7" x14ac:dyDescent="0.25">
      <c r="A9" s="2">
        <v>3</v>
      </c>
      <c r="B9" s="31" t="s">
        <v>545</v>
      </c>
      <c r="C9" s="48" t="s">
        <v>537</v>
      </c>
      <c r="D9" s="31" t="s">
        <v>407</v>
      </c>
      <c r="E9" s="2">
        <v>65</v>
      </c>
      <c r="F9" s="60">
        <v>14.24</v>
      </c>
      <c r="G9" s="6">
        <v>3</v>
      </c>
    </row>
    <row r="10" spans="1:7" x14ac:dyDescent="0.25">
      <c r="A10" s="2">
        <v>4</v>
      </c>
      <c r="B10" s="31" t="s">
        <v>544</v>
      </c>
      <c r="C10" s="48" t="s">
        <v>537</v>
      </c>
      <c r="D10" s="31" t="s">
        <v>407</v>
      </c>
      <c r="E10" s="2">
        <v>62</v>
      </c>
      <c r="F10" s="60">
        <v>15.55</v>
      </c>
      <c r="G10" s="31">
        <v>4</v>
      </c>
    </row>
    <row r="11" spans="1:7" x14ac:dyDescent="0.25">
      <c r="A11" s="2">
        <v>5</v>
      </c>
      <c r="B11" s="31" t="s">
        <v>556</v>
      </c>
      <c r="C11" s="52" t="s">
        <v>541</v>
      </c>
      <c r="D11" s="31" t="s">
        <v>427</v>
      </c>
      <c r="E11" s="2">
        <v>168</v>
      </c>
      <c r="F11" s="60">
        <v>17.260000000000002</v>
      </c>
      <c r="G11" s="6">
        <v>5</v>
      </c>
    </row>
    <row r="12" spans="1:7" x14ac:dyDescent="0.25">
      <c r="A12" s="2">
        <v>6</v>
      </c>
      <c r="B12" s="2" t="s">
        <v>549</v>
      </c>
      <c r="C12" s="48" t="s">
        <v>541</v>
      </c>
      <c r="D12" s="2" t="s">
        <v>550</v>
      </c>
      <c r="E12" s="2">
        <v>105</v>
      </c>
      <c r="F12" s="60">
        <v>17.309999999999999</v>
      </c>
      <c r="G12" s="31">
        <v>6</v>
      </c>
    </row>
    <row r="13" spans="1:7" x14ac:dyDescent="0.25">
      <c r="A13" s="2">
        <v>7</v>
      </c>
      <c r="B13" s="31" t="s">
        <v>539</v>
      </c>
      <c r="C13" s="52" t="s">
        <v>537</v>
      </c>
      <c r="D13" s="31" t="s">
        <v>302</v>
      </c>
      <c r="E13" s="2">
        <v>34</v>
      </c>
      <c r="F13" s="60">
        <v>17.510000000000002</v>
      </c>
      <c r="G13" s="6">
        <v>7</v>
      </c>
    </row>
    <row r="14" spans="1:7" x14ac:dyDescent="0.25">
      <c r="A14" s="2">
        <v>8</v>
      </c>
      <c r="B14" s="31" t="s">
        <v>555</v>
      </c>
      <c r="C14" s="48" t="s">
        <v>537</v>
      </c>
      <c r="D14" s="31" t="s">
        <v>427</v>
      </c>
      <c r="E14" s="2">
        <v>170</v>
      </c>
      <c r="F14" s="60">
        <v>19.309999999999999</v>
      </c>
      <c r="G14" s="31">
        <v>8</v>
      </c>
    </row>
    <row r="15" spans="1:7" x14ac:dyDescent="0.25">
      <c r="A15" s="2">
        <v>9</v>
      </c>
      <c r="B15" s="31" t="s">
        <v>536</v>
      </c>
      <c r="C15" s="48" t="s">
        <v>537</v>
      </c>
      <c r="D15" s="31" t="s">
        <v>302</v>
      </c>
      <c r="E15" s="2">
        <v>31</v>
      </c>
      <c r="F15" s="60">
        <v>19.399999999999999</v>
      </c>
      <c r="G15" s="6">
        <v>9</v>
      </c>
    </row>
    <row r="16" spans="1:7" x14ac:dyDescent="0.25">
      <c r="A16" s="2">
        <v>10</v>
      </c>
      <c r="B16" s="31" t="s">
        <v>543</v>
      </c>
      <c r="C16" s="48" t="s">
        <v>537</v>
      </c>
      <c r="D16" s="31" t="s">
        <v>302</v>
      </c>
      <c r="E16" s="2">
        <v>44</v>
      </c>
      <c r="F16" s="60">
        <v>20.170000000000002</v>
      </c>
      <c r="G16" s="31">
        <v>10</v>
      </c>
    </row>
    <row r="17" spans="1:9" x14ac:dyDescent="0.25">
      <c r="A17" s="2">
        <v>11</v>
      </c>
      <c r="B17" s="31" t="s">
        <v>542</v>
      </c>
      <c r="C17" s="52" t="s">
        <v>537</v>
      </c>
      <c r="D17" s="31" t="s">
        <v>302</v>
      </c>
      <c r="E17" s="2">
        <v>43</v>
      </c>
      <c r="F17" s="60">
        <v>21.07</v>
      </c>
      <c r="G17" s="6">
        <v>11</v>
      </c>
    </row>
    <row r="18" spans="1:9" x14ac:dyDescent="0.25">
      <c r="A18" s="2">
        <v>12</v>
      </c>
      <c r="B18" s="31" t="s">
        <v>548</v>
      </c>
      <c r="C18" s="48" t="s">
        <v>541</v>
      </c>
      <c r="D18" s="31" t="s">
        <v>302</v>
      </c>
      <c r="E18" s="2">
        <v>104</v>
      </c>
      <c r="F18" s="60">
        <v>21.21</v>
      </c>
      <c r="G18" s="31">
        <v>12</v>
      </c>
    </row>
    <row r="19" spans="1:9" x14ac:dyDescent="0.25">
      <c r="A19" s="2">
        <v>13</v>
      </c>
      <c r="B19" s="31" t="s">
        <v>540</v>
      </c>
      <c r="C19" s="48" t="s">
        <v>541</v>
      </c>
      <c r="D19" s="31" t="s">
        <v>302</v>
      </c>
      <c r="E19" s="2">
        <v>42</v>
      </c>
      <c r="F19" s="60">
        <v>21.39</v>
      </c>
      <c r="G19" s="6">
        <v>13</v>
      </c>
    </row>
    <row r="20" spans="1:9" x14ac:dyDescent="0.25">
      <c r="A20" s="2">
        <v>14</v>
      </c>
      <c r="B20" s="31" t="s">
        <v>557</v>
      </c>
      <c r="C20" s="48" t="s">
        <v>558</v>
      </c>
      <c r="D20" s="31" t="s">
        <v>427</v>
      </c>
      <c r="E20" s="2">
        <v>167</v>
      </c>
      <c r="F20" s="60">
        <v>23.06</v>
      </c>
      <c r="G20" s="31">
        <v>14</v>
      </c>
    </row>
    <row r="21" spans="1:9" x14ac:dyDescent="0.25">
      <c r="A21" s="2">
        <v>15</v>
      </c>
      <c r="B21" s="2" t="s">
        <v>552</v>
      </c>
      <c r="C21" s="48" t="s">
        <v>537</v>
      </c>
      <c r="D21" s="2" t="s">
        <v>427</v>
      </c>
      <c r="E21" s="2">
        <v>152</v>
      </c>
      <c r="F21" s="60">
        <v>23.56</v>
      </c>
      <c r="G21" s="6">
        <v>15</v>
      </c>
    </row>
    <row r="22" spans="1:9" x14ac:dyDescent="0.25">
      <c r="A22" s="2">
        <v>16</v>
      </c>
      <c r="B22" s="2" t="s">
        <v>553</v>
      </c>
      <c r="C22" s="48" t="s">
        <v>537</v>
      </c>
      <c r="D22" s="2" t="s">
        <v>427</v>
      </c>
      <c r="E22" s="2">
        <v>128</v>
      </c>
      <c r="F22" s="60">
        <v>24.13</v>
      </c>
      <c r="G22" s="31">
        <v>16</v>
      </c>
      <c r="I22" s="61"/>
    </row>
    <row r="23" spans="1:9" x14ac:dyDescent="0.25">
      <c r="A23" s="2">
        <v>17</v>
      </c>
      <c r="B23" s="2" t="s">
        <v>538</v>
      </c>
      <c r="C23" s="48" t="s">
        <v>537</v>
      </c>
      <c r="D23" s="2" t="s">
        <v>302</v>
      </c>
      <c r="E23" s="2">
        <v>32</v>
      </c>
      <c r="F23" s="60">
        <v>24.39</v>
      </c>
      <c r="G23" s="6">
        <v>17</v>
      </c>
    </row>
    <row r="24" spans="1:9" x14ac:dyDescent="0.25">
      <c r="A24" s="2">
        <v>18</v>
      </c>
      <c r="B24" s="31" t="s">
        <v>547</v>
      </c>
      <c r="C24" s="52" t="s">
        <v>541</v>
      </c>
      <c r="D24" s="31" t="s">
        <v>302</v>
      </c>
      <c r="E24" s="2">
        <v>103</v>
      </c>
      <c r="F24" s="60">
        <v>24.4</v>
      </c>
      <c r="G24" s="31">
        <v>18</v>
      </c>
    </row>
    <row r="25" spans="1:9" x14ac:dyDescent="0.25">
      <c r="A25" s="2">
        <v>19</v>
      </c>
      <c r="B25" s="2" t="s">
        <v>554</v>
      </c>
      <c r="C25" s="48" t="s">
        <v>537</v>
      </c>
      <c r="D25" s="2" t="s">
        <v>302</v>
      </c>
      <c r="E25" s="2">
        <v>125</v>
      </c>
      <c r="F25" s="60">
        <v>25.24</v>
      </c>
      <c r="G25" s="6">
        <v>19</v>
      </c>
    </row>
    <row r="26" spans="1:9" x14ac:dyDescent="0.25">
      <c r="A26" s="4"/>
      <c r="B26" s="55"/>
      <c r="C26" s="56"/>
      <c r="D26" s="55"/>
      <c r="E26" s="4"/>
      <c r="F26" s="57"/>
      <c r="G26" s="14"/>
    </row>
    <row r="28" spans="1:9" x14ac:dyDescent="0.25">
      <c r="A28" s="59" t="s">
        <v>535</v>
      </c>
      <c r="B28" s="59"/>
      <c r="C28" s="59"/>
      <c r="D28" s="59"/>
      <c r="E28" s="59"/>
      <c r="F28" s="59"/>
    </row>
    <row r="29" spans="1:9" ht="45" x14ac:dyDescent="0.25">
      <c r="A29" s="2" t="s">
        <v>0</v>
      </c>
      <c r="B29" s="2" t="s">
        <v>1</v>
      </c>
      <c r="C29" s="53" t="s">
        <v>411</v>
      </c>
      <c r="D29" s="2" t="s">
        <v>2</v>
      </c>
      <c r="E29" s="2" t="s">
        <v>4</v>
      </c>
      <c r="F29" s="3" t="s">
        <v>9</v>
      </c>
      <c r="G29" s="9" t="s">
        <v>10</v>
      </c>
    </row>
    <row r="30" spans="1:9" x14ac:dyDescent="0.25">
      <c r="A30" s="2">
        <v>1</v>
      </c>
      <c r="B30" s="2" t="s">
        <v>570</v>
      </c>
      <c r="C30" s="48" t="s">
        <v>565</v>
      </c>
      <c r="D30" s="47" t="s">
        <v>427</v>
      </c>
      <c r="E30" s="2">
        <v>145</v>
      </c>
      <c r="F30" s="60">
        <v>13.28</v>
      </c>
      <c r="G30" s="31">
        <v>1</v>
      </c>
    </row>
    <row r="31" spans="1:9" x14ac:dyDescent="0.25">
      <c r="A31" s="2">
        <v>2</v>
      </c>
      <c r="B31" s="2" t="s">
        <v>571</v>
      </c>
      <c r="C31" s="48" t="s">
        <v>565</v>
      </c>
      <c r="D31" s="47" t="s">
        <v>427</v>
      </c>
      <c r="E31" s="2">
        <v>146</v>
      </c>
      <c r="F31" s="60">
        <v>13.29</v>
      </c>
      <c r="G31" s="31">
        <v>2</v>
      </c>
    </row>
    <row r="32" spans="1:9" x14ac:dyDescent="0.25">
      <c r="A32" s="2">
        <v>3</v>
      </c>
      <c r="B32" s="31" t="s">
        <v>566</v>
      </c>
      <c r="C32" s="48" t="s">
        <v>537</v>
      </c>
      <c r="D32" s="31" t="s">
        <v>334</v>
      </c>
      <c r="E32" s="2">
        <v>99</v>
      </c>
      <c r="F32" s="60">
        <v>15.23</v>
      </c>
      <c r="G32" s="31">
        <v>3</v>
      </c>
    </row>
    <row r="33" spans="1:7" x14ac:dyDescent="0.25">
      <c r="A33" s="2">
        <v>4</v>
      </c>
      <c r="B33" s="31" t="s">
        <v>562</v>
      </c>
      <c r="C33" s="48" t="s">
        <v>541</v>
      </c>
      <c r="D33" s="31" t="s">
        <v>302</v>
      </c>
      <c r="E33" s="2">
        <v>38</v>
      </c>
      <c r="F33" s="60">
        <v>17.07</v>
      </c>
      <c r="G33" s="31">
        <v>4</v>
      </c>
    </row>
    <row r="34" spans="1:7" x14ac:dyDescent="0.25">
      <c r="A34" s="2">
        <v>5</v>
      </c>
      <c r="B34" s="31" t="s">
        <v>567</v>
      </c>
      <c r="C34" s="48" t="s">
        <v>565</v>
      </c>
      <c r="D34" s="31" t="s">
        <v>334</v>
      </c>
      <c r="E34" s="2">
        <v>98</v>
      </c>
      <c r="F34" s="60">
        <v>17.23</v>
      </c>
      <c r="G34" s="31">
        <v>5</v>
      </c>
    </row>
    <row r="35" spans="1:7" x14ac:dyDescent="0.25">
      <c r="A35" s="2">
        <v>6</v>
      </c>
      <c r="B35" s="2" t="s">
        <v>560</v>
      </c>
      <c r="C35" s="48" t="s">
        <v>537</v>
      </c>
      <c r="D35" s="47" t="s">
        <v>302</v>
      </c>
      <c r="E35" s="2">
        <v>36</v>
      </c>
      <c r="F35" s="60">
        <v>17.52</v>
      </c>
      <c r="G35" s="31">
        <v>6</v>
      </c>
    </row>
    <row r="36" spans="1:7" x14ac:dyDescent="0.25">
      <c r="A36" s="2">
        <v>7</v>
      </c>
      <c r="B36" s="31" t="s">
        <v>563</v>
      </c>
      <c r="C36" s="48" t="s">
        <v>537</v>
      </c>
      <c r="D36" s="31" t="s">
        <v>302</v>
      </c>
      <c r="E36" s="2">
        <v>75</v>
      </c>
      <c r="F36" s="60">
        <v>17.55</v>
      </c>
      <c r="G36" s="31">
        <v>7</v>
      </c>
    </row>
    <row r="37" spans="1:7" x14ac:dyDescent="0.25">
      <c r="A37" s="2">
        <v>8</v>
      </c>
      <c r="B37" s="31" t="s">
        <v>564</v>
      </c>
      <c r="C37" s="48" t="s">
        <v>565</v>
      </c>
      <c r="D37" s="31" t="s">
        <v>302</v>
      </c>
      <c r="E37" s="2">
        <v>76</v>
      </c>
      <c r="F37" s="60">
        <v>18.05</v>
      </c>
      <c r="G37" s="31">
        <v>8</v>
      </c>
    </row>
    <row r="38" spans="1:7" x14ac:dyDescent="0.25">
      <c r="A38" s="2">
        <v>9</v>
      </c>
      <c r="B38" s="31" t="s">
        <v>572</v>
      </c>
      <c r="C38" s="48" t="s">
        <v>565</v>
      </c>
      <c r="D38" s="31" t="s">
        <v>427</v>
      </c>
      <c r="E38" s="2">
        <v>147</v>
      </c>
      <c r="F38" s="60">
        <v>19.440000000000001</v>
      </c>
      <c r="G38" s="31">
        <v>9</v>
      </c>
    </row>
    <row r="39" spans="1:7" x14ac:dyDescent="0.25">
      <c r="A39" s="2">
        <v>10</v>
      </c>
      <c r="B39" s="2" t="s">
        <v>569</v>
      </c>
      <c r="C39" s="48" t="s">
        <v>565</v>
      </c>
      <c r="D39" s="47" t="s">
        <v>427</v>
      </c>
      <c r="E39" s="2">
        <v>136</v>
      </c>
      <c r="F39" s="60">
        <v>20.07</v>
      </c>
      <c r="G39" s="31">
        <v>10</v>
      </c>
    </row>
    <row r="40" spans="1:7" x14ac:dyDescent="0.25">
      <c r="A40" s="2">
        <v>11</v>
      </c>
      <c r="B40" s="2" t="s">
        <v>561</v>
      </c>
      <c r="C40" s="48" t="s">
        <v>537</v>
      </c>
      <c r="D40" s="47" t="s">
        <v>302</v>
      </c>
      <c r="E40" s="2">
        <v>37</v>
      </c>
      <c r="F40" s="60">
        <v>20.3</v>
      </c>
      <c r="G40" s="31">
        <v>11</v>
      </c>
    </row>
    <row r="41" spans="1:7" x14ac:dyDescent="0.25">
      <c r="A41" s="2">
        <v>12</v>
      </c>
      <c r="B41" s="31" t="s">
        <v>568</v>
      </c>
      <c r="C41" s="48" t="s">
        <v>565</v>
      </c>
      <c r="D41" s="31" t="s">
        <v>302</v>
      </c>
      <c r="E41" s="2">
        <v>135</v>
      </c>
      <c r="F41" s="60">
        <v>23.33</v>
      </c>
      <c r="G41" s="31">
        <v>12</v>
      </c>
    </row>
    <row r="42" spans="1:7" x14ac:dyDescent="0.25">
      <c r="A42" s="2">
        <v>13</v>
      </c>
      <c r="B42" s="31" t="s">
        <v>559</v>
      </c>
      <c r="C42" s="48" t="s">
        <v>541</v>
      </c>
      <c r="D42" s="31" t="s">
        <v>302</v>
      </c>
      <c r="E42" s="2">
        <v>30</v>
      </c>
      <c r="F42" s="60">
        <v>24.54</v>
      </c>
      <c r="G42" s="31">
        <v>13</v>
      </c>
    </row>
  </sheetData>
  <sortState ref="B31:F43">
    <sortCondition ref="F31:F43"/>
  </sortState>
  <mergeCells count="5">
    <mergeCell ref="A1:F1"/>
    <mergeCell ref="A2:F2"/>
    <mergeCell ref="A3:F3"/>
    <mergeCell ref="A5:F5"/>
    <mergeCell ref="A28:F2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4" workbookViewId="0">
      <selection activeCell="A6" sqref="A6:G6"/>
    </sheetView>
  </sheetViews>
  <sheetFormatPr defaultRowHeight="15" x14ac:dyDescent="0.25"/>
  <cols>
    <col min="1" max="1" width="5" customWidth="1"/>
    <col min="2" max="2" width="25.140625" bestFit="1" customWidth="1"/>
    <col min="3" max="3" width="14.140625" customWidth="1"/>
    <col min="4" max="4" width="7.140625" style="29" bestFit="1" customWidth="1"/>
    <col min="5" max="5" width="7.140625" bestFit="1" customWidth="1"/>
    <col min="7" max="7" width="10.42578125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5" spans="1:8" x14ac:dyDescent="0.25">
      <c r="A5" s="23"/>
      <c r="B5" s="23"/>
      <c r="C5" s="23"/>
      <c r="D5" s="24"/>
      <c r="E5" s="23"/>
      <c r="F5" s="23"/>
      <c r="G5" s="23"/>
    </row>
    <row r="6" spans="1:8" x14ac:dyDescent="0.25">
      <c r="A6" s="58" t="s">
        <v>281</v>
      </c>
      <c r="B6" s="58"/>
      <c r="C6" s="58"/>
      <c r="D6" s="58"/>
      <c r="E6" s="58"/>
      <c r="F6" s="58"/>
      <c r="G6" s="58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12</v>
      </c>
      <c r="H7" s="9" t="s">
        <v>10</v>
      </c>
    </row>
    <row r="8" spans="1:8" x14ac:dyDescent="0.25">
      <c r="A8" s="2"/>
      <c r="B8" s="16"/>
      <c r="C8" s="3"/>
      <c r="D8" s="2"/>
      <c r="E8" s="10"/>
      <c r="F8" s="20"/>
      <c r="G8" s="8"/>
      <c r="H8" s="6"/>
    </row>
    <row r="9" spans="1:8" x14ac:dyDescent="0.25">
      <c r="A9" s="2">
        <v>1</v>
      </c>
      <c r="B9" s="9" t="s">
        <v>78</v>
      </c>
      <c r="C9" s="9" t="s">
        <v>27</v>
      </c>
      <c r="D9" s="2">
        <v>13</v>
      </c>
      <c r="E9" s="10">
        <v>1.7361111111111112E-2</v>
      </c>
      <c r="F9" s="20">
        <v>2.1967592592592594E-2</v>
      </c>
      <c r="G9" s="8">
        <f t="shared" ref="G9:G50" si="0">F9-E9</f>
        <v>4.6064814814814822E-3</v>
      </c>
      <c r="H9" s="6">
        <v>1</v>
      </c>
    </row>
    <row r="10" spans="1:8" x14ac:dyDescent="0.25">
      <c r="A10" s="2">
        <v>2</v>
      </c>
      <c r="B10" s="9" t="s">
        <v>79</v>
      </c>
      <c r="C10" s="9" t="s">
        <v>27</v>
      </c>
      <c r="D10" s="2">
        <v>14</v>
      </c>
      <c r="E10" s="10">
        <v>1.7361111111111101E-2</v>
      </c>
      <c r="F10" s="20">
        <v>2.2199074074074076E-2</v>
      </c>
      <c r="G10" s="8">
        <f t="shared" si="0"/>
        <v>4.8379629629629745E-3</v>
      </c>
      <c r="H10" s="6">
        <v>2</v>
      </c>
    </row>
    <row r="11" spans="1:8" x14ac:dyDescent="0.25">
      <c r="A11" s="2">
        <v>3</v>
      </c>
      <c r="B11" s="30" t="s">
        <v>98</v>
      </c>
      <c r="C11" s="9" t="s">
        <v>17</v>
      </c>
      <c r="D11" s="2">
        <v>180</v>
      </c>
      <c r="E11" s="10">
        <v>1.7361111111111101E-2</v>
      </c>
      <c r="F11" s="20">
        <v>2.2199074074074076E-2</v>
      </c>
      <c r="G11" s="8">
        <f t="shared" si="0"/>
        <v>4.8379629629629745E-3</v>
      </c>
      <c r="H11" s="6">
        <v>3</v>
      </c>
    </row>
    <row r="12" spans="1:8" x14ac:dyDescent="0.25">
      <c r="A12" s="2">
        <v>4</v>
      </c>
      <c r="B12" s="30" t="s">
        <v>168</v>
      </c>
      <c r="C12" s="9" t="s">
        <v>19</v>
      </c>
      <c r="D12" s="2">
        <v>133</v>
      </c>
      <c r="E12" s="10">
        <v>1.7361111111111101E-2</v>
      </c>
      <c r="F12" s="20">
        <v>2.2303240740740738E-2</v>
      </c>
      <c r="G12" s="8">
        <f t="shared" si="0"/>
        <v>4.9421296296296366E-3</v>
      </c>
      <c r="H12" s="6">
        <v>4</v>
      </c>
    </row>
    <row r="13" spans="1:8" x14ac:dyDescent="0.25">
      <c r="A13" s="2">
        <v>5</v>
      </c>
      <c r="B13" s="30" t="s">
        <v>85</v>
      </c>
      <c r="C13" s="9" t="s">
        <v>32</v>
      </c>
      <c r="D13" s="2">
        <v>21</v>
      </c>
      <c r="E13" s="10">
        <v>1.7361111111111101E-2</v>
      </c>
      <c r="F13" s="20">
        <v>2.2488425925925926E-2</v>
      </c>
      <c r="G13" s="8">
        <f t="shared" si="0"/>
        <v>5.1273148148148241E-3</v>
      </c>
      <c r="H13" s="6">
        <v>5</v>
      </c>
    </row>
    <row r="14" spans="1:8" x14ac:dyDescent="0.25">
      <c r="A14" s="2">
        <v>6</v>
      </c>
      <c r="B14" s="9" t="s">
        <v>170</v>
      </c>
      <c r="C14" s="9" t="s">
        <v>133</v>
      </c>
      <c r="D14" s="31">
        <v>127</v>
      </c>
      <c r="E14" s="10">
        <v>1.7361111111111101E-2</v>
      </c>
      <c r="F14" s="34">
        <v>2.2569444444444444E-2</v>
      </c>
      <c r="G14" s="8">
        <f t="shared" si="0"/>
        <v>5.2083333333333426E-3</v>
      </c>
      <c r="H14" s="6">
        <v>6</v>
      </c>
    </row>
    <row r="15" spans="1:8" x14ac:dyDescent="0.25">
      <c r="A15" s="2">
        <v>7</v>
      </c>
      <c r="B15" s="9" t="s">
        <v>172</v>
      </c>
      <c r="C15" s="9" t="s">
        <v>133</v>
      </c>
      <c r="D15" s="31">
        <v>124</v>
      </c>
      <c r="E15" s="10">
        <v>1.7361111111111101E-2</v>
      </c>
      <c r="F15" s="34">
        <v>2.269675925925926E-2</v>
      </c>
      <c r="G15" s="8">
        <f t="shared" si="0"/>
        <v>5.3356481481481588E-3</v>
      </c>
      <c r="H15" s="6">
        <v>7</v>
      </c>
    </row>
    <row r="16" spans="1:8" x14ac:dyDescent="0.25">
      <c r="A16" s="2">
        <v>8</v>
      </c>
      <c r="B16" s="9" t="s">
        <v>173</v>
      </c>
      <c r="C16" s="9" t="s">
        <v>19</v>
      </c>
      <c r="D16" s="31">
        <v>123</v>
      </c>
      <c r="E16" s="10">
        <v>1.7361111111111101E-2</v>
      </c>
      <c r="F16" s="34">
        <v>2.2777777777777775E-2</v>
      </c>
      <c r="G16" s="8">
        <f t="shared" si="0"/>
        <v>5.4166666666666738E-3</v>
      </c>
      <c r="H16" s="6">
        <v>8</v>
      </c>
    </row>
    <row r="17" spans="1:8" x14ac:dyDescent="0.25">
      <c r="A17" s="2">
        <v>9</v>
      </c>
      <c r="B17" s="30" t="s">
        <v>81</v>
      </c>
      <c r="C17" s="9" t="s">
        <v>27</v>
      </c>
      <c r="D17" s="2">
        <v>16</v>
      </c>
      <c r="E17" s="10">
        <v>1.7361111111111101E-2</v>
      </c>
      <c r="F17" s="20">
        <v>2.2835648148148147E-2</v>
      </c>
      <c r="G17" s="8">
        <f t="shared" si="0"/>
        <v>5.4745370370370451E-3</v>
      </c>
      <c r="H17" s="6">
        <v>9</v>
      </c>
    </row>
    <row r="18" spans="1:8" x14ac:dyDescent="0.25">
      <c r="A18" s="2">
        <v>10</v>
      </c>
      <c r="B18" s="30" t="s">
        <v>80</v>
      </c>
      <c r="C18" s="9" t="s">
        <v>27</v>
      </c>
      <c r="D18" s="2">
        <v>15</v>
      </c>
      <c r="E18" s="10">
        <v>1.7361111111111101E-2</v>
      </c>
      <c r="F18" s="20">
        <v>2.2847222222222224E-2</v>
      </c>
      <c r="G18" s="8">
        <f t="shared" si="0"/>
        <v>5.4861111111111222E-3</v>
      </c>
      <c r="H18" s="6">
        <v>10</v>
      </c>
    </row>
    <row r="19" spans="1:8" x14ac:dyDescent="0.25">
      <c r="A19" s="2">
        <v>11</v>
      </c>
      <c r="B19" s="9" t="s">
        <v>93</v>
      </c>
      <c r="C19" s="9" t="s">
        <v>18</v>
      </c>
      <c r="D19" s="2">
        <v>31</v>
      </c>
      <c r="E19" s="10">
        <v>1.7361111111111101E-2</v>
      </c>
      <c r="F19" s="20">
        <v>2.2962962962962966E-2</v>
      </c>
      <c r="G19" s="8">
        <f t="shared" si="0"/>
        <v>5.6018518518518648E-3</v>
      </c>
      <c r="H19" s="6">
        <v>11</v>
      </c>
    </row>
    <row r="20" spans="1:8" x14ac:dyDescent="0.25">
      <c r="A20" s="2">
        <v>12</v>
      </c>
      <c r="B20" s="30" t="s">
        <v>97</v>
      </c>
      <c r="C20" s="9" t="s">
        <v>17</v>
      </c>
      <c r="D20" s="2">
        <v>284</v>
      </c>
      <c r="E20" s="10">
        <v>1.7361111111111101E-2</v>
      </c>
      <c r="F20" s="20">
        <v>2.297453703703704E-2</v>
      </c>
      <c r="G20" s="8">
        <f t="shared" si="0"/>
        <v>5.6134259259259384E-3</v>
      </c>
      <c r="H20" s="6">
        <v>12</v>
      </c>
    </row>
    <row r="21" spans="1:8" x14ac:dyDescent="0.25">
      <c r="A21" s="2">
        <v>13</v>
      </c>
      <c r="B21" s="9" t="s">
        <v>96</v>
      </c>
      <c r="C21" s="9" t="s">
        <v>17</v>
      </c>
      <c r="D21" s="2">
        <v>283</v>
      </c>
      <c r="E21" s="10">
        <v>1.7361111111111101E-2</v>
      </c>
      <c r="F21" s="22">
        <v>2.3020833333333334E-2</v>
      </c>
      <c r="G21" s="8">
        <f t="shared" si="0"/>
        <v>5.6597222222222326E-3</v>
      </c>
      <c r="H21" s="35">
        <v>13</v>
      </c>
    </row>
    <row r="22" spans="1:8" x14ac:dyDescent="0.25">
      <c r="A22" s="2">
        <v>14</v>
      </c>
      <c r="B22" s="30" t="s">
        <v>87</v>
      </c>
      <c r="C22" s="9" t="s">
        <v>16</v>
      </c>
      <c r="D22" s="2">
        <v>23</v>
      </c>
      <c r="E22" s="10">
        <v>1.7361111111111101E-2</v>
      </c>
      <c r="F22" s="20">
        <v>2.342592592592593E-2</v>
      </c>
      <c r="G22" s="8">
        <f t="shared" si="0"/>
        <v>6.0648148148148284E-3</v>
      </c>
      <c r="H22" s="6">
        <v>14</v>
      </c>
    </row>
    <row r="23" spans="1:8" x14ac:dyDescent="0.25">
      <c r="A23" s="2">
        <v>15</v>
      </c>
      <c r="B23" s="30" t="s">
        <v>167</v>
      </c>
      <c r="C23" s="9" t="s">
        <v>19</v>
      </c>
      <c r="D23" s="2">
        <v>134</v>
      </c>
      <c r="E23" s="10">
        <v>1.7361111111111101E-2</v>
      </c>
      <c r="F23" s="20">
        <v>2.3460648148148147E-2</v>
      </c>
      <c r="G23" s="8">
        <f t="shared" si="0"/>
        <v>6.0995370370370457E-3</v>
      </c>
      <c r="H23" s="6">
        <v>15</v>
      </c>
    </row>
    <row r="24" spans="1:8" x14ac:dyDescent="0.25">
      <c r="A24" s="2">
        <v>16</v>
      </c>
      <c r="B24" s="9" t="s">
        <v>169</v>
      </c>
      <c r="C24" s="9" t="s">
        <v>19</v>
      </c>
      <c r="D24" s="31">
        <v>129</v>
      </c>
      <c r="E24" s="10">
        <v>1.7361111111111101E-2</v>
      </c>
      <c r="F24" s="34">
        <v>2.3472222222222217E-2</v>
      </c>
      <c r="G24" s="8">
        <f t="shared" si="0"/>
        <v>6.1111111111111158E-3</v>
      </c>
      <c r="H24" s="6">
        <v>16</v>
      </c>
    </row>
    <row r="25" spans="1:8" x14ac:dyDescent="0.25">
      <c r="A25" s="2">
        <v>17</v>
      </c>
      <c r="B25" s="9" t="s">
        <v>174</v>
      </c>
      <c r="C25" s="9" t="s">
        <v>133</v>
      </c>
      <c r="D25" s="31">
        <v>122</v>
      </c>
      <c r="E25" s="10">
        <v>1.7361111111111101E-2</v>
      </c>
      <c r="F25" s="34">
        <v>2.3518518518518518E-2</v>
      </c>
      <c r="G25" s="8">
        <f t="shared" si="0"/>
        <v>6.157407407407417E-3</v>
      </c>
      <c r="H25" s="6">
        <v>17</v>
      </c>
    </row>
    <row r="26" spans="1:8" x14ac:dyDescent="0.25">
      <c r="A26" s="2">
        <v>18</v>
      </c>
      <c r="B26" s="30" t="s">
        <v>191</v>
      </c>
      <c r="C26" s="30" t="s">
        <v>21</v>
      </c>
      <c r="D26" s="31">
        <v>324</v>
      </c>
      <c r="E26" s="10">
        <v>1.7361111111111101E-2</v>
      </c>
      <c r="F26" s="34">
        <v>2.3530092592592592E-2</v>
      </c>
      <c r="G26" s="8">
        <f t="shared" si="0"/>
        <v>6.1689814814814906E-3</v>
      </c>
      <c r="H26" s="6">
        <v>18</v>
      </c>
    </row>
    <row r="27" spans="1:8" x14ac:dyDescent="0.25">
      <c r="A27" s="2">
        <v>19</v>
      </c>
      <c r="B27" s="9" t="s">
        <v>91</v>
      </c>
      <c r="C27" s="9" t="s">
        <v>13</v>
      </c>
      <c r="D27" s="2">
        <v>8</v>
      </c>
      <c r="E27" s="10">
        <v>1.7361111111111101E-2</v>
      </c>
      <c r="F27" s="20">
        <v>2.3692129629629629E-2</v>
      </c>
      <c r="G27" s="8">
        <f t="shared" si="0"/>
        <v>6.3310185185185275E-3</v>
      </c>
      <c r="H27" s="6">
        <v>19</v>
      </c>
    </row>
    <row r="28" spans="1:8" x14ac:dyDescent="0.25">
      <c r="A28" s="2">
        <v>20</v>
      </c>
      <c r="B28" s="30" t="s">
        <v>100</v>
      </c>
      <c r="C28" s="9" t="s">
        <v>33</v>
      </c>
      <c r="D28" s="2">
        <v>173</v>
      </c>
      <c r="E28" s="10">
        <v>1.7361111111111101E-2</v>
      </c>
      <c r="F28" s="20">
        <v>2.388888888888889E-2</v>
      </c>
      <c r="G28" s="8">
        <f t="shared" si="0"/>
        <v>6.5277777777777886E-3</v>
      </c>
      <c r="H28" s="6">
        <v>20</v>
      </c>
    </row>
    <row r="29" spans="1:8" x14ac:dyDescent="0.25">
      <c r="A29" s="2">
        <v>21</v>
      </c>
      <c r="B29" s="30" t="s">
        <v>99</v>
      </c>
      <c r="C29" s="9" t="s">
        <v>33</v>
      </c>
      <c r="D29" s="2">
        <v>287</v>
      </c>
      <c r="E29" s="10">
        <v>1.7361111111111101E-2</v>
      </c>
      <c r="F29" s="20">
        <v>2.3912037037037034E-2</v>
      </c>
      <c r="G29" s="8">
        <f t="shared" si="0"/>
        <v>6.5509259259259323E-3</v>
      </c>
      <c r="H29" s="6">
        <v>21</v>
      </c>
    </row>
    <row r="30" spans="1:8" x14ac:dyDescent="0.25">
      <c r="A30" s="2">
        <v>22</v>
      </c>
      <c r="B30" s="30" t="s">
        <v>192</v>
      </c>
      <c r="C30" s="30" t="s">
        <v>21</v>
      </c>
      <c r="D30" s="31">
        <v>110</v>
      </c>
      <c r="E30" s="10">
        <v>1.7361111111111101E-2</v>
      </c>
      <c r="F30" s="34">
        <v>2.3912037037037034E-2</v>
      </c>
      <c r="G30" s="8">
        <f t="shared" si="0"/>
        <v>6.5509259259259323E-3</v>
      </c>
      <c r="H30" s="6">
        <v>22</v>
      </c>
    </row>
    <row r="31" spans="1:8" x14ac:dyDescent="0.25">
      <c r="A31" s="2">
        <v>23</v>
      </c>
      <c r="B31" s="9" t="s">
        <v>268</v>
      </c>
      <c r="C31" s="9" t="s">
        <v>157</v>
      </c>
      <c r="D31" s="31">
        <v>159</v>
      </c>
      <c r="E31" s="10">
        <v>1.7361111111111101E-2</v>
      </c>
      <c r="F31" s="34">
        <v>2.3912037037037034E-2</v>
      </c>
      <c r="G31" s="8">
        <f t="shared" si="0"/>
        <v>6.5509259259259323E-3</v>
      </c>
      <c r="H31" s="6">
        <v>23</v>
      </c>
    </row>
    <row r="32" spans="1:8" x14ac:dyDescent="0.25">
      <c r="A32" s="2">
        <v>24</v>
      </c>
      <c r="B32" s="9" t="s">
        <v>82</v>
      </c>
      <c r="C32" s="9" t="s">
        <v>21</v>
      </c>
      <c r="D32" s="2">
        <v>17</v>
      </c>
      <c r="E32" s="10">
        <v>1.7361111111111101E-2</v>
      </c>
      <c r="F32" s="22">
        <v>2.3946759259259261E-2</v>
      </c>
      <c r="G32" s="8">
        <f t="shared" si="0"/>
        <v>6.5856481481481599E-3</v>
      </c>
      <c r="H32" s="6">
        <v>24</v>
      </c>
    </row>
    <row r="33" spans="1:8" x14ac:dyDescent="0.25">
      <c r="A33" s="2">
        <v>25</v>
      </c>
      <c r="B33" s="9" t="s">
        <v>105</v>
      </c>
      <c r="C33" s="9" t="s">
        <v>18</v>
      </c>
      <c r="D33" s="2">
        <v>238</v>
      </c>
      <c r="E33" s="10">
        <v>1.7361111111111101E-2</v>
      </c>
      <c r="F33" s="20">
        <v>2.3981481481481479E-2</v>
      </c>
      <c r="G33" s="8">
        <f t="shared" si="0"/>
        <v>6.6203703703703771E-3</v>
      </c>
      <c r="H33" s="6">
        <v>25</v>
      </c>
    </row>
    <row r="34" spans="1:8" x14ac:dyDescent="0.25">
      <c r="A34" s="2">
        <v>26</v>
      </c>
      <c r="B34" s="9" t="s">
        <v>92</v>
      </c>
      <c r="C34" s="9" t="s">
        <v>13</v>
      </c>
      <c r="D34" s="2">
        <v>9</v>
      </c>
      <c r="E34" s="10">
        <v>1.7361111111111101E-2</v>
      </c>
      <c r="F34" s="20">
        <v>2.4004629629629629E-2</v>
      </c>
      <c r="G34" s="8">
        <f t="shared" si="0"/>
        <v>6.6435185185185278E-3</v>
      </c>
      <c r="H34" s="6">
        <v>26</v>
      </c>
    </row>
    <row r="35" spans="1:8" x14ac:dyDescent="0.25">
      <c r="A35" s="2">
        <v>27</v>
      </c>
      <c r="B35" s="9" t="s">
        <v>86</v>
      </c>
      <c r="C35" s="9" t="s">
        <v>16</v>
      </c>
      <c r="D35" s="2">
        <v>22</v>
      </c>
      <c r="E35" s="10">
        <v>1.7361111111111101E-2</v>
      </c>
      <c r="F35" s="20">
        <v>2.4108796296296298E-2</v>
      </c>
      <c r="G35" s="8">
        <f t="shared" si="0"/>
        <v>6.7476851851851968E-3</v>
      </c>
      <c r="H35" s="6">
        <v>27</v>
      </c>
    </row>
    <row r="36" spans="1:8" x14ac:dyDescent="0.25">
      <c r="A36" s="2">
        <v>28</v>
      </c>
      <c r="B36" s="30" t="s">
        <v>102</v>
      </c>
      <c r="C36" s="9" t="s">
        <v>33</v>
      </c>
      <c r="D36" s="2">
        <v>175</v>
      </c>
      <c r="E36" s="10">
        <v>1.7361111111111101E-2</v>
      </c>
      <c r="F36" s="20">
        <v>2.4131944444444445E-2</v>
      </c>
      <c r="G36" s="8">
        <f t="shared" si="0"/>
        <v>6.770833333333344E-3</v>
      </c>
      <c r="H36" s="6">
        <v>28</v>
      </c>
    </row>
    <row r="37" spans="1:8" x14ac:dyDescent="0.25">
      <c r="A37" s="2">
        <v>29</v>
      </c>
      <c r="B37" s="9" t="s">
        <v>164</v>
      </c>
      <c r="C37" s="9" t="s">
        <v>19</v>
      </c>
      <c r="D37" s="2">
        <v>140</v>
      </c>
      <c r="E37" s="10">
        <v>1.7361111111111101E-2</v>
      </c>
      <c r="F37" s="20">
        <v>2.4189814814814817E-2</v>
      </c>
      <c r="G37" s="8">
        <f t="shared" si="0"/>
        <v>6.8287037037037153E-3</v>
      </c>
      <c r="H37" s="36">
        <v>29</v>
      </c>
    </row>
    <row r="38" spans="1:8" x14ac:dyDescent="0.25">
      <c r="A38" s="2">
        <v>30</v>
      </c>
      <c r="B38" s="30" t="s">
        <v>103</v>
      </c>
      <c r="C38" s="9" t="s">
        <v>104</v>
      </c>
      <c r="D38" s="2">
        <v>196</v>
      </c>
      <c r="E38" s="10">
        <v>1.7361111111111101E-2</v>
      </c>
      <c r="F38" s="20">
        <v>2.4282407407407409E-2</v>
      </c>
      <c r="G38" s="8">
        <f t="shared" si="0"/>
        <v>6.9212962962963073E-3</v>
      </c>
      <c r="H38" s="6">
        <v>30</v>
      </c>
    </row>
    <row r="39" spans="1:8" x14ac:dyDescent="0.25">
      <c r="A39" s="2">
        <v>31</v>
      </c>
      <c r="B39" s="9" t="s">
        <v>101</v>
      </c>
      <c r="C39" s="9" t="s">
        <v>33</v>
      </c>
      <c r="D39" s="2">
        <v>174</v>
      </c>
      <c r="E39" s="10">
        <v>1.7361111111111101E-2</v>
      </c>
      <c r="F39" s="20">
        <v>2.4363425925925927E-2</v>
      </c>
      <c r="G39" s="8">
        <f t="shared" si="0"/>
        <v>7.0023148148148258E-3</v>
      </c>
      <c r="H39" s="6">
        <v>31</v>
      </c>
    </row>
    <row r="40" spans="1:8" x14ac:dyDescent="0.25">
      <c r="A40" s="2">
        <v>32</v>
      </c>
      <c r="B40" s="30" t="s">
        <v>83</v>
      </c>
      <c r="C40" s="9" t="s">
        <v>21</v>
      </c>
      <c r="D40" s="31">
        <v>18</v>
      </c>
      <c r="E40" s="10">
        <v>1.7361111111111101E-2</v>
      </c>
      <c r="F40" s="21">
        <v>2.4421296296296292E-2</v>
      </c>
      <c r="G40" s="8">
        <f t="shared" si="0"/>
        <v>7.0601851851851902E-3</v>
      </c>
      <c r="H40" s="6">
        <v>32</v>
      </c>
    </row>
    <row r="41" spans="1:8" x14ac:dyDescent="0.25">
      <c r="A41" s="2">
        <v>33</v>
      </c>
      <c r="B41" s="30" t="s">
        <v>84</v>
      </c>
      <c r="C41" s="9" t="s">
        <v>21</v>
      </c>
      <c r="D41" s="2">
        <v>19</v>
      </c>
      <c r="E41" s="10">
        <v>1.7361111111111101E-2</v>
      </c>
      <c r="F41" s="20">
        <v>2.4467592592592593E-2</v>
      </c>
      <c r="G41" s="8">
        <f t="shared" si="0"/>
        <v>7.1064814814814914E-3</v>
      </c>
      <c r="H41" s="6">
        <v>33</v>
      </c>
    </row>
    <row r="42" spans="1:8" x14ac:dyDescent="0.25">
      <c r="A42" s="2">
        <v>34</v>
      </c>
      <c r="B42" s="30" t="s">
        <v>95</v>
      </c>
      <c r="C42" s="9" t="s">
        <v>31</v>
      </c>
      <c r="D42" s="2">
        <v>33</v>
      </c>
      <c r="E42" s="10">
        <v>1.7361111111111101E-2</v>
      </c>
      <c r="F42" s="20">
        <v>2.4479166666666666E-2</v>
      </c>
      <c r="G42" s="8">
        <f t="shared" si="0"/>
        <v>7.118055555555565E-3</v>
      </c>
      <c r="H42" s="6">
        <v>34</v>
      </c>
    </row>
    <row r="43" spans="1:8" x14ac:dyDescent="0.25">
      <c r="A43" s="2">
        <v>35</v>
      </c>
      <c r="B43" s="30" t="s">
        <v>166</v>
      </c>
      <c r="C43" s="9" t="s">
        <v>19</v>
      </c>
      <c r="D43" s="2">
        <v>135</v>
      </c>
      <c r="E43" s="10">
        <v>1.7361111111111101E-2</v>
      </c>
      <c r="F43" s="20">
        <v>2.462962962962963E-2</v>
      </c>
      <c r="G43" s="8">
        <f t="shared" si="0"/>
        <v>7.2685185185185283E-3</v>
      </c>
      <c r="H43" s="6">
        <v>35</v>
      </c>
    </row>
    <row r="44" spans="1:8" x14ac:dyDescent="0.25">
      <c r="A44" s="2">
        <v>36</v>
      </c>
      <c r="B44" s="30" t="s">
        <v>190</v>
      </c>
      <c r="C44" s="30" t="s">
        <v>19</v>
      </c>
      <c r="D44" s="31">
        <v>112</v>
      </c>
      <c r="E44" s="10">
        <v>1.7361111111111101E-2</v>
      </c>
      <c r="F44" s="34">
        <v>2.4907407407407406E-2</v>
      </c>
      <c r="G44" s="8">
        <f t="shared" si="0"/>
        <v>7.5462962962963044E-3</v>
      </c>
      <c r="H44" s="6">
        <v>36</v>
      </c>
    </row>
    <row r="45" spans="1:8" x14ac:dyDescent="0.25">
      <c r="A45" s="2">
        <v>37</v>
      </c>
      <c r="B45" s="9" t="s">
        <v>269</v>
      </c>
      <c r="C45" s="9" t="s">
        <v>157</v>
      </c>
      <c r="D45" s="31">
        <v>158</v>
      </c>
      <c r="E45" s="10">
        <v>1.7361111111111101E-2</v>
      </c>
      <c r="F45" s="34">
        <v>2.5208333333333333E-2</v>
      </c>
      <c r="G45" s="8">
        <f t="shared" si="0"/>
        <v>7.8472222222222311E-3</v>
      </c>
      <c r="H45" s="6">
        <v>37</v>
      </c>
    </row>
    <row r="46" spans="1:8" x14ac:dyDescent="0.25">
      <c r="A46" s="2">
        <v>38</v>
      </c>
      <c r="B46" s="9" t="s">
        <v>171</v>
      </c>
      <c r="C46" s="9" t="s">
        <v>19</v>
      </c>
      <c r="D46" s="31">
        <v>126</v>
      </c>
      <c r="E46" s="10">
        <v>1.7361111111111101E-2</v>
      </c>
      <c r="F46" s="34">
        <v>2.521990740740741E-2</v>
      </c>
      <c r="G46" s="8">
        <f t="shared" si="0"/>
        <v>7.8587962962963082E-3</v>
      </c>
      <c r="H46" s="6">
        <v>38</v>
      </c>
    </row>
    <row r="47" spans="1:8" x14ac:dyDescent="0.25">
      <c r="A47" s="2">
        <v>39</v>
      </c>
      <c r="B47" s="30" t="s">
        <v>89</v>
      </c>
      <c r="C47" s="9" t="s">
        <v>16</v>
      </c>
      <c r="D47" s="2">
        <v>25</v>
      </c>
      <c r="E47" s="10">
        <v>1.7361111111111101E-2</v>
      </c>
      <c r="F47" s="20">
        <v>2.5833333333333333E-2</v>
      </c>
      <c r="G47" s="8">
        <f t="shared" si="0"/>
        <v>8.4722222222222317E-3</v>
      </c>
      <c r="H47" s="6">
        <v>39</v>
      </c>
    </row>
    <row r="48" spans="1:8" x14ac:dyDescent="0.25">
      <c r="A48" s="2">
        <v>40</v>
      </c>
      <c r="B48" s="9" t="s">
        <v>88</v>
      </c>
      <c r="C48" s="9" t="s">
        <v>16</v>
      </c>
      <c r="D48" s="2">
        <v>24</v>
      </c>
      <c r="E48" s="10">
        <v>1.7361111111111101E-2</v>
      </c>
      <c r="F48" s="20">
        <v>2.6064814814814815E-2</v>
      </c>
      <c r="G48" s="8">
        <f t="shared" si="0"/>
        <v>8.7037037037037135E-3</v>
      </c>
      <c r="H48" s="6">
        <v>40</v>
      </c>
    </row>
    <row r="49" spans="1:8" x14ac:dyDescent="0.25">
      <c r="A49" s="2">
        <v>41</v>
      </c>
      <c r="B49" s="30" t="s">
        <v>94</v>
      </c>
      <c r="C49" s="9" t="s">
        <v>31</v>
      </c>
      <c r="D49" s="2">
        <v>32</v>
      </c>
      <c r="E49" s="10">
        <v>1.7361111111111101E-2</v>
      </c>
      <c r="F49" s="20">
        <v>2.704861111111111E-2</v>
      </c>
      <c r="G49" s="8">
        <f t="shared" si="0"/>
        <v>9.6875000000000086E-3</v>
      </c>
      <c r="H49" s="6">
        <v>41</v>
      </c>
    </row>
    <row r="50" spans="1:8" x14ac:dyDescent="0.25">
      <c r="A50" s="2">
        <v>42</v>
      </c>
      <c r="B50" s="30" t="s">
        <v>193</v>
      </c>
      <c r="C50" s="30" t="s">
        <v>19</v>
      </c>
      <c r="D50" s="31">
        <v>310</v>
      </c>
      <c r="E50" s="10">
        <v>1.7361111111111101E-2</v>
      </c>
      <c r="F50" s="34">
        <v>2.8819444444444443E-2</v>
      </c>
      <c r="G50" s="8">
        <f t="shared" si="0"/>
        <v>1.1458333333333341E-2</v>
      </c>
      <c r="H50" s="6">
        <v>42</v>
      </c>
    </row>
    <row r="51" spans="1:8" x14ac:dyDescent="0.25">
      <c r="D51"/>
    </row>
    <row r="52" spans="1:8" x14ac:dyDescent="0.25">
      <c r="D52"/>
    </row>
    <row r="53" spans="1:8" x14ac:dyDescent="0.25">
      <c r="D53"/>
    </row>
    <row r="54" spans="1:8" x14ac:dyDescent="0.25">
      <c r="D54"/>
    </row>
  </sheetData>
  <mergeCells count="5">
    <mergeCell ref="A1:G1"/>
    <mergeCell ref="A2:G2"/>
    <mergeCell ref="A3:G3"/>
    <mergeCell ref="A4:G4"/>
    <mergeCell ref="A6:G6"/>
  </mergeCells>
  <pageMargins left="0.70866141732283472" right="0.70866141732283472" top="0.74803149606299213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3" workbookViewId="0">
      <selection activeCell="M10" sqref="M10"/>
    </sheetView>
  </sheetViews>
  <sheetFormatPr defaultRowHeight="15" x14ac:dyDescent="0.25"/>
  <cols>
    <col min="1" max="1" width="4.140625" customWidth="1"/>
    <col min="2" max="2" width="23.140625" customWidth="1"/>
    <col min="3" max="3" width="16.140625" customWidth="1"/>
    <col min="4" max="4" width="7.42578125" style="29" customWidth="1"/>
    <col min="5" max="5" width="7.140625" bestFit="1" customWidth="1"/>
    <col min="6" max="6" width="7.42578125" bestFit="1" customWidth="1"/>
    <col min="7" max="7" width="10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5" spans="1:8" x14ac:dyDescent="0.25">
      <c r="A5" s="1"/>
      <c r="B5" s="1"/>
      <c r="C5" s="1"/>
      <c r="D5" s="24"/>
      <c r="E5" s="1"/>
      <c r="F5" s="1"/>
      <c r="G5" s="1"/>
    </row>
    <row r="6" spans="1:8" x14ac:dyDescent="0.25">
      <c r="A6" s="58" t="s">
        <v>282</v>
      </c>
      <c r="B6" s="58"/>
      <c r="C6" s="58"/>
      <c r="D6" s="58"/>
      <c r="E6" s="58"/>
      <c r="F6" s="58"/>
      <c r="G6" s="58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9" t="s">
        <v>9</v>
      </c>
      <c r="H7" s="9" t="s">
        <v>10</v>
      </c>
    </row>
    <row r="8" spans="1:8" x14ac:dyDescent="0.25">
      <c r="A8" s="2"/>
      <c r="B8" s="16"/>
      <c r="C8" s="3"/>
      <c r="D8" s="2"/>
      <c r="E8" s="10"/>
      <c r="F8" s="20"/>
      <c r="G8" s="8"/>
      <c r="H8" s="6"/>
    </row>
    <row r="9" spans="1:8" x14ac:dyDescent="0.25">
      <c r="A9" s="2">
        <v>1</v>
      </c>
      <c r="B9" s="9" t="s">
        <v>180</v>
      </c>
      <c r="C9" s="9" t="s">
        <v>181</v>
      </c>
      <c r="D9" s="2">
        <v>178</v>
      </c>
      <c r="E9" s="10">
        <v>2.0833333333333301E-2</v>
      </c>
      <c r="F9" s="20">
        <v>2.6620370370370374E-2</v>
      </c>
      <c r="G9" s="8">
        <f t="shared" ref="G9:G27" si="0">F9-E9</f>
        <v>5.7870370370370731E-3</v>
      </c>
      <c r="H9" s="6">
        <v>1</v>
      </c>
    </row>
    <row r="10" spans="1:8" x14ac:dyDescent="0.25">
      <c r="A10" s="2">
        <v>2</v>
      </c>
      <c r="B10" s="9" t="s">
        <v>35</v>
      </c>
      <c r="C10" s="9" t="s">
        <v>27</v>
      </c>
      <c r="D10" s="2">
        <v>11</v>
      </c>
      <c r="E10" s="10">
        <v>2.0833333333333332E-2</v>
      </c>
      <c r="F10" s="20">
        <v>2.6643518518518521E-2</v>
      </c>
      <c r="G10" s="8">
        <f t="shared" si="0"/>
        <v>5.8101851851851891E-3</v>
      </c>
      <c r="H10" s="6">
        <v>2</v>
      </c>
    </row>
    <row r="11" spans="1:8" x14ac:dyDescent="0.25">
      <c r="A11" s="2">
        <v>3</v>
      </c>
      <c r="B11" s="30" t="s">
        <v>175</v>
      </c>
      <c r="C11" s="9" t="s">
        <v>104</v>
      </c>
      <c r="D11" s="2">
        <v>286</v>
      </c>
      <c r="E11" s="10">
        <v>2.0833333333333301E-2</v>
      </c>
      <c r="F11" s="20">
        <v>2.6782407407407408E-2</v>
      </c>
      <c r="G11" s="8">
        <f t="shared" si="0"/>
        <v>5.9490740740741066E-3</v>
      </c>
      <c r="H11" s="6">
        <v>3</v>
      </c>
    </row>
    <row r="12" spans="1:8" x14ac:dyDescent="0.25">
      <c r="A12" s="2">
        <v>4</v>
      </c>
      <c r="B12" s="9" t="s">
        <v>36</v>
      </c>
      <c r="C12" s="9" t="s">
        <v>27</v>
      </c>
      <c r="D12" s="2">
        <v>12</v>
      </c>
      <c r="E12" s="10">
        <v>2.0833333333333301E-2</v>
      </c>
      <c r="F12" s="20">
        <v>2.6851851851851849E-2</v>
      </c>
      <c r="G12" s="8">
        <f t="shared" si="0"/>
        <v>6.018518518518548E-3</v>
      </c>
      <c r="H12" s="6">
        <v>4</v>
      </c>
    </row>
    <row r="13" spans="1:8" x14ac:dyDescent="0.25">
      <c r="A13" s="2">
        <v>5</v>
      </c>
      <c r="B13" s="9" t="s">
        <v>176</v>
      </c>
      <c r="C13" s="9" t="s">
        <v>33</v>
      </c>
      <c r="D13" s="2">
        <v>176</v>
      </c>
      <c r="E13" s="10">
        <v>2.0833333333333301E-2</v>
      </c>
      <c r="F13" s="20">
        <v>2.7013888888888889E-2</v>
      </c>
      <c r="G13" s="8">
        <f t="shared" si="0"/>
        <v>6.1805555555555884E-3</v>
      </c>
      <c r="H13" s="6">
        <v>5</v>
      </c>
    </row>
    <row r="14" spans="1:8" x14ac:dyDescent="0.25">
      <c r="A14" s="2">
        <v>6</v>
      </c>
      <c r="B14" s="30" t="s">
        <v>183</v>
      </c>
      <c r="C14" s="9" t="s">
        <v>181</v>
      </c>
      <c r="D14" s="2">
        <v>121</v>
      </c>
      <c r="E14" s="10">
        <v>2.0833333333333301E-2</v>
      </c>
      <c r="F14" s="20">
        <v>2.7141203703703706E-2</v>
      </c>
      <c r="G14" s="8">
        <f t="shared" si="0"/>
        <v>6.3078703703704046E-3</v>
      </c>
      <c r="H14" s="6">
        <v>6</v>
      </c>
    </row>
    <row r="15" spans="1:8" x14ac:dyDescent="0.25">
      <c r="A15" s="2">
        <v>7</v>
      </c>
      <c r="B15" s="9" t="s">
        <v>179</v>
      </c>
      <c r="C15" s="9" t="s">
        <v>17</v>
      </c>
      <c r="D15" s="2">
        <v>194</v>
      </c>
      <c r="E15" s="10">
        <v>2.0833333333333301E-2</v>
      </c>
      <c r="F15" s="20">
        <v>2.7384259259259257E-2</v>
      </c>
      <c r="G15" s="8">
        <f t="shared" si="0"/>
        <v>6.5509259259259565E-3</v>
      </c>
      <c r="H15" s="6">
        <v>7</v>
      </c>
    </row>
    <row r="16" spans="1:8" x14ac:dyDescent="0.25">
      <c r="A16" s="2">
        <v>8</v>
      </c>
      <c r="B16" s="30" t="s">
        <v>177</v>
      </c>
      <c r="C16" s="9" t="s">
        <v>28</v>
      </c>
      <c r="D16" s="2">
        <v>195</v>
      </c>
      <c r="E16" s="10">
        <v>2.0833333333333301E-2</v>
      </c>
      <c r="F16" s="20">
        <v>2.7546296296296294E-2</v>
      </c>
      <c r="G16" s="8">
        <f t="shared" si="0"/>
        <v>6.7129629629629935E-3</v>
      </c>
      <c r="H16" s="6">
        <v>8</v>
      </c>
    </row>
    <row r="17" spans="1:8" x14ac:dyDescent="0.25">
      <c r="A17" s="2">
        <v>9</v>
      </c>
      <c r="B17" s="9" t="s">
        <v>178</v>
      </c>
      <c r="C17" s="9" t="s">
        <v>21</v>
      </c>
      <c r="D17" s="2">
        <v>198</v>
      </c>
      <c r="E17" s="10">
        <v>2.0833333333333301E-2</v>
      </c>
      <c r="F17" s="20">
        <v>2.7604166666666666E-2</v>
      </c>
      <c r="G17" s="8">
        <f t="shared" si="0"/>
        <v>6.7708333333333648E-3</v>
      </c>
      <c r="H17" s="6">
        <v>9</v>
      </c>
    </row>
    <row r="18" spans="1:8" x14ac:dyDescent="0.25">
      <c r="A18" s="2">
        <v>10</v>
      </c>
      <c r="B18" s="9" t="s">
        <v>194</v>
      </c>
      <c r="C18" s="9" t="s">
        <v>21</v>
      </c>
      <c r="D18" s="2">
        <v>309</v>
      </c>
      <c r="E18" s="10">
        <v>2.0833333333333301E-2</v>
      </c>
      <c r="F18" s="22">
        <v>2.7685185185185188E-2</v>
      </c>
      <c r="G18" s="8">
        <f t="shared" si="0"/>
        <v>6.8518518518518867E-3</v>
      </c>
      <c r="H18" s="6">
        <v>10</v>
      </c>
    </row>
    <row r="19" spans="1:8" x14ac:dyDescent="0.25">
      <c r="A19" s="2">
        <v>11</v>
      </c>
      <c r="B19" s="30" t="s">
        <v>42</v>
      </c>
      <c r="C19" s="9" t="s">
        <v>29</v>
      </c>
      <c r="D19" s="2">
        <v>234</v>
      </c>
      <c r="E19" s="10">
        <v>2.0833333333333301E-2</v>
      </c>
      <c r="F19" s="20">
        <v>2.8009259259259262E-2</v>
      </c>
      <c r="G19" s="8">
        <f t="shared" si="0"/>
        <v>7.1759259259259606E-3</v>
      </c>
      <c r="H19" s="6">
        <v>11</v>
      </c>
    </row>
    <row r="20" spans="1:8" x14ac:dyDescent="0.25">
      <c r="A20" s="2">
        <v>12</v>
      </c>
      <c r="B20" s="30" t="s">
        <v>38</v>
      </c>
      <c r="C20" s="9" t="s">
        <v>31</v>
      </c>
      <c r="D20" s="2">
        <v>28</v>
      </c>
      <c r="E20" s="10">
        <v>2.0833333333333301E-2</v>
      </c>
      <c r="F20" s="20">
        <v>2.836805555555556E-2</v>
      </c>
      <c r="G20" s="8">
        <f t="shared" si="0"/>
        <v>7.5347222222222586E-3</v>
      </c>
      <c r="H20" s="6">
        <v>12</v>
      </c>
    </row>
    <row r="21" spans="1:8" x14ac:dyDescent="0.25">
      <c r="A21" s="2">
        <v>13</v>
      </c>
      <c r="B21" s="9" t="s">
        <v>39</v>
      </c>
      <c r="C21" s="9" t="s">
        <v>31</v>
      </c>
      <c r="D21" s="2">
        <v>29</v>
      </c>
      <c r="E21" s="10">
        <v>2.0833333333333301E-2</v>
      </c>
      <c r="F21" s="22">
        <v>2.855324074074074E-2</v>
      </c>
      <c r="G21" s="8">
        <f t="shared" si="0"/>
        <v>7.7199074074074392E-3</v>
      </c>
      <c r="H21" s="6">
        <v>13</v>
      </c>
    </row>
    <row r="22" spans="1:8" x14ac:dyDescent="0.25">
      <c r="A22" s="2">
        <v>14</v>
      </c>
      <c r="B22" s="30" t="s">
        <v>40</v>
      </c>
      <c r="C22" s="9" t="s">
        <v>31</v>
      </c>
      <c r="D22" s="31">
        <v>30</v>
      </c>
      <c r="E22" s="10">
        <v>2.0833333333333301E-2</v>
      </c>
      <c r="F22" s="21">
        <v>2.8622685185185185E-2</v>
      </c>
      <c r="G22" s="8">
        <f t="shared" si="0"/>
        <v>7.7893518518518841E-3</v>
      </c>
      <c r="H22" s="6">
        <v>14</v>
      </c>
    </row>
    <row r="23" spans="1:8" x14ac:dyDescent="0.25">
      <c r="A23" s="2">
        <v>15</v>
      </c>
      <c r="B23" s="9" t="s">
        <v>43</v>
      </c>
      <c r="C23" s="9" t="s">
        <v>29</v>
      </c>
      <c r="D23" s="2">
        <v>236</v>
      </c>
      <c r="E23" s="10">
        <v>2.0833333333333301E-2</v>
      </c>
      <c r="F23" s="20">
        <v>2.900462962962963E-2</v>
      </c>
      <c r="G23" s="8">
        <f t="shared" si="0"/>
        <v>8.1712962962963293E-3</v>
      </c>
      <c r="H23" s="6">
        <v>15</v>
      </c>
    </row>
    <row r="24" spans="1:8" x14ac:dyDescent="0.25">
      <c r="A24" s="2">
        <v>16</v>
      </c>
      <c r="B24" s="30" t="s">
        <v>184</v>
      </c>
      <c r="C24" s="9" t="s">
        <v>181</v>
      </c>
      <c r="D24" s="2">
        <v>116</v>
      </c>
      <c r="E24" s="10">
        <v>2.0833333333333301E-2</v>
      </c>
      <c r="F24" s="20">
        <v>2.9074074074074075E-2</v>
      </c>
      <c r="G24" s="8">
        <f t="shared" si="0"/>
        <v>8.2407407407407741E-3</v>
      </c>
      <c r="H24" s="6">
        <v>16</v>
      </c>
    </row>
    <row r="25" spans="1:8" x14ac:dyDescent="0.25">
      <c r="A25" s="2">
        <v>17</v>
      </c>
      <c r="B25" s="30" t="s">
        <v>41</v>
      </c>
      <c r="C25" s="9" t="s">
        <v>29</v>
      </c>
      <c r="D25" s="2">
        <v>34</v>
      </c>
      <c r="E25" s="10">
        <v>2.0833333333333301E-2</v>
      </c>
      <c r="F25" s="20">
        <v>2.9351851851851851E-2</v>
      </c>
      <c r="G25" s="8">
        <f t="shared" si="0"/>
        <v>8.5185185185185502E-3</v>
      </c>
      <c r="H25" s="6">
        <v>17</v>
      </c>
    </row>
    <row r="26" spans="1:8" x14ac:dyDescent="0.25">
      <c r="A26" s="2">
        <v>18</v>
      </c>
      <c r="B26" s="30" t="s">
        <v>37</v>
      </c>
      <c r="C26" s="9" t="s">
        <v>16</v>
      </c>
      <c r="D26" s="2">
        <v>211</v>
      </c>
      <c r="E26" s="10">
        <v>2.0833333333333301E-2</v>
      </c>
      <c r="F26" s="20">
        <v>2.9363425925925921E-2</v>
      </c>
      <c r="G26" s="8">
        <f t="shared" si="0"/>
        <v>8.5300925925926203E-3</v>
      </c>
      <c r="H26" s="6">
        <v>18</v>
      </c>
    </row>
    <row r="27" spans="1:8" x14ac:dyDescent="0.25">
      <c r="A27" s="2">
        <v>19</v>
      </c>
      <c r="B27" s="9" t="s">
        <v>182</v>
      </c>
      <c r="C27" s="9" t="s">
        <v>181</v>
      </c>
      <c r="D27" s="2">
        <v>200</v>
      </c>
      <c r="E27" s="10">
        <v>2.0833333333333301E-2</v>
      </c>
      <c r="F27" s="20">
        <v>2.9502314814814815E-2</v>
      </c>
      <c r="G27" s="8">
        <f t="shared" si="0"/>
        <v>8.6689814814815136E-3</v>
      </c>
      <c r="H27" s="6">
        <v>19</v>
      </c>
    </row>
    <row r="28" spans="1:8" x14ac:dyDescent="0.25">
      <c r="D28"/>
    </row>
    <row r="29" spans="1:8" x14ac:dyDescent="0.25">
      <c r="D29"/>
    </row>
    <row r="30" spans="1:8" x14ac:dyDescent="0.25">
      <c r="D30"/>
    </row>
    <row r="31" spans="1:8" x14ac:dyDescent="0.25">
      <c r="D31"/>
    </row>
    <row r="32" spans="1:8" x14ac:dyDescent="0.25">
      <c r="D32"/>
    </row>
    <row r="33" spans="1:7" x14ac:dyDescent="0.25">
      <c r="D33"/>
    </row>
    <row r="34" spans="1:7" x14ac:dyDescent="0.25">
      <c r="D34"/>
    </row>
    <row r="35" spans="1:7" x14ac:dyDescent="0.25">
      <c r="D35"/>
    </row>
    <row r="36" spans="1:7" x14ac:dyDescent="0.25">
      <c r="D36"/>
    </row>
    <row r="37" spans="1:7" x14ac:dyDescent="0.25">
      <c r="D37"/>
    </row>
    <row r="38" spans="1:7" x14ac:dyDescent="0.25">
      <c r="D38"/>
    </row>
    <row r="39" spans="1:7" x14ac:dyDescent="0.25">
      <c r="D39"/>
    </row>
    <row r="40" spans="1:7" x14ac:dyDescent="0.25">
      <c r="D40"/>
    </row>
    <row r="41" spans="1:7" x14ac:dyDescent="0.25">
      <c r="A41" s="58"/>
      <c r="B41" s="58"/>
      <c r="C41" s="58"/>
      <c r="D41" s="58"/>
      <c r="E41" s="58"/>
      <c r="F41" s="58"/>
      <c r="G41" s="58"/>
    </row>
  </sheetData>
  <mergeCells count="6">
    <mergeCell ref="A41:G41"/>
    <mergeCell ref="A1:G1"/>
    <mergeCell ref="A2:G2"/>
    <mergeCell ref="A3:G3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J38" sqref="J38"/>
    </sheetView>
  </sheetViews>
  <sheetFormatPr defaultRowHeight="15" x14ac:dyDescent="0.25"/>
  <cols>
    <col min="1" max="1" width="4.28515625" customWidth="1"/>
    <col min="2" max="2" width="24.28515625" bestFit="1" customWidth="1"/>
    <col min="3" max="3" width="17.42578125" bestFit="1" customWidth="1"/>
    <col min="4" max="4" width="7.140625" style="29" bestFit="1" customWidth="1"/>
    <col min="5" max="5" width="7.140625" bestFit="1" customWidth="1"/>
    <col min="6" max="6" width="7.42578125" bestFit="1" customWidth="1"/>
    <col min="7" max="7" width="10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5" spans="1:8" x14ac:dyDescent="0.25">
      <c r="A5" s="23"/>
      <c r="B5" s="23"/>
      <c r="C5" s="23"/>
      <c r="D5" s="24"/>
      <c r="E5" s="23"/>
      <c r="F5" s="23"/>
      <c r="G5" s="23"/>
    </row>
    <row r="6" spans="1:8" x14ac:dyDescent="0.25">
      <c r="A6" s="58" t="s">
        <v>283</v>
      </c>
      <c r="B6" s="58"/>
      <c r="C6" s="58"/>
      <c r="D6" s="58"/>
      <c r="E6" s="58"/>
      <c r="F6" s="58"/>
      <c r="G6" s="58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>
        <v>1</v>
      </c>
      <c r="B8" s="9" t="s">
        <v>72</v>
      </c>
      <c r="C8" s="9" t="s">
        <v>73</v>
      </c>
      <c r="D8" s="2">
        <v>49</v>
      </c>
      <c r="E8" s="10">
        <v>1.0416666666666666E-2</v>
      </c>
      <c r="F8" s="7">
        <v>1.5127314814814816E-2</v>
      </c>
      <c r="G8" s="7">
        <f t="shared" ref="G8:G35" si="0">F8-E8</f>
        <v>4.7106481481481496E-3</v>
      </c>
      <c r="H8" s="6">
        <v>1</v>
      </c>
    </row>
    <row r="9" spans="1:8" x14ac:dyDescent="0.25">
      <c r="A9" s="2">
        <v>2</v>
      </c>
      <c r="B9" s="9" t="s">
        <v>74</v>
      </c>
      <c r="C9" s="9" t="s">
        <v>14</v>
      </c>
      <c r="D9" s="2">
        <v>20</v>
      </c>
      <c r="E9" s="10">
        <v>1.0416666666666666E-2</v>
      </c>
      <c r="F9" s="7">
        <v>1.5185185185185185E-2</v>
      </c>
      <c r="G9" s="7">
        <f t="shared" si="0"/>
        <v>4.7685185185185192E-3</v>
      </c>
      <c r="H9" s="6">
        <v>2</v>
      </c>
    </row>
    <row r="10" spans="1:8" x14ac:dyDescent="0.25">
      <c r="A10" s="2">
        <v>3</v>
      </c>
      <c r="B10" s="9" t="s">
        <v>195</v>
      </c>
      <c r="C10" s="9" t="s">
        <v>19</v>
      </c>
      <c r="D10" s="2">
        <v>113</v>
      </c>
      <c r="E10" s="10">
        <v>1.0416666666666701E-2</v>
      </c>
      <c r="F10" s="7">
        <v>1.5277777777777777E-2</v>
      </c>
      <c r="G10" s="7">
        <f t="shared" si="0"/>
        <v>4.8611111111110765E-3</v>
      </c>
      <c r="H10" s="6">
        <v>3</v>
      </c>
    </row>
    <row r="11" spans="1:8" x14ac:dyDescent="0.25">
      <c r="A11" s="2">
        <v>4</v>
      </c>
      <c r="B11" s="9" t="s">
        <v>77</v>
      </c>
      <c r="C11" s="9" t="s">
        <v>31</v>
      </c>
      <c r="D11" s="2">
        <v>214</v>
      </c>
      <c r="E11" s="10">
        <v>1.0416666666666701E-2</v>
      </c>
      <c r="F11" s="7">
        <v>1.5358796296296296E-2</v>
      </c>
      <c r="G11" s="7">
        <f t="shared" si="0"/>
        <v>4.942129629629595E-3</v>
      </c>
      <c r="H11" s="6">
        <v>4</v>
      </c>
    </row>
    <row r="12" spans="1:8" x14ac:dyDescent="0.25">
      <c r="A12" s="2">
        <v>5</v>
      </c>
      <c r="B12" s="9" t="s">
        <v>138</v>
      </c>
      <c r="C12" s="9" t="s">
        <v>33</v>
      </c>
      <c r="D12" s="2">
        <v>219</v>
      </c>
      <c r="E12" s="10">
        <v>1.0416666666666701E-2</v>
      </c>
      <c r="F12" s="7">
        <v>1.5590277777777778E-2</v>
      </c>
      <c r="G12" s="7">
        <f t="shared" si="0"/>
        <v>5.1736111111110768E-3</v>
      </c>
      <c r="H12" s="6">
        <v>5</v>
      </c>
    </row>
    <row r="13" spans="1:8" x14ac:dyDescent="0.25">
      <c r="A13" s="2">
        <v>6</v>
      </c>
      <c r="B13" s="9" t="s">
        <v>137</v>
      </c>
      <c r="C13" s="9" t="s">
        <v>33</v>
      </c>
      <c r="D13" s="2">
        <v>218</v>
      </c>
      <c r="E13" s="10">
        <v>1.0416666666666701E-2</v>
      </c>
      <c r="F13" s="7">
        <v>1.5601851851851851E-2</v>
      </c>
      <c r="G13" s="7">
        <f t="shared" si="0"/>
        <v>5.1851851851851503E-3</v>
      </c>
      <c r="H13" s="6">
        <v>6</v>
      </c>
    </row>
    <row r="14" spans="1:8" x14ac:dyDescent="0.25">
      <c r="A14" s="2">
        <v>7</v>
      </c>
      <c r="B14" s="9" t="s">
        <v>136</v>
      </c>
      <c r="C14" s="9" t="s">
        <v>33</v>
      </c>
      <c r="D14" s="2">
        <v>217</v>
      </c>
      <c r="E14" s="10">
        <v>1.0416666666666701E-2</v>
      </c>
      <c r="F14" s="7">
        <v>1.5671296296296298E-2</v>
      </c>
      <c r="G14" s="7">
        <f t="shared" si="0"/>
        <v>5.254629629629597E-3</v>
      </c>
      <c r="H14" s="6">
        <v>7</v>
      </c>
    </row>
    <row r="15" spans="1:8" x14ac:dyDescent="0.25">
      <c r="A15" s="2">
        <v>8</v>
      </c>
      <c r="B15" s="9" t="s">
        <v>146</v>
      </c>
      <c r="C15" s="9" t="s">
        <v>70</v>
      </c>
      <c r="D15" s="2">
        <v>240</v>
      </c>
      <c r="E15" s="10">
        <v>1.0416666666666701E-2</v>
      </c>
      <c r="F15" s="7">
        <v>1.5717592592592592E-2</v>
      </c>
      <c r="G15" s="7">
        <f t="shared" si="0"/>
        <v>5.3009259259258912E-3</v>
      </c>
      <c r="H15" s="6">
        <v>8</v>
      </c>
    </row>
    <row r="16" spans="1:8" x14ac:dyDescent="0.25">
      <c r="A16" s="2">
        <v>9</v>
      </c>
      <c r="B16" s="9" t="s">
        <v>145</v>
      </c>
      <c r="C16" s="9" t="s">
        <v>70</v>
      </c>
      <c r="D16" s="2">
        <v>239</v>
      </c>
      <c r="E16" s="10">
        <v>1.0416666666666701E-2</v>
      </c>
      <c r="F16" s="7">
        <v>1.5856481481481482E-2</v>
      </c>
      <c r="G16" s="7">
        <f t="shared" si="0"/>
        <v>5.439814814814781E-3</v>
      </c>
      <c r="H16" s="6">
        <v>9</v>
      </c>
    </row>
    <row r="17" spans="1:8" x14ac:dyDescent="0.25">
      <c r="A17" s="2">
        <v>10</v>
      </c>
      <c r="B17" s="9" t="s">
        <v>142</v>
      </c>
      <c r="C17" s="9" t="s">
        <v>17</v>
      </c>
      <c r="D17" s="2">
        <v>233</v>
      </c>
      <c r="E17" s="10">
        <v>1.0416666666666701E-2</v>
      </c>
      <c r="F17" s="7">
        <v>1.5879629629629629E-2</v>
      </c>
      <c r="G17" s="7">
        <f t="shared" si="0"/>
        <v>5.4629629629629282E-3</v>
      </c>
      <c r="H17" s="6">
        <v>10</v>
      </c>
    </row>
    <row r="18" spans="1:8" x14ac:dyDescent="0.25">
      <c r="A18" s="2">
        <v>11</v>
      </c>
      <c r="B18" s="9" t="s">
        <v>149</v>
      </c>
      <c r="C18" s="9" t="s">
        <v>51</v>
      </c>
      <c r="D18" s="2">
        <v>172</v>
      </c>
      <c r="E18" s="10">
        <v>1.0416666666666701E-2</v>
      </c>
      <c r="F18" s="7">
        <v>1.5891203703703703E-2</v>
      </c>
      <c r="G18" s="7">
        <f t="shared" si="0"/>
        <v>5.4745370370370017E-3</v>
      </c>
      <c r="H18" s="6">
        <v>11</v>
      </c>
    </row>
    <row r="19" spans="1:8" x14ac:dyDescent="0.25">
      <c r="A19" s="2">
        <v>12</v>
      </c>
      <c r="B19" s="9" t="s">
        <v>135</v>
      </c>
      <c r="C19" s="9" t="s">
        <v>31</v>
      </c>
      <c r="D19" s="2">
        <v>215</v>
      </c>
      <c r="E19" s="10">
        <v>1.0416666666666701E-2</v>
      </c>
      <c r="F19" s="7">
        <v>1.59375E-2</v>
      </c>
      <c r="G19" s="7">
        <f t="shared" si="0"/>
        <v>5.5208333333332995E-3</v>
      </c>
      <c r="H19" s="6">
        <v>12</v>
      </c>
    </row>
    <row r="20" spans="1:8" x14ac:dyDescent="0.25">
      <c r="A20" s="2">
        <v>13</v>
      </c>
      <c r="B20" s="9" t="s">
        <v>143</v>
      </c>
      <c r="C20" s="9" t="s">
        <v>17</v>
      </c>
      <c r="D20" s="2">
        <v>235</v>
      </c>
      <c r="E20" s="10">
        <v>1.0416666666666701E-2</v>
      </c>
      <c r="F20" s="7">
        <v>1.6099537037037037E-2</v>
      </c>
      <c r="G20" s="7">
        <f t="shared" si="0"/>
        <v>5.6828703703703364E-3</v>
      </c>
      <c r="H20" s="6">
        <v>13</v>
      </c>
    </row>
    <row r="21" spans="1:8" x14ac:dyDescent="0.25">
      <c r="A21" s="2">
        <v>14</v>
      </c>
      <c r="B21" s="9" t="s">
        <v>152</v>
      </c>
      <c r="C21" s="9" t="s">
        <v>19</v>
      </c>
      <c r="D21" s="2">
        <v>177</v>
      </c>
      <c r="E21" s="10">
        <v>1.0416666666666701E-2</v>
      </c>
      <c r="F21" s="7">
        <v>1.6099537037037037E-2</v>
      </c>
      <c r="G21" s="7">
        <f t="shared" si="0"/>
        <v>5.6828703703703364E-3</v>
      </c>
      <c r="H21" s="6">
        <v>14</v>
      </c>
    </row>
    <row r="22" spans="1:8" x14ac:dyDescent="0.25">
      <c r="A22" s="2">
        <v>15</v>
      </c>
      <c r="B22" s="9" t="s">
        <v>144</v>
      </c>
      <c r="C22" s="9" t="s">
        <v>70</v>
      </c>
      <c r="D22" s="2">
        <v>237</v>
      </c>
      <c r="E22" s="10">
        <v>1.0416666666666701E-2</v>
      </c>
      <c r="F22" s="7">
        <v>1.6157407407407409E-2</v>
      </c>
      <c r="G22" s="7">
        <f t="shared" si="0"/>
        <v>5.7407407407407077E-3</v>
      </c>
      <c r="H22" s="6">
        <v>15</v>
      </c>
    </row>
    <row r="23" spans="1:8" x14ac:dyDescent="0.25">
      <c r="A23" s="2">
        <v>16</v>
      </c>
      <c r="B23" s="30" t="s">
        <v>197</v>
      </c>
      <c r="C23" s="30" t="s">
        <v>21</v>
      </c>
      <c r="D23" s="33">
        <v>306</v>
      </c>
      <c r="E23" s="10">
        <v>1.0416666666666701E-2</v>
      </c>
      <c r="F23" s="34">
        <v>1.6180555555555556E-2</v>
      </c>
      <c r="G23" s="7">
        <f t="shared" si="0"/>
        <v>5.7638888888888549E-3</v>
      </c>
      <c r="H23" s="6">
        <v>16</v>
      </c>
    </row>
    <row r="24" spans="1:8" x14ac:dyDescent="0.25">
      <c r="A24" s="2">
        <v>17</v>
      </c>
      <c r="B24" s="9" t="s">
        <v>150</v>
      </c>
      <c r="C24" s="9" t="s">
        <v>14</v>
      </c>
      <c r="D24" s="2">
        <v>197</v>
      </c>
      <c r="E24" s="10">
        <v>1.0416666666666701E-2</v>
      </c>
      <c r="F24" s="7">
        <v>1.622685185185185E-2</v>
      </c>
      <c r="G24" s="7">
        <f t="shared" si="0"/>
        <v>5.8101851851851492E-3</v>
      </c>
      <c r="H24" s="6">
        <v>17</v>
      </c>
    </row>
    <row r="25" spans="1:8" x14ac:dyDescent="0.25">
      <c r="A25" s="2">
        <v>18</v>
      </c>
      <c r="B25" s="9" t="s">
        <v>147</v>
      </c>
      <c r="C25" s="9" t="s">
        <v>70</v>
      </c>
      <c r="D25" s="2">
        <v>296</v>
      </c>
      <c r="E25" s="10">
        <v>1.0416666666666701E-2</v>
      </c>
      <c r="F25" s="7">
        <v>1.6481481481481482E-2</v>
      </c>
      <c r="G25" s="7">
        <f t="shared" si="0"/>
        <v>6.0648148148147816E-3</v>
      </c>
      <c r="H25" s="6">
        <v>18</v>
      </c>
    </row>
    <row r="26" spans="1:8" x14ac:dyDescent="0.25">
      <c r="A26" s="2">
        <v>19</v>
      </c>
      <c r="B26" s="9" t="s">
        <v>140</v>
      </c>
      <c r="C26" s="9" t="s">
        <v>33</v>
      </c>
      <c r="D26" s="2">
        <v>231</v>
      </c>
      <c r="E26" s="10">
        <v>1.0416666666666701E-2</v>
      </c>
      <c r="F26" s="7">
        <v>1.6527777777777777E-2</v>
      </c>
      <c r="G26" s="7">
        <f t="shared" si="0"/>
        <v>6.1111111111110759E-3</v>
      </c>
      <c r="H26" s="6">
        <v>19</v>
      </c>
    </row>
    <row r="27" spans="1:8" x14ac:dyDescent="0.25">
      <c r="A27" s="2">
        <v>20</v>
      </c>
      <c r="B27" s="9" t="s">
        <v>76</v>
      </c>
      <c r="C27" s="9" t="s">
        <v>14</v>
      </c>
      <c r="D27" s="2">
        <v>213</v>
      </c>
      <c r="E27" s="10">
        <v>1.0416666666666701E-2</v>
      </c>
      <c r="F27" s="7">
        <v>1.6631944444444446E-2</v>
      </c>
      <c r="G27" s="7">
        <f t="shared" si="0"/>
        <v>6.2152777777777449E-3</v>
      </c>
      <c r="H27" s="6">
        <v>20</v>
      </c>
    </row>
    <row r="28" spans="1:8" x14ac:dyDescent="0.25">
      <c r="A28" s="2">
        <v>21</v>
      </c>
      <c r="B28" s="9" t="s">
        <v>141</v>
      </c>
      <c r="C28" s="9" t="s">
        <v>17</v>
      </c>
      <c r="D28" s="2">
        <v>232</v>
      </c>
      <c r="E28" s="10">
        <v>1.0416666666666701E-2</v>
      </c>
      <c r="F28" s="7">
        <v>1.6655092592592593E-2</v>
      </c>
      <c r="G28" s="7">
        <f t="shared" si="0"/>
        <v>6.2384259259258921E-3</v>
      </c>
      <c r="H28" s="6">
        <v>21</v>
      </c>
    </row>
    <row r="29" spans="1:8" x14ac:dyDescent="0.25">
      <c r="A29" s="2">
        <v>22</v>
      </c>
      <c r="B29" s="9" t="s">
        <v>139</v>
      </c>
      <c r="C29" s="9" t="s">
        <v>33</v>
      </c>
      <c r="D29" s="2">
        <v>220</v>
      </c>
      <c r="E29" s="10">
        <v>1.0416666666666701E-2</v>
      </c>
      <c r="F29" s="7">
        <v>1.7118055555555556E-2</v>
      </c>
      <c r="G29" s="7">
        <f t="shared" si="0"/>
        <v>6.7013888888888557E-3</v>
      </c>
      <c r="H29" s="6">
        <v>22</v>
      </c>
    </row>
    <row r="30" spans="1:8" x14ac:dyDescent="0.25">
      <c r="A30" s="2">
        <v>23</v>
      </c>
      <c r="B30" s="9" t="s">
        <v>196</v>
      </c>
      <c r="C30" s="9" t="s">
        <v>21</v>
      </c>
      <c r="D30" s="2">
        <v>303</v>
      </c>
      <c r="E30" s="10">
        <v>1.0416666666666701E-2</v>
      </c>
      <c r="F30" s="7">
        <v>1.7314814814814814E-2</v>
      </c>
      <c r="G30" s="7">
        <f t="shared" si="0"/>
        <v>6.8981481481481133E-3</v>
      </c>
      <c r="H30" s="6">
        <v>23</v>
      </c>
    </row>
    <row r="31" spans="1:8" x14ac:dyDescent="0.25">
      <c r="A31" s="2">
        <v>24</v>
      </c>
      <c r="B31" s="9" t="s">
        <v>270</v>
      </c>
      <c r="C31" s="9" t="s">
        <v>157</v>
      </c>
      <c r="D31" s="31">
        <v>160</v>
      </c>
      <c r="E31" s="10">
        <v>1.0416666666666666E-2</v>
      </c>
      <c r="F31" s="34">
        <v>1.7592592592592594E-2</v>
      </c>
      <c r="G31" s="7">
        <f t="shared" si="0"/>
        <v>7.1759259259259276E-3</v>
      </c>
      <c r="H31" s="6">
        <v>24</v>
      </c>
    </row>
    <row r="32" spans="1:8" x14ac:dyDescent="0.25">
      <c r="A32" s="2">
        <v>25</v>
      </c>
      <c r="B32" s="9" t="s">
        <v>75</v>
      </c>
      <c r="C32" s="9" t="s">
        <v>30</v>
      </c>
      <c r="D32" s="2">
        <v>212</v>
      </c>
      <c r="E32" s="10">
        <v>1.0416666666666701E-2</v>
      </c>
      <c r="F32" s="7">
        <v>1.7847222222222223E-2</v>
      </c>
      <c r="G32" s="7">
        <f t="shared" si="0"/>
        <v>7.4305555555555219E-3</v>
      </c>
      <c r="H32" s="6">
        <v>25</v>
      </c>
    </row>
    <row r="33" spans="1:8" x14ac:dyDescent="0.25">
      <c r="A33" s="2">
        <v>26</v>
      </c>
      <c r="B33" s="30" t="s">
        <v>275</v>
      </c>
      <c r="C33" s="30" t="s">
        <v>19</v>
      </c>
      <c r="D33" s="31" t="s">
        <v>276</v>
      </c>
      <c r="E33" s="10">
        <v>1.04166666666666E-2</v>
      </c>
      <c r="F33" s="34">
        <v>1.8032407407407407E-2</v>
      </c>
      <c r="G33" s="7">
        <f t="shared" si="0"/>
        <v>7.6157407407408065E-3</v>
      </c>
      <c r="H33" s="6">
        <v>26</v>
      </c>
    </row>
    <row r="34" spans="1:8" x14ac:dyDescent="0.25">
      <c r="A34" s="2">
        <v>27</v>
      </c>
      <c r="B34" s="9" t="s">
        <v>148</v>
      </c>
      <c r="C34" s="9" t="s">
        <v>68</v>
      </c>
      <c r="D34" s="2">
        <v>179</v>
      </c>
      <c r="E34" s="10">
        <v>1.0416666666666701E-2</v>
      </c>
      <c r="F34" s="7">
        <v>1.9861111111111111E-2</v>
      </c>
      <c r="G34" s="7">
        <f t="shared" si="0"/>
        <v>9.4444444444444099E-3</v>
      </c>
      <c r="H34" s="6">
        <v>27</v>
      </c>
    </row>
    <row r="35" spans="1:8" x14ac:dyDescent="0.25">
      <c r="A35" s="2">
        <v>28</v>
      </c>
      <c r="B35" s="9" t="s">
        <v>151</v>
      </c>
      <c r="C35" s="9" t="s">
        <v>21</v>
      </c>
      <c r="D35" s="2">
        <v>199</v>
      </c>
      <c r="E35" s="10">
        <v>1.0416666666666701E-2</v>
      </c>
      <c r="F35" s="7">
        <v>2.0648148148148148E-2</v>
      </c>
      <c r="G35" s="7">
        <f t="shared" si="0"/>
        <v>1.0231481481481447E-2</v>
      </c>
      <c r="H35" s="6">
        <v>28</v>
      </c>
    </row>
    <row r="36" spans="1:8" x14ac:dyDescent="0.25">
      <c r="D36"/>
    </row>
    <row r="37" spans="1:8" x14ac:dyDescent="0.25">
      <c r="D37"/>
    </row>
  </sheetData>
  <mergeCells count="5">
    <mergeCell ref="A1:G1"/>
    <mergeCell ref="A2:G2"/>
    <mergeCell ref="A3:G3"/>
    <mergeCell ref="A4:G4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28" workbookViewId="0">
      <selection activeCell="J40" sqref="J40"/>
    </sheetView>
  </sheetViews>
  <sheetFormatPr defaultRowHeight="15" x14ac:dyDescent="0.25"/>
  <cols>
    <col min="1" max="1" width="6" customWidth="1"/>
    <col min="2" max="2" width="25.28515625" bestFit="1" customWidth="1"/>
    <col min="3" max="3" width="17.140625" customWidth="1"/>
    <col min="4" max="4" width="7.140625" style="29" bestFit="1" customWidth="1"/>
    <col min="5" max="5" width="7.140625" bestFit="1" customWidth="1"/>
    <col min="6" max="6" width="7.42578125" bestFit="1" customWidth="1"/>
    <col min="7" max="7" width="10.140625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5" spans="1:8" x14ac:dyDescent="0.25">
      <c r="A5" s="1"/>
      <c r="B5" s="1"/>
      <c r="C5" s="1"/>
      <c r="D5" s="24"/>
      <c r="E5" s="1"/>
      <c r="F5" s="1"/>
      <c r="G5" s="1"/>
    </row>
    <row r="6" spans="1:8" x14ac:dyDescent="0.25">
      <c r="A6" s="58" t="s">
        <v>284</v>
      </c>
      <c r="B6" s="58"/>
      <c r="C6" s="58"/>
      <c r="D6" s="58"/>
      <c r="E6" s="58"/>
      <c r="F6" s="58"/>
      <c r="G6" s="58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/>
      <c r="B8" s="2"/>
      <c r="C8" s="2"/>
      <c r="D8" s="2"/>
      <c r="E8" s="7"/>
      <c r="F8" s="2"/>
      <c r="G8" s="8"/>
      <c r="H8" s="9"/>
    </row>
    <row r="9" spans="1:8" x14ac:dyDescent="0.25">
      <c r="A9" s="2">
        <v>1</v>
      </c>
      <c r="B9" s="9" t="s">
        <v>53</v>
      </c>
      <c r="C9" s="9" t="s">
        <v>51</v>
      </c>
      <c r="D9" s="2">
        <v>38</v>
      </c>
      <c r="E9" s="10">
        <v>2.7777777777777801E-2</v>
      </c>
      <c r="F9" s="7">
        <v>3.4143518518518517E-2</v>
      </c>
      <c r="G9" s="8">
        <f t="shared" ref="G9:G43" si="0">F9-E9</f>
        <v>6.365740740740717E-3</v>
      </c>
      <c r="H9" s="6">
        <v>1</v>
      </c>
    </row>
    <row r="10" spans="1:8" x14ac:dyDescent="0.25">
      <c r="A10" s="2">
        <v>2</v>
      </c>
      <c r="B10" s="9" t="s">
        <v>160</v>
      </c>
      <c r="C10" s="9" t="s">
        <v>133</v>
      </c>
      <c r="D10" s="2">
        <v>148</v>
      </c>
      <c r="E10" s="7">
        <v>2.7777777777777801E-2</v>
      </c>
      <c r="F10" s="7">
        <v>3.4189814814814819E-2</v>
      </c>
      <c r="G10" s="8">
        <f t="shared" si="0"/>
        <v>6.4120370370370182E-3</v>
      </c>
      <c r="H10" s="6">
        <v>2</v>
      </c>
    </row>
    <row r="11" spans="1:8" x14ac:dyDescent="0.25">
      <c r="A11" s="2">
        <v>3</v>
      </c>
      <c r="B11" s="9" t="s">
        <v>52</v>
      </c>
      <c r="C11" s="9" t="s">
        <v>51</v>
      </c>
      <c r="D11" s="2">
        <v>39</v>
      </c>
      <c r="E11" s="7">
        <v>2.7777777777777801E-2</v>
      </c>
      <c r="F11" s="7">
        <v>3.4374999999999996E-2</v>
      </c>
      <c r="G11" s="8">
        <f t="shared" si="0"/>
        <v>6.5972222222221953E-3</v>
      </c>
      <c r="H11" s="6">
        <v>3</v>
      </c>
    </row>
    <row r="12" spans="1:8" x14ac:dyDescent="0.25">
      <c r="A12" s="2">
        <v>4</v>
      </c>
      <c r="B12" s="30" t="s">
        <v>198</v>
      </c>
      <c r="C12" s="30" t="s">
        <v>21</v>
      </c>
      <c r="D12" s="31">
        <v>301</v>
      </c>
      <c r="E12" s="7">
        <v>2.7777777777777801E-2</v>
      </c>
      <c r="F12" s="34">
        <v>3.4409722222222223E-2</v>
      </c>
      <c r="G12" s="8">
        <f t="shared" si="0"/>
        <v>6.631944444444423E-3</v>
      </c>
      <c r="H12" s="6">
        <v>4</v>
      </c>
    </row>
    <row r="13" spans="1:8" x14ac:dyDescent="0.25">
      <c r="A13" s="2">
        <v>5</v>
      </c>
      <c r="B13" s="9" t="s">
        <v>65</v>
      </c>
      <c r="C13" s="9" t="s">
        <v>66</v>
      </c>
      <c r="D13" s="2">
        <v>292</v>
      </c>
      <c r="E13" s="10">
        <v>2.7777777777777801E-2</v>
      </c>
      <c r="F13" s="7">
        <v>3.4525462962962966E-2</v>
      </c>
      <c r="G13" s="8">
        <f t="shared" si="0"/>
        <v>6.7476851851851656E-3</v>
      </c>
      <c r="H13" s="6">
        <v>5</v>
      </c>
    </row>
    <row r="14" spans="1:8" x14ac:dyDescent="0.25">
      <c r="A14" s="2">
        <v>6</v>
      </c>
      <c r="B14" s="9" t="s">
        <v>45</v>
      </c>
      <c r="C14" s="9" t="s">
        <v>27</v>
      </c>
      <c r="D14" s="2">
        <v>47</v>
      </c>
      <c r="E14" s="7">
        <v>2.7777777777777801E-2</v>
      </c>
      <c r="F14" s="7">
        <v>3.471064814814815E-2</v>
      </c>
      <c r="G14" s="8">
        <f t="shared" si="0"/>
        <v>6.9328703703703497E-3</v>
      </c>
      <c r="H14" s="6">
        <v>6</v>
      </c>
    </row>
    <row r="15" spans="1:8" x14ac:dyDescent="0.25">
      <c r="A15" s="2">
        <v>7</v>
      </c>
      <c r="B15" s="9" t="s">
        <v>58</v>
      </c>
      <c r="C15" s="9" t="s">
        <v>33</v>
      </c>
      <c r="D15" s="2">
        <v>223</v>
      </c>
      <c r="E15" s="7">
        <v>2.7777777777777801E-2</v>
      </c>
      <c r="F15" s="7">
        <v>3.4722222222222224E-2</v>
      </c>
      <c r="G15" s="8">
        <f t="shared" si="0"/>
        <v>6.9444444444444232E-3</v>
      </c>
      <c r="H15" s="6">
        <v>7</v>
      </c>
    </row>
    <row r="16" spans="1:8" x14ac:dyDescent="0.25">
      <c r="A16" s="2">
        <v>8</v>
      </c>
      <c r="B16" s="9" t="s">
        <v>50</v>
      </c>
      <c r="C16" s="9" t="s">
        <v>51</v>
      </c>
      <c r="D16" s="2">
        <v>40</v>
      </c>
      <c r="E16" s="10">
        <v>2.7777777777777801E-2</v>
      </c>
      <c r="F16" s="7">
        <v>3.4768518518518525E-2</v>
      </c>
      <c r="G16" s="8">
        <f t="shared" si="0"/>
        <v>6.9907407407407245E-3</v>
      </c>
      <c r="H16" s="6">
        <v>8</v>
      </c>
    </row>
    <row r="17" spans="1:8" x14ac:dyDescent="0.25">
      <c r="A17" s="2">
        <v>9</v>
      </c>
      <c r="B17" s="9" t="s">
        <v>69</v>
      </c>
      <c r="C17" s="9" t="s">
        <v>70</v>
      </c>
      <c r="D17" s="2">
        <v>298</v>
      </c>
      <c r="E17" s="10">
        <v>2.7777777777777801E-2</v>
      </c>
      <c r="F17" s="7">
        <v>3.4780092592592592E-2</v>
      </c>
      <c r="G17" s="8">
        <f t="shared" si="0"/>
        <v>7.0023148148147911E-3</v>
      </c>
      <c r="H17" s="6">
        <v>9</v>
      </c>
    </row>
    <row r="18" spans="1:8" x14ac:dyDescent="0.25">
      <c r="A18" s="2">
        <v>10</v>
      </c>
      <c r="B18" s="9" t="s">
        <v>59</v>
      </c>
      <c r="C18" s="9" t="s">
        <v>33</v>
      </c>
      <c r="D18" s="2">
        <v>224</v>
      </c>
      <c r="E18" s="10">
        <v>2.7777777777777801E-2</v>
      </c>
      <c r="F18" s="7">
        <v>3.5127314814814813E-2</v>
      </c>
      <c r="G18" s="8">
        <f t="shared" si="0"/>
        <v>7.3495370370370121E-3</v>
      </c>
      <c r="H18" s="6">
        <v>10</v>
      </c>
    </row>
    <row r="19" spans="1:8" x14ac:dyDescent="0.25">
      <c r="A19" s="2">
        <v>11</v>
      </c>
      <c r="B19" s="9" t="s">
        <v>61</v>
      </c>
      <c r="C19" s="9" t="s">
        <v>31</v>
      </c>
      <c r="D19" s="2">
        <v>226</v>
      </c>
      <c r="E19" s="10">
        <v>2.7777777777777801E-2</v>
      </c>
      <c r="F19" s="7">
        <v>3.516203703703704E-2</v>
      </c>
      <c r="G19" s="8">
        <f t="shared" si="0"/>
        <v>7.3842592592592397E-3</v>
      </c>
      <c r="H19" s="6">
        <v>11</v>
      </c>
    </row>
    <row r="20" spans="1:8" x14ac:dyDescent="0.25">
      <c r="A20" s="2">
        <v>12</v>
      </c>
      <c r="B20" s="9" t="s">
        <v>272</v>
      </c>
      <c r="C20" s="9" t="s">
        <v>157</v>
      </c>
      <c r="D20" s="31">
        <v>325</v>
      </c>
      <c r="E20" s="7">
        <v>2.7777777777777801E-2</v>
      </c>
      <c r="F20" s="34">
        <v>3.5300925925925923E-2</v>
      </c>
      <c r="G20" s="8">
        <f t="shared" si="0"/>
        <v>7.5231481481481226E-3</v>
      </c>
      <c r="H20" s="6">
        <v>12</v>
      </c>
    </row>
    <row r="21" spans="1:8" x14ac:dyDescent="0.25">
      <c r="A21" s="2">
        <v>13</v>
      </c>
      <c r="B21" s="9" t="s">
        <v>271</v>
      </c>
      <c r="C21" s="9" t="s">
        <v>157</v>
      </c>
      <c r="D21" s="31">
        <v>329</v>
      </c>
      <c r="E21" s="10">
        <v>2.7777777777777801E-2</v>
      </c>
      <c r="F21" s="34">
        <v>3.532407407407407E-2</v>
      </c>
      <c r="G21" s="8">
        <f t="shared" si="0"/>
        <v>7.5462962962962697E-3</v>
      </c>
      <c r="H21" s="6">
        <v>13</v>
      </c>
    </row>
    <row r="22" spans="1:8" x14ac:dyDescent="0.25">
      <c r="A22" s="2">
        <v>14</v>
      </c>
      <c r="B22" s="9" t="s">
        <v>71</v>
      </c>
      <c r="C22" s="9" t="s">
        <v>18</v>
      </c>
      <c r="D22" s="2">
        <v>300</v>
      </c>
      <c r="E22" s="7">
        <v>2.7777777777777801E-2</v>
      </c>
      <c r="F22" s="7">
        <v>3.5393518518518519E-2</v>
      </c>
      <c r="G22" s="8">
        <f t="shared" si="0"/>
        <v>7.6157407407407181E-3</v>
      </c>
      <c r="H22" s="6">
        <v>14</v>
      </c>
    </row>
    <row r="23" spans="1:8" x14ac:dyDescent="0.25">
      <c r="A23" s="2">
        <v>15</v>
      </c>
      <c r="B23" s="9" t="s">
        <v>163</v>
      </c>
      <c r="C23" s="9" t="s">
        <v>19</v>
      </c>
      <c r="D23" s="31">
        <v>312</v>
      </c>
      <c r="E23" s="7">
        <v>2.7777777777777801E-2</v>
      </c>
      <c r="F23" s="34">
        <v>3.5393518518518519E-2</v>
      </c>
      <c r="G23" s="8">
        <f t="shared" si="0"/>
        <v>7.6157407407407181E-3</v>
      </c>
      <c r="H23" s="6">
        <v>15</v>
      </c>
    </row>
    <row r="24" spans="1:8" x14ac:dyDescent="0.25">
      <c r="A24" s="2">
        <v>16</v>
      </c>
      <c r="B24" s="9" t="s">
        <v>161</v>
      </c>
      <c r="C24" s="9" t="s">
        <v>133</v>
      </c>
      <c r="D24" s="31">
        <v>149</v>
      </c>
      <c r="E24" s="7">
        <v>2.7777777777777801E-2</v>
      </c>
      <c r="F24" s="34">
        <v>3.5439814814814813E-2</v>
      </c>
      <c r="G24" s="8">
        <f t="shared" si="0"/>
        <v>7.6620370370370124E-3</v>
      </c>
      <c r="H24" s="6">
        <v>16</v>
      </c>
    </row>
    <row r="25" spans="1:8" x14ac:dyDescent="0.25">
      <c r="A25" s="2">
        <v>17</v>
      </c>
      <c r="B25" s="30" t="s">
        <v>199</v>
      </c>
      <c r="C25" s="30" t="s">
        <v>21</v>
      </c>
      <c r="D25" s="31">
        <v>304</v>
      </c>
      <c r="E25" s="10">
        <v>2.7777777777777801E-2</v>
      </c>
      <c r="F25" s="34">
        <v>3.5439814814814813E-2</v>
      </c>
      <c r="G25" s="8">
        <f t="shared" si="0"/>
        <v>7.6620370370370124E-3</v>
      </c>
      <c r="H25" s="6">
        <v>17</v>
      </c>
    </row>
    <row r="26" spans="1:8" x14ac:dyDescent="0.25">
      <c r="A26" s="2">
        <v>18</v>
      </c>
      <c r="B26" s="9" t="s">
        <v>60</v>
      </c>
      <c r="C26" s="9" t="s">
        <v>33</v>
      </c>
      <c r="D26" s="2">
        <v>225</v>
      </c>
      <c r="E26" s="7">
        <v>2.7777777777777801E-2</v>
      </c>
      <c r="F26" s="7">
        <v>3.5474537037037041E-2</v>
      </c>
      <c r="G26" s="8">
        <f t="shared" si="0"/>
        <v>7.69675925925924E-3</v>
      </c>
      <c r="H26" s="6">
        <v>18</v>
      </c>
    </row>
    <row r="27" spans="1:8" x14ac:dyDescent="0.25">
      <c r="A27" s="2">
        <v>19</v>
      </c>
      <c r="B27" s="9" t="s">
        <v>54</v>
      </c>
      <c r="C27" s="9" t="s">
        <v>14</v>
      </c>
      <c r="D27" s="2">
        <v>35</v>
      </c>
      <c r="E27" s="7">
        <v>2.7777777777777801E-2</v>
      </c>
      <c r="F27" s="7">
        <v>3.5486111111111114E-2</v>
      </c>
      <c r="G27" s="8">
        <f t="shared" si="0"/>
        <v>7.7083333333333136E-3</v>
      </c>
      <c r="H27" s="6">
        <v>19</v>
      </c>
    </row>
    <row r="28" spans="1:8" x14ac:dyDescent="0.25">
      <c r="A28" s="2">
        <v>20</v>
      </c>
      <c r="B28" s="9" t="s">
        <v>44</v>
      </c>
      <c r="C28" s="9" t="s">
        <v>27</v>
      </c>
      <c r="D28" s="2">
        <v>48</v>
      </c>
      <c r="E28" s="10">
        <v>2.7777777777777776E-2</v>
      </c>
      <c r="F28" s="7">
        <v>3.5578703703703703E-2</v>
      </c>
      <c r="G28" s="8">
        <f t="shared" si="0"/>
        <v>7.8009259259259264E-3</v>
      </c>
      <c r="H28" s="6">
        <v>20</v>
      </c>
    </row>
    <row r="29" spans="1:8" x14ac:dyDescent="0.25">
      <c r="A29" s="2">
        <v>21</v>
      </c>
      <c r="B29" s="9" t="s">
        <v>64</v>
      </c>
      <c r="C29" s="9" t="s">
        <v>28</v>
      </c>
      <c r="D29" s="2">
        <v>273</v>
      </c>
      <c r="E29" s="7">
        <v>2.7777777777777801E-2</v>
      </c>
      <c r="F29" s="7">
        <v>3.5624999999999997E-2</v>
      </c>
      <c r="G29" s="8">
        <f t="shared" si="0"/>
        <v>7.8472222222221964E-3</v>
      </c>
      <c r="H29" s="6">
        <v>21</v>
      </c>
    </row>
    <row r="30" spans="1:8" x14ac:dyDescent="0.25">
      <c r="A30" s="2">
        <v>22</v>
      </c>
      <c r="B30" s="9" t="s">
        <v>162</v>
      </c>
      <c r="C30" s="9" t="s">
        <v>19</v>
      </c>
      <c r="D30" s="31">
        <v>311</v>
      </c>
      <c r="E30" s="10">
        <v>2.7777777777777801E-2</v>
      </c>
      <c r="F30" s="34">
        <v>3.6064814814814813E-2</v>
      </c>
      <c r="G30" s="8">
        <f t="shared" si="0"/>
        <v>8.2870370370370129E-3</v>
      </c>
      <c r="H30" s="6">
        <v>22</v>
      </c>
    </row>
    <row r="31" spans="1:8" x14ac:dyDescent="0.25">
      <c r="A31" s="2">
        <v>23</v>
      </c>
      <c r="B31" s="30" t="s">
        <v>201</v>
      </c>
      <c r="C31" s="30" t="s">
        <v>21</v>
      </c>
      <c r="D31" s="31">
        <v>307</v>
      </c>
      <c r="E31" s="7">
        <v>2.7777777777777801E-2</v>
      </c>
      <c r="F31" s="34">
        <v>3.6249999999999998E-2</v>
      </c>
      <c r="G31" s="8">
        <f t="shared" si="0"/>
        <v>8.472222222222197E-3</v>
      </c>
      <c r="H31" s="6">
        <v>23</v>
      </c>
    </row>
    <row r="32" spans="1:8" x14ac:dyDescent="0.25">
      <c r="A32" s="2">
        <v>24</v>
      </c>
      <c r="B32" s="9" t="s">
        <v>56</v>
      </c>
      <c r="C32" s="9" t="s">
        <v>33</v>
      </c>
      <c r="D32" s="2">
        <v>221</v>
      </c>
      <c r="E32" s="7">
        <v>2.7777777777777801E-2</v>
      </c>
      <c r="F32" s="7">
        <v>3.6388888888888887E-2</v>
      </c>
      <c r="G32" s="8">
        <f t="shared" si="0"/>
        <v>8.6111111111110868E-3</v>
      </c>
      <c r="H32" s="6">
        <v>24</v>
      </c>
    </row>
    <row r="33" spans="1:8" x14ac:dyDescent="0.25">
      <c r="A33" s="2">
        <v>25</v>
      </c>
      <c r="B33" s="30" t="s">
        <v>200</v>
      </c>
      <c r="C33" s="30" t="s">
        <v>21</v>
      </c>
      <c r="D33" s="31">
        <v>308</v>
      </c>
      <c r="E33" s="7">
        <v>2.7777777777777801E-2</v>
      </c>
      <c r="F33" s="34">
        <v>3.6724537037037035E-2</v>
      </c>
      <c r="G33" s="8">
        <f t="shared" si="0"/>
        <v>8.9467592592592342E-3</v>
      </c>
      <c r="H33" s="6">
        <v>25</v>
      </c>
    </row>
    <row r="34" spans="1:8" x14ac:dyDescent="0.25">
      <c r="A34" s="2">
        <v>26</v>
      </c>
      <c r="B34" s="9" t="s">
        <v>62</v>
      </c>
      <c r="C34" s="9" t="s">
        <v>31</v>
      </c>
      <c r="D34" s="2">
        <v>227</v>
      </c>
      <c r="E34" s="7">
        <v>2.7777777777777801E-2</v>
      </c>
      <c r="F34" s="7">
        <v>3.6736111111111108E-2</v>
      </c>
      <c r="G34" s="8">
        <f t="shared" si="0"/>
        <v>8.9583333333333078E-3</v>
      </c>
      <c r="H34" s="6">
        <v>26</v>
      </c>
    </row>
    <row r="35" spans="1:8" x14ac:dyDescent="0.25">
      <c r="A35" s="2">
        <v>27</v>
      </c>
      <c r="B35" s="9" t="s">
        <v>57</v>
      </c>
      <c r="C35" s="9" t="s">
        <v>33</v>
      </c>
      <c r="D35" s="2">
        <v>222</v>
      </c>
      <c r="E35" s="10">
        <v>2.7777777777777801E-2</v>
      </c>
      <c r="F35" s="7">
        <v>3.6898148148148145E-2</v>
      </c>
      <c r="G35" s="8">
        <f t="shared" si="0"/>
        <v>9.1203703703703447E-3</v>
      </c>
      <c r="H35" s="6">
        <v>27</v>
      </c>
    </row>
    <row r="36" spans="1:8" x14ac:dyDescent="0.25">
      <c r="A36" s="2">
        <v>28</v>
      </c>
      <c r="B36" s="9" t="s">
        <v>49</v>
      </c>
      <c r="C36" s="9" t="s">
        <v>21</v>
      </c>
      <c r="D36" s="2">
        <v>43</v>
      </c>
      <c r="E36" s="7">
        <v>2.7777777777777801E-2</v>
      </c>
      <c r="F36" s="7">
        <v>3.7106481481481483E-2</v>
      </c>
      <c r="G36" s="8">
        <f t="shared" si="0"/>
        <v>9.3287037037036828E-3</v>
      </c>
      <c r="H36" s="6">
        <v>28</v>
      </c>
    </row>
    <row r="37" spans="1:8" x14ac:dyDescent="0.25">
      <c r="A37" s="2">
        <v>29</v>
      </c>
      <c r="B37" s="9" t="s">
        <v>48</v>
      </c>
      <c r="C37" s="9" t="s">
        <v>21</v>
      </c>
      <c r="D37" s="2">
        <v>44</v>
      </c>
      <c r="E37" s="10">
        <v>2.7777777777777801E-2</v>
      </c>
      <c r="F37" s="7">
        <v>3.7187499999999998E-2</v>
      </c>
      <c r="G37" s="8">
        <f t="shared" si="0"/>
        <v>9.4097222222221978E-3</v>
      </c>
      <c r="H37" s="6">
        <v>29</v>
      </c>
    </row>
    <row r="38" spans="1:8" x14ac:dyDescent="0.25">
      <c r="A38" s="2">
        <v>30</v>
      </c>
      <c r="B38" s="9" t="s">
        <v>67</v>
      </c>
      <c r="C38" s="9" t="s">
        <v>68</v>
      </c>
      <c r="D38" s="2">
        <v>294</v>
      </c>
      <c r="E38" s="7">
        <v>2.7777777777777801E-2</v>
      </c>
      <c r="F38" s="7">
        <v>3.7291666666666667E-2</v>
      </c>
      <c r="G38" s="8">
        <f t="shared" si="0"/>
        <v>9.5138888888888669E-3</v>
      </c>
      <c r="H38" s="6">
        <v>30</v>
      </c>
    </row>
    <row r="39" spans="1:8" x14ac:dyDescent="0.25">
      <c r="A39" s="2">
        <v>31</v>
      </c>
      <c r="B39" s="9" t="s">
        <v>63</v>
      </c>
      <c r="C39" s="9" t="s">
        <v>31</v>
      </c>
      <c r="D39" s="2">
        <v>229</v>
      </c>
      <c r="E39" s="10">
        <v>2.7777777777777801E-2</v>
      </c>
      <c r="F39" s="7">
        <v>3.7465277777777778E-2</v>
      </c>
      <c r="G39" s="8">
        <f t="shared" si="0"/>
        <v>9.6874999999999774E-3</v>
      </c>
      <c r="H39" s="6">
        <v>31</v>
      </c>
    </row>
    <row r="40" spans="1:8" x14ac:dyDescent="0.25">
      <c r="A40" s="2">
        <v>32</v>
      </c>
      <c r="B40" s="9" t="s">
        <v>46</v>
      </c>
      <c r="C40" s="9" t="s">
        <v>21</v>
      </c>
      <c r="D40" s="2">
        <v>45</v>
      </c>
      <c r="E40" s="10">
        <v>2.7777777777777801E-2</v>
      </c>
      <c r="F40" s="7">
        <v>3.7569444444444447E-2</v>
      </c>
      <c r="G40" s="8">
        <f t="shared" si="0"/>
        <v>9.7916666666666465E-3</v>
      </c>
      <c r="H40" s="6">
        <v>32</v>
      </c>
    </row>
    <row r="41" spans="1:8" x14ac:dyDescent="0.25">
      <c r="A41" s="2">
        <v>33</v>
      </c>
      <c r="B41" s="9" t="s">
        <v>159</v>
      </c>
      <c r="C41" s="9" t="s">
        <v>14</v>
      </c>
      <c r="D41" s="2">
        <v>147</v>
      </c>
      <c r="E41" s="10">
        <v>2.7777777777777801E-2</v>
      </c>
      <c r="F41" s="7">
        <v>3.8206018518518521E-2</v>
      </c>
      <c r="G41" s="8">
        <f t="shared" si="0"/>
        <v>1.0428240740740721E-2</v>
      </c>
      <c r="H41" s="6">
        <v>33</v>
      </c>
    </row>
    <row r="42" spans="1:8" x14ac:dyDescent="0.25">
      <c r="A42" s="2">
        <v>34</v>
      </c>
      <c r="B42" s="9" t="s">
        <v>55</v>
      </c>
      <c r="C42" s="9" t="s">
        <v>14</v>
      </c>
      <c r="D42" s="2">
        <v>260</v>
      </c>
      <c r="E42" s="10">
        <v>2.7777777777777801E-2</v>
      </c>
      <c r="F42" s="7">
        <v>3.8530092592592595E-2</v>
      </c>
      <c r="G42" s="8">
        <f t="shared" si="0"/>
        <v>1.0752314814814794E-2</v>
      </c>
      <c r="H42" s="6">
        <v>34</v>
      </c>
    </row>
    <row r="43" spans="1:8" x14ac:dyDescent="0.25">
      <c r="A43" s="2">
        <v>35</v>
      </c>
      <c r="B43" s="9" t="s">
        <v>47</v>
      </c>
      <c r="C43" s="9" t="s">
        <v>21</v>
      </c>
      <c r="D43" s="2">
        <v>46</v>
      </c>
      <c r="E43" s="7">
        <v>2.7777777777777801E-2</v>
      </c>
      <c r="F43" s="7">
        <v>3.8599537037037036E-2</v>
      </c>
      <c r="G43" s="8">
        <f t="shared" si="0"/>
        <v>1.0821759259259236E-2</v>
      </c>
      <c r="H43" s="6">
        <v>35</v>
      </c>
    </row>
  </sheetData>
  <sortState ref="B8:G43">
    <sortCondition ref="G8:G43"/>
  </sortState>
  <mergeCells count="5">
    <mergeCell ref="A1:G1"/>
    <mergeCell ref="A2:G2"/>
    <mergeCell ref="A3:G3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K27" sqref="K27"/>
    </sheetView>
  </sheetViews>
  <sheetFormatPr defaultRowHeight="15" x14ac:dyDescent="0.25"/>
  <cols>
    <col min="1" max="1" width="3.140625" bestFit="1" customWidth="1"/>
    <col min="2" max="2" width="26.140625" customWidth="1"/>
    <col min="3" max="3" width="17.42578125" bestFit="1" customWidth="1"/>
    <col min="4" max="4" width="7.140625" style="29" bestFit="1" customWidth="1"/>
    <col min="5" max="5" width="7.140625" bestFit="1" customWidth="1"/>
    <col min="6" max="6" width="7.42578125" bestFit="1" customWidth="1"/>
    <col min="7" max="7" width="10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6" spans="1:8" x14ac:dyDescent="0.25">
      <c r="A6" s="59" t="s">
        <v>285</v>
      </c>
      <c r="B6" s="59"/>
      <c r="C6" s="59"/>
      <c r="D6" s="59"/>
      <c r="E6" s="59"/>
      <c r="F6" s="59"/>
      <c r="G6" s="59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/>
      <c r="B8" s="31"/>
      <c r="C8" s="31"/>
      <c r="D8" s="2"/>
      <c r="E8" s="25"/>
      <c r="F8" s="2"/>
      <c r="G8" s="8"/>
      <c r="H8" s="9"/>
    </row>
    <row r="9" spans="1:8" x14ac:dyDescent="0.25">
      <c r="A9" s="2">
        <v>1</v>
      </c>
      <c r="B9" s="27" t="s">
        <v>223</v>
      </c>
      <c r="C9" s="27" t="s">
        <v>224</v>
      </c>
      <c r="D9" s="2">
        <v>115</v>
      </c>
      <c r="E9" s="26">
        <v>3.125E-2</v>
      </c>
      <c r="F9" s="18">
        <v>3.7696759259259256E-2</v>
      </c>
      <c r="G9" s="8">
        <f t="shared" ref="G9:G31" si="0">F9-E9</f>
        <v>6.4467592592592562E-3</v>
      </c>
      <c r="H9" s="6">
        <v>1</v>
      </c>
    </row>
    <row r="10" spans="1:8" x14ac:dyDescent="0.25">
      <c r="A10" s="2">
        <v>2</v>
      </c>
      <c r="B10" s="27" t="s">
        <v>204</v>
      </c>
      <c r="C10" s="27" t="s">
        <v>33</v>
      </c>
      <c r="D10" s="2">
        <v>257</v>
      </c>
      <c r="E10" s="26">
        <v>3.125E-2</v>
      </c>
      <c r="F10" s="18">
        <v>3.770833333333333E-2</v>
      </c>
      <c r="G10" s="8">
        <f t="shared" si="0"/>
        <v>6.4583333333333298E-3</v>
      </c>
      <c r="H10" s="6">
        <v>2</v>
      </c>
    </row>
    <row r="11" spans="1:8" x14ac:dyDescent="0.25">
      <c r="A11" s="2">
        <v>3</v>
      </c>
      <c r="B11" s="27" t="s">
        <v>222</v>
      </c>
      <c r="C11" s="27" t="s">
        <v>19</v>
      </c>
      <c r="D11" s="2">
        <v>315</v>
      </c>
      <c r="E11" s="25">
        <v>3.125E-2</v>
      </c>
      <c r="F11" s="18">
        <v>3.7731481481481484E-2</v>
      </c>
      <c r="G11" s="8">
        <f t="shared" si="0"/>
        <v>6.4814814814814839E-3</v>
      </c>
      <c r="H11" s="6">
        <v>3</v>
      </c>
    </row>
    <row r="12" spans="1:8" x14ac:dyDescent="0.25">
      <c r="A12" s="2">
        <v>4</v>
      </c>
      <c r="B12" s="27" t="s">
        <v>206</v>
      </c>
      <c r="C12" s="27" t="s">
        <v>33</v>
      </c>
      <c r="D12" s="2">
        <v>259</v>
      </c>
      <c r="E12" s="26">
        <v>3.125E-2</v>
      </c>
      <c r="F12" s="18">
        <v>3.7870370370370367E-2</v>
      </c>
      <c r="G12" s="8">
        <f t="shared" si="0"/>
        <v>6.6203703703703667E-3</v>
      </c>
      <c r="H12" s="6">
        <v>4</v>
      </c>
    </row>
    <row r="13" spans="1:8" x14ac:dyDescent="0.25">
      <c r="A13" s="2">
        <v>5</v>
      </c>
      <c r="B13" s="27" t="s">
        <v>220</v>
      </c>
      <c r="C13" s="27" t="s">
        <v>19</v>
      </c>
      <c r="D13" s="2">
        <v>313</v>
      </c>
      <c r="E13" s="25">
        <v>3.125E-2</v>
      </c>
      <c r="F13" s="18">
        <v>3.8101851851851852E-2</v>
      </c>
      <c r="G13" s="8">
        <f t="shared" si="0"/>
        <v>6.851851851851852E-3</v>
      </c>
      <c r="H13" s="6">
        <v>5</v>
      </c>
    </row>
    <row r="14" spans="1:8" x14ac:dyDescent="0.25">
      <c r="A14" s="2">
        <v>6</v>
      </c>
      <c r="B14" s="27" t="s">
        <v>208</v>
      </c>
      <c r="C14" s="27" t="s">
        <v>118</v>
      </c>
      <c r="D14" s="2">
        <v>272</v>
      </c>
      <c r="E14" s="26">
        <v>3.125E-2</v>
      </c>
      <c r="F14" s="18">
        <v>3.8124999999999999E-2</v>
      </c>
      <c r="G14" s="8">
        <f t="shared" si="0"/>
        <v>6.8749999999999992E-3</v>
      </c>
      <c r="H14" s="6">
        <v>6</v>
      </c>
    </row>
    <row r="15" spans="1:8" x14ac:dyDescent="0.25">
      <c r="A15" s="2">
        <v>7</v>
      </c>
      <c r="B15" s="27" t="s">
        <v>221</v>
      </c>
      <c r="C15" s="27" t="s">
        <v>19</v>
      </c>
      <c r="D15" s="2">
        <v>314</v>
      </c>
      <c r="E15" s="26">
        <v>3.125E-2</v>
      </c>
      <c r="F15" s="18">
        <v>3.8182870370370374E-2</v>
      </c>
      <c r="G15" s="8">
        <f t="shared" si="0"/>
        <v>6.932870370370374E-3</v>
      </c>
      <c r="H15" s="6">
        <v>7</v>
      </c>
    </row>
    <row r="16" spans="1:8" x14ac:dyDescent="0.25">
      <c r="A16" s="2">
        <v>8</v>
      </c>
      <c r="B16" s="27" t="s">
        <v>207</v>
      </c>
      <c r="C16" s="27" t="s">
        <v>17</v>
      </c>
      <c r="D16" s="2">
        <v>271</v>
      </c>
      <c r="E16" s="25">
        <v>3.125E-2</v>
      </c>
      <c r="F16" s="18">
        <v>3.8321759259259257E-2</v>
      </c>
      <c r="G16" s="8">
        <f t="shared" si="0"/>
        <v>7.0717592592592568E-3</v>
      </c>
      <c r="H16" s="6">
        <v>8</v>
      </c>
    </row>
    <row r="17" spans="1:8" x14ac:dyDescent="0.25">
      <c r="A17" s="2">
        <v>9</v>
      </c>
      <c r="B17" s="27" t="s">
        <v>214</v>
      </c>
      <c r="C17" s="27" t="s">
        <v>158</v>
      </c>
      <c r="D17" s="2">
        <v>141</v>
      </c>
      <c r="E17" s="25">
        <v>3.125E-2</v>
      </c>
      <c r="F17" s="18">
        <v>3.8356481481481484E-2</v>
      </c>
      <c r="G17" s="8">
        <f t="shared" si="0"/>
        <v>7.1064814814814845E-3</v>
      </c>
      <c r="H17" s="6">
        <v>9</v>
      </c>
    </row>
    <row r="18" spans="1:8" x14ac:dyDescent="0.25">
      <c r="A18" s="2">
        <v>10</v>
      </c>
      <c r="B18" s="27" t="s">
        <v>218</v>
      </c>
      <c r="C18" s="27" t="s">
        <v>133</v>
      </c>
      <c r="D18" s="2">
        <v>189</v>
      </c>
      <c r="E18" s="25">
        <v>3.125E-2</v>
      </c>
      <c r="F18" s="18">
        <v>3.8391203703703698E-2</v>
      </c>
      <c r="G18" s="8">
        <f t="shared" si="0"/>
        <v>7.1412037037036982E-3</v>
      </c>
      <c r="H18" s="6">
        <v>10</v>
      </c>
    </row>
    <row r="19" spans="1:8" x14ac:dyDescent="0.25">
      <c r="A19" s="2">
        <v>11</v>
      </c>
      <c r="B19" s="27" t="s">
        <v>215</v>
      </c>
      <c r="C19" s="27" t="s">
        <v>158</v>
      </c>
      <c r="D19" s="2">
        <v>142</v>
      </c>
      <c r="E19" s="26">
        <v>3.125E-2</v>
      </c>
      <c r="F19" s="18">
        <v>3.8402777777777779E-2</v>
      </c>
      <c r="G19" s="8">
        <f t="shared" si="0"/>
        <v>7.1527777777777787E-3</v>
      </c>
      <c r="H19" s="6">
        <v>11</v>
      </c>
    </row>
    <row r="20" spans="1:8" x14ac:dyDescent="0.25">
      <c r="A20" s="2">
        <v>12</v>
      </c>
      <c r="B20" s="27" t="s">
        <v>219</v>
      </c>
      <c r="C20" s="27" t="s">
        <v>133</v>
      </c>
      <c r="D20" s="2">
        <v>139</v>
      </c>
      <c r="E20" s="26">
        <v>3.125E-2</v>
      </c>
      <c r="F20" s="18">
        <v>3.8402777777777779E-2</v>
      </c>
      <c r="G20" s="8">
        <f t="shared" si="0"/>
        <v>7.1527777777777787E-3</v>
      </c>
      <c r="H20" s="6">
        <v>12</v>
      </c>
    </row>
    <row r="21" spans="1:8" x14ac:dyDescent="0.25">
      <c r="A21" s="2">
        <v>13</v>
      </c>
      <c r="B21" s="27" t="s">
        <v>211</v>
      </c>
      <c r="C21" s="27" t="s">
        <v>70</v>
      </c>
      <c r="D21" s="2">
        <v>280</v>
      </c>
      <c r="E21" s="26">
        <v>3.125E-2</v>
      </c>
      <c r="F21" s="18">
        <v>3.847222222222222E-2</v>
      </c>
      <c r="G21" s="8">
        <f t="shared" si="0"/>
        <v>7.2222222222222202E-3</v>
      </c>
      <c r="H21" s="6">
        <v>13</v>
      </c>
    </row>
    <row r="22" spans="1:8" x14ac:dyDescent="0.25">
      <c r="A22" s="2">
        <v>14</v>
      </c>
      <c r="B22" s="27" t="s">
        <v>212</v>
      </c>
      <c r="C22" s="27" t="s">
        <v>70</v>
      </c>
      <c r="D22" s="2">
        <v>279</v>
      </c>
      <c r="E22" s="25">
        <v>3.125E-2</v>
      </c>
      <c r="F22" s="18">
        <v>3.8645833333333331E-2</v>
      </c>
      <c r="G22" s="8">
        <f t="shared" si="0"/>
        <v>7.3958333333333307E-3</v>
      </c>
      <c r="H22" s="6">
        <v>14</v>
      </c>
    </row>
    <row r="23" spans="1:8" x14ac:dyDescent="0.25">
      <c r="A23" s="2">
        <v>15</v>
      </c>
      <c r="B23" s="27" t="s">
        <v>217</v>
      </c>
      <c r="C23" s="27" t="s">
        <v>21</v>
      </c>
      <c r="D23" s="2">
        <v>146</v>
      </c>
      <c r="E23" s="26">
        <v>3.125E-2</v>
      </c>
      <c r="F23" s="18">
        <v>3.8842592592592588E-2</v>
      </c>
      <c r="G23" s="8">
        <f t="shared" si="0"/>
        <v>7.5925925925925883E-3</v>
      </c>
      <c r="H23" s="6">
        <v>15</v>
      </c>
    </row>
    <row r="24" spans="1:8" x14ac:dyDescent="0.25">
      <c r="A24" s="2">
        <v>16</v>
      </c>
      <c r="B24" s="27" t="s">
        <v>216</v>
      </c>
      <c r="C24" s="27" t="s">
        <v>21</v>
      </c>
      <c r="D24" s="2">
        <v>145</v>
      </c>
      <c r="E24" s="25">
        <v>3.125E-2</v>
      </c>
      <c r="F24" s="18">
        <v>3.8854166666666669E-2</v>
      </c>
      <c r="G24" s="8">
        <f t="shared" si="0"/>
        <v>7.6041666666666688E-3</v>
      </c>
      <c r="H24" s="6">
        <v>16</v>
      </c>
    </row>
    <row r="25" spans="1:8" x14ac:dyDescent="0.25">
      <c r="A25" s="2">
        <v>17</v>
      </c>
      <c r="B25" s="27" t="s">
        <v>209</v>
      </c>
      <c r="C25" s="27" t="s">
        <v>210</v>
      </c>
      <c r="D25" s="2">
        <v>274</v>
      </c>
      <c r="E25" s="25">
        <v>3.125E-2</v>
      </c>
      <c r="F25" s="18">
        <v>3.9212962962962963E-2</v>
      </c>
      <c r="G25" s="8">
        <f t="shared" si="0"/>
        <v>7.9629629629629634E-3</v>
      </c>
      <c r="H25" s="6">
        <v>17</v>
      </c>
    </row>
    <row r="26" spans="1:8" x14ac:dyDescent="0.25">
      <c r="A26" s="2">
        <v>18</v>
      </c>
      <c r="B26" s="27" t="s">
        <v>274</v>
      </c>
      <c r="C26" s="27" t="s">
        <v>157</v>
      </c>
      <c r="D26" s="2">
        <v>330</v>
      </c>
      <c r="E26" s="26">
        <v>3.125E-2</v>
      </c>
      <c r="F26" s="18">
        <v>3.9224537037037037E-2</v>
      </c>
      <c r="G26" s="8">
        <f t="shared" si="0"/>
        <v>7.9745370370370369E-3</v>
      </c>
      <c r="H26" s="6">
        <v>18</v>
      </c>
    </row>
    <row r="27" spans="1:8" x14ac:dyDescent="0.25">
      <c r="A27" s="2">
        <v>19</v>
      </c>
      <c r="B27" s="27" t="s">
        <v>273</v>
      </c>
      <c r="C27" s="27" t="s">
        <v>157</v>
      </c>
      <c r="D27" s="2">
        <v>326</v>
      </c>
      <c r="E27" s="25">
        <v>3.125E-2</v>
      </c>
      <c r="F27" s="18">
        <v>3.9479166666666669E-2</v>
      </c>
      <c r="G27" s="8">
        <f t="shared" si="0"/>
        <v>8.2291666666666693E-3</v>
      </c>
      <c r="H27" s="6">
        <v>19</v>
      </c>
    </row>
    <row r="28" spans="1:8" x14ac:dyDescent="0.25">
      <c r="A28" s="2">
        <v>20</v>
      </c>
      <c r="B28" s="32" t="s">
        <v>213</v>
      </c>
      <c r="C28" s="27" t="s">
        <v>70</v>
      </c>
      <c r="D28" s="28">
        <v>190</v>
      </c>
      <c r="E28" s="26">
        <v>3.125E-2</v>
      </c>
      <c r="F28" s="18">
        <v>3.965277777777778E-2</v>
      </c>
      <c r="G28" s="8">
        <f t="shared" si="0"/>
        <v>8.4027777777777798E-3</v>
      </c>
      <c r="H28" s="6">
        <v>20</v>
      </c>
    </row>
    <row r="29" spans="1:8" x14ac:dyDescent="0.25">
      <c r="A29" s="2">
        <v>21</v>
      </c>
      <c r="B29" s="32" t="s">
        <v>203</v>
      </c>
      <c r="C29" s="27" t="s">
        <v>13</v>
      </c>
      <c r="D29" s="28">
        <v>251</v>
      </c>
      <c r="E29" s="25">
        <v>3.125E-2</v>
      </c>
      <c r="F29" s="18">
        <v>3.9756944444444449E-2</v>
      </c>
      <c r="G29" s="8">
        <f t="shared" si="0"/>
        <v>8.5069444444444489E-3</v>
      </c>
      <c r="H29" s="6">
        <v>21</v>
      </c>
    </row>
    <row r="30" spans="1:8" x14ac:dyDescent="0.25">
      <c r="A30" s="2">
        <v>22</v>
      </c>
      <c r="B30" s="32" t="s">
        <v>205</v>
      </c>
      <c r="C30" s="32" t="s">
        <v>33</v>
      </c>
      <c r="D30" s="28">
        <v>258</v>
      </c>
      <c r="E30" s="25">
        <v>3.125E-2</v>
      </c>
      <c r="F30" s="18">
        <v>4.0370370370370369E-2</v>
      </c>
      <c r="G30" s="8">
        <f t="shared" si="0"/>
        <v>9.120370370370369E-3</v>
      </c>
      <c r="H30" s="6">
        <v>22</v>
      </c>
    </row>
    <row r="31" spans="1:8" x14ac:dyDescent="0.25">
      <c r="A31" s="2">
        <v>23</v>
      </c>
      <c r="B31" s="31" t="s">
        <v>202</v>
      </c>
      <c r="C31" s="31" t="s">
        <v>21</v>
      </c>
      <c r="D31" s="2">
        <v>42</v>
      </c>
      <c r="E31" s="26">
        <v>3.125E-2</v>
      </c>
      <c r="F31" s="18">
        <v>4.0775462962962965E-2</v>
      </c>
      <c r="G31" s="8">
        <f t="shared" si="0"/>
        <v>9.5254629629629647E-3</v>
      </c>
      <c r="H31" s="6">
        <v>23</v>
      </c>
    </row>
    <row r="32" spans="1:8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</sheetData>
  <sortState ref="B9:G31">
    <sortCondition ref="G9:G31"/>
  </sortState>
  <mergeCells count="5">
    <mergeCell ref="A1:G1"/>
    <mergeCell ref="A2:G2"/>
    <mergeCell ref="A3:G3"/>
    <mergeCell ref="A4:G4"/>
    <mergeCell ref="A6:G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9" workbookViewId="0">
      <selection activeCell="K37" sqref="K37"/>
    </sheetView>
  </sheetViews>
  <sheetFormatPr defaultRowHeight="15" x14ac:dyDescent="0.25"/>
  <cols>
    <col min="1" max="1" width="5.28515625" customWidth="1"/>
    <col min="2" max="2" width="22.7109375" customWidth="1"/>
    <col min="3" max="3" width="14.5703125" bestFit="1" customWidth="1"/>
    <col min="4" max="5" width="7.140625" bestFit="1" customWidth="1"/>
    <col min="6" max="6" width="7.42578125" bestFit="1" customWidth="1"/>
    <col min="7" max="7" width="10" bestFit="1" customWidth="1"/>
    <col min="8" max="8" width="7.28515625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6" spans="1:8" x14ac:dyDescent="0.25">
      <c r="A6" s="59" t="s">
        <v>286</v>
      </c>
      <c r="B6" s="59"/>
      <c r="C6" s="59"/>
      <c r="D6" s="59"/>
      <c r="E6" s="59"/>
      <c r="F6" s="59"/>
      <c r="G6" s="59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/>
      <c r="B8" s="2"/>
      <c r="C8" s="2"/>
      <c r="D8" s="2"/>
      <c r="E8" s="7"/>
      <c r="F8" s="2"/>
      <c r="G8" s="8"/>
      <c r="H8" s="9"/>
    </row>
    <row r="9" spans="1:8" x14ac:dyDescent="0.25">
      <c r="A9" s="2">
        <v>1</v>
      </c>
      <c r="B9" s="27" t="s">
        <v>242</v>
      </c>
      <c r="C9" s="27" t="s">
        <v>104</v>
      </c>
      <c r="D9" s="17">
        <v>295</v>
      </c>
      <c r="E9" s="10">
        <v>3.8194444444444399E-2</v>
      </c>
      <c r="F9" s="18">
        <v>4.9849537037037039E-2</v>
      </c>
      <c r="G9" s="8">
        <f t="shared" ref="G9:G40" si="0">F9-E9</f>
        <v>1.165509259259264E-2</v>
      </c>
      <c r="H9" s="6">
        <v>1</v>
      </c>
    </row>
    <row r="10" spans="1:8" x14ac:dyDescent="0.25">
      <c r="A10" s="2">
        <v>2</v>
      </c>
      <c r="B10" s="27" t="s">
        <v>255</v>
      </c>
      <c r="C10" s="27" t="s">
        <v>19</v>
      </c>
      <c r="D10" s="17">
        <v>316</v>
      </c>
      <c r="E10" s="7">
        <v>3.8194444444444399E-2</v>
      </c>
      <c r="F10" s="18">
        <v>4.9861111111111113E-2</v>
      </c>
      <c r="G10" s="8">
        <f t="shared" si="0"/>
        <v>1.1666666666666714E-2</v>
      </c>
      <c r="H10" s="6">
        <v>2</v>
      </c>
    </row>
    <row r="11" spans="1:8" x14ac:dyDescent="0.25">
      <c r="A11" s="2">
        <v>3</v>
      </c>
      <c r="B11" s="27" t="s">
        <v>247</v>
      </c>
      <c r="C11" s="27" t="s">
        <v>70</v>
      </c>
      <c r="D11" s="17">
        <v>191</v>
      </c>
      <c r="E11" s="7">
        <v>3.8194444444444399E-2</v>
      </c>
      <c r="F11" s="18">
        <v>4.9895833333333334E-2</v>
      </c>
      <c r="G11" s="8">
        <f t="shared" si="0"/>
        <v>1.1701388888888935E-2</v>
      </c>
      <c r="H11" s="6">
        <v>3</v>
      </c>
    </row>
    <row r="12" spans="1:8" x14ac:dyDescent="0.25">
      <c r="A12" s="2">
        <v>4</v>
      </c>
      <c r="B12" s="27" t="s">
        <v>237</v>
      </c>
      <c r="C12" s="27" t="s">
        <v>31</v>
      </c>
      <c r="D12" s="17">
        <v>278</v>
      </c>
      <c r="E12" s="7">
        <v>3.8194444444444399E-2</v>
      </c>
      <c r="F12" s="18">
        <v>5.0243055555555555E-2</v>
      </c>
      <c r="G12" s="8">
        <f t="shared" si="0"/>
        <v>1.2048611111111156E-2</v>
      </c>
      <c r="H12" s="6">
        <v>4</v>
      </c>
    </row>
    <row r="13" spans="1:8" x14ac:dyDescent="0.25">
      <c r="A13" s="2">
        <v>5</v>
      </c>
      <c r="B13" s="27" t="s">
        <v>229</v>
      </c>
      <c r="C13" s="27" t="s">
        <v>33</v>
      </c>
      <c r="D13" s="17">
        <v>252</v>
      </c>
      <c r="E13" s="7">
        <v>3.8194444444444399E-2</v>
      </c>
      <c r="F13" s="18">
        <v>5.0358796296296297E-2</v>
      </c>
      <c r="G13" s="8">
        <f t="shared" si="0"/>
        <v>1.2164351851851898E-2</v>
      </c>
      <c r="H13" s="6">
        <v>5</v>
      </c>
    </row>
    <row r="14" spans="1:8" x14ac:dyDescent="0.25">
      <c r="A14" s="2">
        <v>6</v>
      </c>
      <c r="B14" s="27" t="s">
        <v>245</v>
      </c>
      <c r="C14" s="27" t="s">
        <v>70</v>
      </c>
      <c r="D14" s="17">
        <v>193</v>
      </c>
      <c r="E14" s="7">
        <v>3.8194444444444399E-2</v>
      </c>
      <c r="F14" s="18">
        <v>5.0370370370370371E-2</v>
      </c>
      <c r="G14" s="8">
        <f t="shared" si="0"/>
        <v>1.2175925925925972E-2</v>
      </c>
      <c r="H14" s="6">
        <v>6</v>
      </c>
    </row>
    <row r="15" spans="1:8" x14ac:dyDescent="0.25">
      <c r="A15" s="2">
        <v>7</v>
      </c>
      <c r="B15" s="27" t="s">
        <v>227</v>
      </c>
      <c r="C15" s="27" t="s">
        <v>51</v>
      </c>
      <c r="D15" s="17">
        <v>37</v>
      </c>
      <c r="E15" s="7">
        <v>3.8194444444444399E-2</v>
      </c>
      <c r="F15" s="18">
        <v>5.0381944444444444E-2</v>
      </c>
      <c r="G15" s="8">
        <f t="shared" si="0"/>
        <v>1.2187500000000046E-2</v>
      </c>
      <c r="H15" s="6">
        <v>7</v>
      </c>
    </row>
    <row r="16" spans="1:8" x14ac:dyDescent="0.25">
      <c r="A16" s="2">
        <v>8</v>
      </c>
      <c r="B16" s="27" t="s">
        <v>252</v>
      </c>
      <c r="C16" s="27" t="s">
        <v>133</v>
      </c>
      <c r="D16" s="17">
        <v>138</v>
      </c>
      <c r="E16" s="10">
        <v>3.8194444444444399E-2</v>
      </c>
      <c r="F16" s="18">
        <v>5.0393518518518511E-2</v>
      </c>
      <c r="G16" s="8">
        <f t="shared" si="0"/>
        <v>1.2199074074074112E-2</v>
      </c>
      <c r="H16" s="6">
        <v>8</v>
      </c>
    </row>
    <row r="17" spans="1:8" x14ac:dyDescent="0.25">
      <c r="A17" s="2">
        <v>9</v>
      </c>
      <c r="B17" s="27" t="s">
        <v>256</v>
      </c>
      <c r="C17" s="27" t="s">
        <v>19</v>
      </c>
      <c r="D17" s="17">
        <v>114</v>
      </c>
      <c r="E17" s="10">
        <v>3.8194444444444399E-2</v>
      </c>
      <c r="F17" s="18">
        <v>5.0555555555555555E-2</v>
      </c>
      <c r="G17" s="8">
        <f t="shared" si="0"/>
        <v>1.2361111111111156E-2</v>
      </c>
      <c r="H17" s="6">
        <v>9</v>
      </c>
    </row>
    <row r="18" spans="1:8" x14ac:dyDescent="0.25">
      <c r="A18" s="2">
        <v>10</v>
      </c>
      <c r="B18" s="27" t="s">
        <v>253</v>
      </c>
      <c r="C18" s="27" t="s">
        <v>133</v>
      </c>
      <c r="D18" s="17">
        <v>137</v>
      </c>
      <c r="E18" s="7">
        <v>3.8194444444444399E-2</v>
      </c>
      <c r="F18" s="18">
        <v>5.0578703703703709E-2</v>
      </c>
      <c r="G18" s="8">
        <f t="shared" si="0"/>
        <v>1.238425925925931E-2</v>
      </c>
      <c r="H18" s="6">
        <v>10</v>
      </c>
    </row>
    <row r="19" spans="1:8" x14ac:dyDescent="0.25">
      <c r="A19" s="2">
        <v>11</v>
      </c>
      <c r="B19" s="27" t="s">
        <v>249</v>
      </c>
      <c r="C19" s="27" t="s">
        <v>32</v>
      </c>
      <c r="D19" s="17">
        <v>188</v>
      </c>
      <c r="E19" s="7">
        <v>3.8194444444444399E-2</v>
      </c>
      <c r="F19" s="18">
        <v>5.0821759259259254E-2</v>
      </c>
      <c r="G19" s="8">
        <f t="shared" si="0"/>
        <v>1.2627314814814855E-2</v>
      </c>
      <c r="H19" s="6">
        <v>11</v>
      </c>
    </row>
    <row r="20" spans="1:8" x14ac:dyDescent="0.25">
      <c r="A20" s="2">
        <v>12</v>
      </c>
      <c r="B20" s="27" t="s">
        <v>240</v>
      </c>
      <c r="C20" s="27" t="s">
        <v>31</v>
      </c>
      <c r="D20" s="17">
        <v>291</v>
      </c>
      <c r="E20" s="10">
        <v>3.8194444444444399E-2</v>
      </c>
      <c r="F20" s="18">
        <v>5.1157407407407408E-2</v>
      </c>
      <c r="G20" s="8">
        <f t="shared" si="0"/>
        <v>1.2962962962963009E-2</v>
      </c>
      <c r="H20" s="6">
        <v>12</v>
      </c>
    </row>
    <row r="21" spans="1:8" x14ac:dyDescent="0.25">
      <c r="A21" s="2">
        <v>13</v>
      </c>
      <c r="B21" s="27" t="s">
        <v>241</v>
      </c>
      <c r="C21" s="27" t="s">
        <v>31</v>
      </c>
      <c r="D21" s="17">
        <v>293</v>
      </c>
      <c r="E21" s="7">
        <v>3.8194444444444399E-2</v>
      </c>
      <c r="F21" s="18">
        <v>5.1180555555555556E-2</v>
      </c>
      <c r="G21" s="8">
        <f t="shared" si="0"/>
        <v>1.2986111111111157E-2</v>
      </c>
      <c r="H21" s="6">
        <v>13</v>
      </c>
    </row>
    <row r="22" spans="1:8" x14ac:dyDescent="0.25">
      <c r="A22" s="2">
        <v>14</v>
      </c>
      <c r="B22" s="27" t="s">
        <v>250</v>
      </c>
      <c r="C22" s="27" t="s">
        <v>158</v>
      </c>
      <c r="D22" s="17">
        <v>143</v>
      </c>
      <c r="E22" s="10">
        <v>3.8194444444444399E-2</v>
      </c>
      <c r="F22" s="18">
        <v>5.1446759259259262E-2</v>
      </c>
      <c r="G22" s="8">
        <f t="shared" si="0"/>
        <v>1.3252314814814863E-2</v>
      </c>
      <c r="H22" s="6">
        <v>14</v>
      </c>
    </row>
    <row r="23" spans="1:8" x14ac:dyDescent="0.25">
      <c r="A23" s="2">
        <v>15</v>
      </c>
      <c r="B23" s="27" t="s">
        <v>251</v>
      </c>
      <c r="C23" s="27" t="s">
        <v>158</v>
      </c>
      <c r="D23" s="17">
        <v>144</v>
      </c>
      <c r="E23" s="7">
        <v>3.8194444444444399E-2</v>
      </c>
      <c r="F23" s="18">
        <v>5.1643518518518526E-2</v>
      </c>
      <c r="G23" s="8">
        <f t="shared" si="0"/>
        <v>1.3449074074074127E-2</v>
      </c>
      <c r="H23" s="6">
        <v>15</v>
      </c>
    </row>
    <row r="24" spans="1:8" x14ac:dyDescent="0.25">
      <c r="A24" s="2">
        <v>16</v>
      </c>
      <c r="B24" s="27" t="s">
        <v>254</v>
      </c>
      <c r="C24" s="27" t="s">
        <v>133</v>
      </c>
      <c r="D24" s="17">
        <v>130</v>
      </c>
      <c r="E24" s="10">
        <v>3.8194444444444399E-2</v>
      </c>
      <c r="F24" s="18">
        <v>5.1655092592592593E-2</v>
      </c>
      <c r="G24" s="8">
        <f t="shared" si="0"/>
        <v>1.3460648148148194E-2</v>
      </c>
      <c r="H24" s="6">
        <v>16</v>
      </c>
    </row>
    <row r="25" spans="1:8" x14ac:dyDescent="0.25">
      <c r="A25" s="2">
        <v>17</v>
      </c>
      <c r="B25" s="27" t="s">
        <v>238</v>
      </c>
      <c r="C25" s="27" t="s">
        <v>28</v>
      </c>
      <c r="D25" s="17">
        <v>276</v>
      </c>
      <c r="E25" s="10">
        <v>3.8194444444444399E-2</v>
      </c>
      <c r="F25" s="18">
        <v>5.1747685185185188E-2</v>
      </c>
      <c r="G25" s="8">
        <f t="shared" si="0"/>
        <v>1.3553240740740789E-2</v>
      </c>
      <c r="H25" s="6">
        <v>17</v>
      </c>
    </row>
    <row r="26" spans="1:8" x14ac:dyDescent="0.25">
      <c r="A26" s="2">
        <v>18</v>
      </c>
      <c r="B26" s="27" t="s">
        <v>239</v>
      </c>
      <c r="C26" s="27" t="s">
        <v>28</v>
      </c>
      <c r="D26" s="17">
        <v>277</v>
      </c>
      <c r="E26" s="7">
        <v>3.8194444444444399E-2</v>
      </c>
      <c r="F26" s="18">
        <v>5.2245370370370366E-2</v>
      </c>
      <c r="G26" s="8">
        <f t="shared" si="0"/>
        <v>1.4050925925925967E-2</v>
      </c>
      <c r="H26" s="6">
        <v>18</v>
      </c>
    </row>
    <row r="27" spans="1:8" x14ac:dyDescent="0.25">
      <c r="A27" s="2">
        <v>19</v>
      </c>
      <c r="B27" s="27" t="s">
        <v>248</v>
      </c>
      <c r="C27" s="27" t="s">
        <v>70</v>
      </c>
      <c r="D27" s="17">
        <v>187</v>
      </c>
      <c r="E27" s="10">
        <v>3.8194444444444399E-2</v>
      </c>
      <c r="F27" s="18">
        <v>5.2256944444444446E-2</v>
      </c>
      <c r="G27" s="8">
        <f t="shared" si="0"/>
        <v>1.4062500000000047E-2</v>
      </c>
      <c r="H27" s="6">
        <v>19</v>
      </c>
    </row>
    <row r="28" spans="1:8" x14ac:dyDescent="0.25">
      <c r="A28" s="2">
        <v>20</v>
      </c>
      <c r="B28" s="32" t="s">
        <v>230</v>
      </c>
      <c r="C28" s="27" t="s">
        <v>33</v>
      </c>
      <c r="D28" s="19">
        <v>253</v>
      </c>
      <c r="E28" s="10">
        <v>3.8194444444444399E-2</v>
      </c>
      <c r="F28" s="18">
        <v>5.2314814814814814E-2</v>
      </c>
      <c r="G28" s="8">
        <f t="shared" si="0"/>
        <v>1.4120370370370415E-2</v>
      </c>
      <c r="H28" s="6">
        <v>20</v>
      </c>
    </row>
    <row r="29" spans="1:8" x14ac:dyDescent="0.25">
      <c r="A29" s="2">
        <v>21</v>
      </c>
      <c r="B29" s="32" t="s">
        <v>232</v>
      </c>
      <c r="C29" s="27" t="s">
        <v>33</v>
      </c>
      <c r="D29" s="19">
        <v>255</v>
      </c>
      <c r="E29" s="10">
        <v>3.8194444444444399E-2</v>
      </c>
      <c r="F29" s="18">
        <v>5.2314814814814814E-2</v>
      </c>
      <c r="G29" s="8">
        <f t="shared" si="0"/>
        <v>1.4120370370370415E-2</v>
      </c>
      <c r="H29" s="6">
        <v>21</v>
      </c>
    </row>
    <row r="30" spans="1:8" x14ac:dyDescent="0.25">
      <c r="A30" s="2">
        <v>22</v>
      </c>
      <c r="B30" s="32" t="s">
        <v>235</v>
      </c>
      <c r="C30" s="32" t="s">
        <v>17</v>
      </c>
      <c r="D30" s="19">
        <v>230</v>
      </c>
      <c r="E30" s="7">
        <v>3.8194444444444399E-2</v>
      </c>
      <c r="F30" s="18">
        <v>5.2384259259259262E-2</v>
      </c>
      <c r="G30" s="8">
        <f t="shared" si="0"/>
        <v>1.4189814814814863E-2</v>
      </c>
      <c r="H30" s="6">
        <v>22</v>
      </c>
    </row>
    <row r="31" spans="1:8" x14ac:dyDescent="0.25">
      <c r="A31" s="2">
        <v>23</v>
      </c>
      <c r="B31" s="32" t="s">
        <v>228</v>
      </c>
      <c r="C31" s="32" t="s">
        <v>16</v>
      </c>
      <c r="D31" s="19">
        <v>36</v>
      </c>
      <c r="E31" s="10">
        <v>3.8194444444444399E-2</v>
      </c>
      <c r="F31" s="18">
        <v>5.2395833333333336E-2</v>
      </c>
      <c r="G31" s="8">
        <f t="shared" si="0"/>
        <v>1.4201388888888937E-2</v>
      </c>
      <c r="H31" s="6">
        <v>23</v>
      </c>
    </row>
    <row r="32" spans="1:8" x14ac:dyDescent="0.25">
      <c r="A32" s="2">
        <v>24</v>
      </c>
      <c r="B32" s="32" t="s">
        <v>244</v>
      </c>
      <c r="C32" s="32" t="s">
        <v>104</v>
      </c>
      <c r="D32" s="19">
        <v>299</v>
      </c>
      <c r="E32" s="10">
        <v>3.8194444444444399E-2</v>
      </c>
      <c r="F32" s="18">
        <v>5.2615740740740741E-2</v>
      </c>
      <c r="G32" s="8">
        <f t="shared" si="0"/>
        <v>1.4421296296296342E-2</v>
      </c>
      <c r="H32" s="6">
        <v>24</v>
      </c>
    </row>
    <row r="33" spans="1:8" x14ac:dyDescent="0.25">
      <c r="A33" s="2">
        <v>25</v>
      </c>
      <c r="B33" s="32" t="s">
        <v>246</v>
      </c>
      <c r="C33" s="32" t="s">
        <v>70</v>
      </c>
      <c r="D33" s="19">
        <v>192</v>
      </c>
      <c r="E33" s="10">
        <v>3.8194444444444399E-2</v>
      </c>
      <c r="F33" s="18">
        <v>5.2638888888888895E-2</v>
      </c>
      <c r="G33" s="8">
        <f t="shared" si="0"/>
        <v>1.4444444444444496E-2</v>
      </c>
      <c r="H33" s="6">
        <v>25</v>
      </c>
    </row>
    <row r="34" spans="1:8" x14ac:dyDescent="0.25">
      <c r="A34" s="2">
        <v>26</v>
      </c>
      <c r="B34" s="32" t="s">
        <v>225</v>
      </c>
      <c r="C34" s="32" t="s">
        <v>226</v>
      </c>
      <c r="D34" s="19">
        <v>41</v>
      </c>
      <c r="E34" s="10">
        <v>3.8194444444444441E-2</v>
      </c>
      <c r="F34" s="18">
        <v>5.2696759259259263E-2</v>
      </c>
      <c r="G34" s="8">
        <f t="shared" si="0"/>
        <v>1.4502314814814822E-2</v>
      </c>
      <c r="H34" s="6">
        <v>26</v>
      </c>
    </row>
    <row r="35" spans="1:8" x14ac:dyDescent="0.25">
      <c r="A35" s="2">
        <v>27</v>
      </c>
      <c r="B35" s="32" t="s">
        <v>234</v>
      </c>
      <c r="C35" s="32" t="s">
        <v>17</v>
      </c>
      <c r="D35" s="19">
        <v>228</v>
      </c>
      <c r="E35" s="10">
        <v>3.8194444444444399E-2</v>
      </c>
      <c r="F35" s="18">
        <v>5.3437499999999999E-2</v>
      </c>
      <c r="G35" s="8">
        <f t="shared" si="0"/>
        <v>1.52430555555556E-2</v>
      </c>
      <c r="H35" s="6">
        <v>27</v>
      </c>
    </row>
    <row r="36" spans="1:8" x14ac:dyDescent="0.25">
      <c r="A36" s="2">
        <v>28</v>
      </c>
      <c r="B36" s="32" t="s">
        <v>236</v>
      </c>
      <c r="C36" s="32" t="s">
        <v>28</v>
      </c>
      <c r="D36" s="19">
        <v>275</v>
      </c>
      <c r="E36" s="10">
        <v>3.8194444444444399E-2</v>
      </c>
      <c r="F36" s="18">
        <v>5.3495370370370367E-2</v>
      </c>
      <c r="G36" s="8">
        <f t="shared" si="0"/>
        <v>1.5300925925925968E-2</v>
      </c>
      <c r="H36" s="6">
        <v>28</v>
      </c>
    </row>
    <row r="37" spans="1:8" x14ac:dyDescent="0.25">
      <c r="A37" s="2">
        <v>29</v>
      </c>
      <c r="B37" s="32" t="s">
        <v>231</v>
      </c>
      <c r="C37" s="32" t="s">
        <v>33</v>
      </c>
      <c r="D37" s="19">
        <v>254</v>
      </c>
      <c r="E37" s="7">
        <v>3.8194444444444399E-2</v>
      </c>
      <c r="F37" s="18">
        <v>5.3796296296296293E-2</v>
      </c>
      <c r="G37" s="8">
        <f t="shared" si="0"/>
        <v>1.5601851851851894E-2</v>
      </c>
      <c r="H37" s="6">
        <v>29</v>
      </c>
    </row>
    <row r="38" spans="1:8" x14ac:dyDescent="0.25">
      <c r="A38" s="2">
        <v>30</v>
      </c>
      <c r="B38" s="32" t="s">
        <v>257</v>
      </c>
      <c r="C38" s="32" t="s">
        <v>226</v>
      </c>
      <c r="D38" s="19">
        <v>302</v>
      </c>
      <c r="E38" s="7">
        <v>3.8194444444444399E-2</v>
      </c>
      <c r="F38" s="18">
        <v>5.4293981481481485E-2</v>
      </c>
      <c r="G38" s="8">
        <f t="shared" si="0"/>
        <v>1.6099537037037086E-2</v>
      </c>
      <c r="H38" s="6">
        <v>30</v>
      </c>
    </row>
    <row r="39" spans="1:8" x14ac:dyDescent="0.25">
      <c r="A39" s="2">
        <v>31</v>
      </c>
      <c r="B39" s="32" t="s">
        <v>243</v>
      </c>
      <c r="C39" s="32" t="s">
        <v>104</v>
      </c>
      <c r="D39" s="19">
        <v>297</v>
      </c>
      <c r="E39" s="7">
        <v>3.8194444444444399E-2</v>
      </c>
      <c r="F39" s="18">
        <v>5.4467592592592595E-2</v>
      </c>
      <c r="G39" s="8">
        <f t="shared" si="0"/>
        <v>1.6273148148148196E-2</v>
      </c>
      <c r="H39" s="6">
        <v>31</v>
      </c>
    </row>
    <row r="40" spans="1:8" x14ac:dyDescent="0.25">
      <c r="A40" s="2">
        <v>32</v>
      </c>
      <c r="B40" s="27" t="s">
        <v>233</v>
      </c>
      <c r="C40" s="27" t="s">
        <v>33</v>
      </c>
      <c r="D40" s="17">
        <v>256</v>
      </c>
      <c r="E40" s="7">
        <v>3.8194444444444399E-2</v>
      </c>
      <c r="F40" s="18">
        <v>5.6562499999999995E-2</v>
      </c>
      <c r="G40" s="8">
        <f t="shared" si="0"/>
        <v>1.8368055555555596E-2</v>
      </c>
      <c r="H40" s="6">
        <v>32</v>
      </c>
    </row>
    <row r="41" spans="1:8" x14ac:dyDescent="0.25">
      <c r="A41" s="4"/>
      <c r="B41" s="5"/>
      <c r="C41" s="5"/>
      <c r="D41" s="4"/>
      <c r="E41" s="11"/>
      <c r="F41" s="12"/>
      <c r="G41" s="13"/>
      <c r="H41" s="14"/>
    </row>
    <row r="42" spans="1:8" s="15" customFormat="1" x14ac:dyDescent="0.25">
      <c r="A42"/>
      <c r="B42"/>
      <c r="C42"/>
      <c r="D42"/>
      <c r="E42"/>
      <c r="F42"/>
      <c r="G42"/>
      <c r="H42"/>
    </row>
  </sheetData>
  <sortState ref="B9:G40">
    <sortCondition ref="G9:G40"/>
  </sortState>
  <mergeCells count="5">
    <mergeCell ref="A6:G6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K16" sqref="K16"/>
    </sheetView>
  </sheetViews>
  <sheetFormatPr defaultRowHeight="15" x14ac:dyDescent="0.25"/>
  <cols>
    <col min="1" max="1" width="5.28515625" customWidth="1"/>
    <col min="2" max="2" width="21.85546875" bestFit="1" customWidth="1"/>
    <col min="3" max="3" width="12" bestFit="1" customWidth="1"/>
    <col min="4" max="4" width="7.140625" bestFit="1" customWidth="1"/>
    <col min="7" max="7" width="10" bestFit="1" customWidth="1"/>
  </cols>
  <sheetData>
    <row r="1" spans="1:8" x14ac:dyDescent="0.25">
      <c r="A1" s="58" t="s">
        <v>3</v>
      </c>
      <c r="B1" s="58"/>
      <c r="C1" s="58"/>
      <c r="D1" s="58"/>
      <c r="E1" s="58"/>
      <c r="F1" s="58"/>
      <c r="G1" s="58"/>
    </row>
    <row r="2" spans="1:8" x14ac:dyDescent="0.25">
      <c r="A2" s="58" t="s">
        <v>5</v>
      </c>
      <c r="B2" s="58"/>
      <c r="C2" s="58"/>
      <c r="D2" s="58"/>
      <c r="E2" s="58"/>
      <c r="F2" s="58"/>
      <c r="G2" s="58"/>
    </row>
    <row r="3" spans="1:8" x14ac:dyDescent="0.25">
      <c r="A3" s="58" t="s">
        <v>6</v>
      </c>
      <c r="B3" s="58"/>
      <c r="C3" s="58"/>
      <c r="D3" s="58"/>
      <c r="E3" s="58"/>
      <c r="F3" s="58"/>
      <c r="G3" s="58"/>
    </row>
    <row r="4" spans="1:8" x14ac:dyDescent="0.25">
      <c r="A4" s="58" t="s">
        <v>11</v>
      </c>
      <c r="B4" s="58"/>
      <c r="C4" s="58"/>
      <c r="D4" s="58"/>
      <c r="E4" s="58"/>
      <c r="F4" s="58"/>
      <c r="G4" s="58"/>
    </row>
    <row r="6" spans="1:8" x14ac:dyDescent="0.25">
      <c r="A6" s="59" t="s">
        <v>287</v>
      </c>
      <c r="B6" s="59"/>
      <c r="C6" s="59"/>
      <c r="D6" s="59"/>
      <c r="E6" s="59"/>
      <c r="F6" s="59"/>
      <c r="G6" s="59"/>
    </row>
    <row r="7" spans="1:8" x14ac:dyDescent="0.25">
      <c r="A7" s="2" t="s">
        <v>0</v>
      </c>
      <c r="B7" s="2" t="s">
        <v>1</v>
      </c>
      <c r="C7" s="2" t="s">
        <v>2</v>
      </c>
      <c r="D7" s="2" t="s">
        <v>4</v>
      </c>
      <c r="E7" s="2" t="s">
        <v>7</v>
      </c>
      <c r="F7" s="2" t="s">
        <v>8</v>
      </c>
      <c r="G7" s="3" t="s">
        <v>9</v>
      </c>
      <c r="H7" s="9" t="s">
        <v>10</v>
      </c>
    </row>
    <row r="8" spans="1:8" x14ac:dyDescent="0.25">
      <c r="A8" s="2"/>
      <c r="B8" s="2"/>
      <c r="C8" s="2"/>
      <c r="D8" s="2"/>
      <c r="E8" s="7">
        <v>4.1666666666666664E-2</v>
      </c>
      <c r="F8" s="7"/>
      <c r="G8" s="8"/>
      <c r="H8" s="9"/>
    </row>
    <row r="9" spans="1:8" x14ac:dyDescent="0.25">
      <c r="A9" s="2">
        <v>1</v>
      </c>
      <c r="B9" s="9" t="s">
        <v>34</v>
      </c>
      <c r="C9" s="9" t="s">
        <v>33</v>
      </c>
      <c r="D9" s="2">
        <v>52</v>
      </c>
      <c r="E9" s="10">
        <v>4.1666666666666664E-2</v>
      </c>
      <c r="F9" s="10">
        <v>6.2118055555555551E-2</v>
      </c>
      <c r="G9" s="8">
        <f t="shared" ref="G9" si="0">F9-E9</f>
        <v>2.0451388888888887E-2</v>
      </c>
      <c r="H9" s="6">
        <v>1</v>
      </c>
    </row>
  </sheetData>
  <mergeCells count="5">
    <mergeCell ref="A1:G1"/>
    <mergeCell ref="A2:G2"/>
    <mergeCell ref="A3:G3"/>
    <mergeCell ref="A4:G4"/>
    <mergeCell ref="A6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мал. 2013 г.р. мол.</vt:lpstr>
      <vt:lpstr>дев. 2013 г.р. и мол.</vt:lpstr>
      <vt:lpstr>мал. 2011-12</vt:lpstr>
      <vt:lpstr>дев. 2011-12</vt:lpstr>
      <vt:lpstr>дев. 2009-2010</vt:lpstr>
      <vt:lpstr>мал. 2009-2010</vt:lpstr>
      <vt:lpstr>дев. 2007-08</vt:lpstr>
      <vt:lpstr>юн. 2007-08</vt:lpstr>
      <vt:lpstr>дев. 2005-06</vt:lpstr>
      <vt:lpstr>юн.2005-06</vt:lpstr>
      <vt:lpstr>70 лет и ст.</vt:lpstr>
      <vt:lpstr>60-69 лет</vt:lpstr>
      <vt:lpstr>50-59 лет </vt:lpstr>
      <vt:lpstr>40-49 лет</vt:lpstr>
      <vt:lpstr>30-39 лет</vt:lpstr>
      <vt:lpstr>18-29 лет</vt:lpstr>
      <vt:lpstr>10-11 кл.</vt:lpstr>
      <vt:lpstr>7-9 кл.</vt:lpstr>
      <vt:lpstr>5-6 кл.</vt:lpstr>
      <vt:lpstr>3-4 кл.</vt:lpstr>
      <vt:lpstr>1-2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2023-01-22T10:55:08Z</cp:lastPrinted>
  <dcterms:created xsi:type="dcterms:W3CDTF">2017-03-30T10:17:12Z</dcterms:created>
  <dcterms:modified xsi:type="dcterms:W3CDTF">2023-04-27T04:32:43Z</dcterms:modified>
</cp:coreProperties>
</file>