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8945" windowHeight="11760" activeTab="1"/>
  </bookViews>
  <sheets>
    <sheet name="марафон" sheetId="9" r:id="rId1"/>
    <sheet name="10км" sheetId="17" r:id="rId2"/>
  </sheets>
  <calcPr calcId="124519"/>
</workbook>
</file>

<file path=xl/calcChain.xml><?xml version="1.0" encoding="utf-8"?>
<calcChain xmlns="http://schemas.openxmlformats.org/spreadsheetml/2006/main">
  <c r="A12" i="9"/>
  <c r="A13" s="1"/>
  <c r="A11"/>
  <c r="B11"/>
  <c r="B12" s="1"/>
  <c r="B13" s="1"/>
  <c r="A11" i="17"/>
  <c r="A12" s="1"/>
  <c r="A13" s="1"/>
  <c r="A14" s="1"/>
  <c r="A15" s="1"/>
  <c r="A16" s="1"/>
  <c r="A17" s="1"/>
  <c r="A18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A19" l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<sst xmlns="http://schemas.openxmlformats.org/spreadsheetml/2006/main" count="189" uniqueCount="116">
  <si>
    <t>№</t>
  </si>
  <si>
    <t>Фамилия</t>
  </si>
  <si>
    <t>Имя</t>
  </si>
  <si>
    <t>Клуб</t>
  </si>
  <si>
    <t>Финишировало:</t>
  </si>
  <si>
    <t>Пол</t>
  </si>
  <si>
    <t xml:space="preserve">Город </t>
  </si>
  <si>
    <t>Страна</t>
  </si>
  <si>
    <t>Область</t>
  </si>
  <si>
    <t>Место абс. М/Ж</t>
  </si>
  <si>
    <t>Место в абсолюте</t>
  </si>
  <si>
    <t>Номер</t>
  </si>
  <si>
    <t>Дата рождения (ДД.ММ.ГГ)</t>
  </si>
  <si>
    <t>Медный П.Е.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</si>
  <si>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</si>
  <si>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</si>
  <si>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</si>
  <si>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</si>
  <si>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Зачёт:</t>
  </si>
  <si>
    <t>улицы г. Морозовска</t>
  </si>
  <si>
    <t>Ростовская</t>
  </si>
  <si>
    <t>Итоговый протокол</t>
  </si>
  <si>
    <t>Б.Калитва</t>
  </si>
  <si>
    <t>Ж</t>
  </si>
  <si>
    <t>Русинов</t>
  </si>
  <si>
    <t>Сергей</t>
  </si>
  <si>
    <t>Морозовск</t>
  </si>
  <si>
    <t>Волгодонск</t>
  </si>
  <si>
    <t>Василий</t>
  </si>
  <si>
    <t>Сельмашевец</t>
  </si>
  <si>
    <t>Ростов Дон Бегущий</t>
  </si>
  <si>
    <t>М</t>
  </si>
  <si>
    <t>1М</t>
  </si>
  <si>
    <t>2М</t>
  </si>
  <si>
    <t>3М</t>
  </si>
  <si>
    <t>4М</t>
  </si>
  <si>
    <t>5М</t>
  </si>
  <si>
    <t xml:space="preserve">Дистанция:  42.195 км </t>
  </si>
  <si>
    <t>трасса сухая,  +8</t>
  </si>
  <si>
    <t>Осадченко</t>
  </si>
  <si>
    <t>Инна</t>
  </si>
  <si>
    <t xml:space="preserve">Дата рождения </t>
  </si>
  <si>
    <t>Место в абсолют</t>
  </si>
  <si>
    <t>х.Маслов</t>
  </si>
  <si>
    <t>Краев</t>
  </si>
  <si>
    <t>Игорь</t>
  </si>
  <si>
    <t>Шолоховский</t>
  </si>
  <si>
    <t>Сокиркин</t>
  </si>
  <si>
    <t>Антон</t>
  </si>
  <si>
    <t xml:space="preserve"> </t>
  </si>
  <si>
    <t>Михайлов</t>
  </si>
  <si>
    <t>Кирилл</t>
  </si>
  <si>
    <t>Кузьмин</t>
  </si>
  <si>
    <t>Тимофей</t>
  </si>
  <si>
    <t>Шаповалов</t>
  </si>
  <si>
    <t>Виктор</t>
  </si>
  <si>
    <t>Миресов</t>
  </si>
  <si>
    <t>Дербич</t>
  </si>
  <si>
    <t>Оксана</t>
  </si>
  <si>
    <t>Андреева</t>
  </si>
  <si>
    <t>Людмила</t>
  </si>
  <si>
    <t>ст.Тацинская</t>
  </si>
  <si>
    <t>Навериани</t>
  </si>
  <si>
    <t>р.п.Шолоховский</t>
  </si>
  <si>
    <t>6М</t>
  </si>
  <si>
    <t>7М</t>
  </si>
  <si>
    <t>8М</t>
  </si>
  <si>
    <t>1Ж</t>
  </si>
  <si>
    <t>2Ж</t>
  </si>
  <si>
    <t>3Ж</t>
  </si>
  <si>
    <t>4Ж</t>
  </si>
  <si>
    <t>5Ж</t>
  </si>
  <si>
    <t xml:space="preserve">Дистанция: 10 км </t>
  </si>
  <si>
    <t>3:28.28</t>
  </si>
  <si>
    <t>3:55.45</t>
  </si>
  <si>
    <t>3:59.11</t>
  </si>
  <si>
    <t>4:59.06</t>
  </si>
  <si>
    <t xml:space="preserve">XXXXI всеросийского лёгкоатлетического пробега </t>
  </si>
  <si>
    <t>"Любви и здоровья"  в 2024 году</t>
  </si>
  <si>
    <t>10 марта 2024г.</t>
  </si>
  <si>
    <t>Всего 4 человека, 4 мужчины,  0 женщин</t>
  </si>
  <si>
    <t>Ильин</t>
  </si>
  <si>
    <t>Александр</t>
  </si>
  <si>
    <t>Алексеенко</t>
  </si>
  <si>
    <t>Маслов</t>
  </si>
  <si>
    <t>Виталий</t>
  </si>
  <si>
    <t>Злобин</t>
  </si>
  <si>
    <t>Михаил</t>
  </si>
  <si>
    <t>Жуков</t>
  </si>
  <si>
    <t>42:23</t>
  </si>
  <si>
    <t>43:10</t>
  </si>
  <si>
    <t>43:24</t>
  </si>
  <si>
    <t>44:18</t>
  </si>
  <si>
    <t>44:28</t>
  </si>
  <si>
    <t>48:48</t>
  </si>
  <si>
    <t>50:57</t>
  </si>
  <si>
    <t>51:05</t>
  </si>
  <si>
    <t>ст.Селивановская</t>
  </si>
  <si>
    <t>Сельмашевец-2</t>
  </si>
  <si>
    <t>Иван</t>
  </si>
  <si>
    <t>Югай</t>
  </si>
  <si>
    <t>Ангелина</t>
  </si>
  <si>
    <t>Нищерет</t>
  </si>
  <si>
    <t>Алексей</t>
  </si>
  <si>
    <t>52:59</t>
  </si>
  <si>
    <t>53:04</t>
  </si>
  <si>
    <t>54:01</t>
  </si>
  <si>
    <t>59:48</t>
  </si>
  <si>
    <t xml:space="preserve">  57:29</t>
  </si>
  <si>
    <t>1:01:13</t>
  </si>
  <si>
    <t xml:space="preserve"> 59:29</t>
  </si>
  <si>
    <t>Сельмашевец-3</t>
  </si>
  <si>
    <t>Казачьи Лагеря</t>
  </si>
  <si>
    <t>9М</t>
  </si>
  <si>
    <t>10М</t>
  </si>
  <si>
    <t>Всего 15 человек, 10мужчин,  5 женщин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</si>
</sst>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/>
    <xf numFmtId="0" fontId="2" fillId="0" borderId="7" xfId="0" applyNumberFormat="1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Alignment="1"/>
    <xf numFmtId="164" fontId="2" fillId="0" borderId="0" xfId="0" applyNumberFormat="1" applyFont="1" applyBorder="1" applyAlignme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2" fillId="0" borderId="3" xfId="0" applyFont="1" applyFill="1" applyBorder="1"/>
    <xf numFmtId="49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0" borderId="0" xfId="0" applyNumberFormat="1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/>
    <xf numFmtId="49" fontId="2" fillId="0" borderId="0" xfId="0" applyNumberFormat="1" applyFont="1" applyBorder="1"/>
    <xf numFmtId="0" fontId="2" fillId="0" borderId="1" xfId="0" applyFont="1" applyFill="1" applyBorder="1"/>
    <xf numFmtId="0" fontId="2" fillId="0" borderId="0" xfId="0" applyFont="1" applyAlignment="1"/>
    <xf numFmtId="0" fontId="2" fillId="0" borderId="8" xfId="0" applyFont="1" applyBorder="1" applyAlignment="1"/>
    <xf numFmtId="0" fontId="2" fillId="0" borderId="0" xfId="0" applyFont="1" applyFill="1" applyBorder="1"/>
    <xf numFmtId="0" fontId="3" fillId="0" borderId="0" xfId="0" applyFont="1"/>
    <xf numFmtId="0" fontId="2" fillId="0" borderId="0" xfId="0" applyFont="1" applyAlignment="1">
      <alignment wrapText="1"/>
    </xf>
    <xf numFmtId="49" fontId="2" fillId="0" borderId="2" xfId="0" applyNumberFormat="1" applyFont="1" applyFill="1" applyBorder="1" applyAlignment="1">
      <alignment horizontal="center"/>
    </xf>
    <xf numFmtId="0" fontId="6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/>
    <xf numFmtId="0" fontId="7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/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0" fillId="0" borderId="6" xfId="0" applyBorder="1"/>
    <xf numFmtId="0" fontId="0" fillId="0" borderId="11" xfId="0" applyBorder="1"/>
    <xf numFmtId="49" fontId="2" fillId="0" borderId="10" xfId="0" applyNumberFormat="1" applyFont="1" applyFill="1" applyBorder="1" applyAlignment="1">
      <alignment horizontal="center"/>
    </xf>
    <xf numFmtId="14" fontId="0" fillId="0" borderId="6" xfId="0" applyNumberFormat="1" applyBorder="1"/>
    <xf numFmtId="49" fontId="2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14" fontId="2" fillId="0" borderId="2" xfId="0" applyNumberFormat="1" applyFont="1" applyBorder="1"/>
    <xf numFmtId="0" fontId="2" fillId="0" borderId="4" xfId="0" applyFont="1" applyFill="1" applyBorder="1"/>
    <xf numFmtId="0" fontId="2" fillId="0" borderId="5" xfId="0" applyNumberFormat="1" applyFont="1" applyFill="1" applyBorder="1"/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164" fontId="2" fillId="0" borderId="0" xfId="0" applyNumberFormat="1" applyFont="1" applyFill="1" applyBorder="1" applyAlignment="1" applyProtection="1">
      <alignment horizontal="left" indent="1"/>
    </xf>
    <xf numFmtId="0" fontId="2" fillId="0" borderId="0" xfId="0" applyFont="1" applyBorder="1" applyAlignment="1">
      <alignment horizontal="left" indent="1"/>
    </xf>
    <xf numFmtId="165" fontId="2" fillId="0" borderId="0" xfId="0" applyNumberFormat="1" applyFont="1" applyFill="1" applyBorder="1" applyAlignment="1">
      <alignment horizontal="left" indent="1"/>
    </xf>
    <xf numFmtId="14" fontId="0" fillId="0" borderId="11" xfId="0" applyNumberFormat="1" applyBorder="1"/>
    <xf numFmtId="0" fontId="2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76"/>
  <sheetViews>
    <sheetView workbookViewId="0">
      <selection activeCell="B1" sqref="B1:G4"/>
    </sheetView>
  </sheetViews>
  <sheetFormatPr defaultRowHeight="15.75"/>
  <cols>
    <col min="1" max="1" width="6.42578125" style="6" customWidth="1"/>
    <col min="2" max="2" width="10.140625" style="6" customWidth="1"/>
    <col min="3" max="3" width="9.140625" style="6"/>
    <col min="4" max="4" width="14.5703125" style="6" customWidth="1"/>
    <col min="5" max="5" width="11.28515625" style="6" customWidth="1"/>
    <col min="6" max="6" width="12.7109375" style="6" customWidth="1"/>
    <col min="7" max="7" width="11" style="6" customWidth="1"/>
    <col min="8" max="8" width="15" style="6" customWidth="1"/>
    <col min="9" max="9" width="13.5703125" style="6" customWidth="1"/>
    <col min="10" max="10" width="10.85546875" style="6" customWidth="1"/>
    <col min="11" max="11" width="9.5703125" style="6" customWidth="1"/>
    <col min="12" max="12" width="11.5703125" style="6" customWidth="1"/>
    <col min="13" max="19" width="9.140625" style="6"/>
    <col min="20" max="20" width="17" style="6" customWidth="1"/>
    <col min="21" max="16384" width="9.140625" style="6"/>
  </cols>
  <sheetData>
    <row r="1" spans="1:20" ht="20.25">
      <c r="A1" s="1"/>
      <c r="B1" s="40" t="s">
        <v>21</v>
      </c>
      <c r="C1" s="40"/>
      <c r="D1" s="40"/>
      <c r="E1" s="34"/>
      <c r="F1" s="34"/>
      <c r="H1" s="34"/>
      <c r="I1" s="34"/>
      <c r="J1" s="35"/>
      <c r="K1" s="35"/>
      <c r="O1" s="37"/>
    </row>
    <row r="2" spans="1:20" ht="15.75" customHeight="1">
      <c r="A2" s="1"/>
      <c r="B2" s="41" t="s">
        <v>77</v>
      </c>
      <c r="C2" s="41"/>
      <c r="D2" s="41"/>
      <c r="E2" s="41"/>
      <c r="F2" s="41"/>
      <c r="G2" s="41"/>
      <c r="H2" s="4"/>
      <c r="I2" s="4"/>
      <c r="J2" s="5"/>
      <c r="K2" s="5"/>
    </row>
    <row r="3" spans="1:20" ht="18.75">
      <c r="A3" s="1"/>
      <c r="B3" s="42" t="s">
        <v>78</v>
      </c>
      <c r="C3" s="42"/>
      <c r="D3" s="43"/>
      <c r="E3" s="42"/>
      <c r="F3" s="41"/>
      <c r="G3" s="41"/>
      <c r="H3" s="4"/>
      <c r="I3" s="4"/>
      <c r="J3" s="4"/>
      <c r="K3" s="4"/>
    </row>
    <row r="4" spans="1:20" ht="19.5" customHeight="1">
      <c r="A4" s="1"/>
      <c r="B4" s="2" t="s">
        <v>79</v>
      </c>
      <c r="C4" s="4"/>
      <c r="D4" s="3">
        <v>0.41666666666666669</v>
      </c>
      <c r="E4" s="4"/>
      <c r="F4" s="4" t="s">
        <v>19</v>
      </c>
      <c r="G4" s="5"/>
      <c r="H4" s="4"/>
      <c r="I4" s="4"/>
      <c r="O4" s="62"/>
      <c r="P4" s="62"/>
      <c r="Q4" s="62"/>
      <c r="R4" s="62"/>
      <c r="S4" s="62"/>
      <c r="T4" s="62"/>
    </row>
    <row r="5" spans="1:20">
      <c r="A5" s="1"/>
      <c r="C5" s="36" t="s">
        <v>38</v>
      </c>
      <c r="D5" s="5"/>
      <c r="E5" s="7"/>
      <c r="F5" s="5"/>
      <c r="G5" s="5"/>
      <c r="J5" s="8"/>
      <c r="K5" s="8"/>
      <c r="L5" s="5"/>
      <c r="O5" s="62"/>
      <c r="P5" s="62"/>
      <c r="Q5" s="62"/>
      <c r="R5" s="62"/>
      <c r="S5" s="62"/>
      <c r="T5" s="62"/>
    </row>
    <row r="6" spans="1:20">
      <c r="A6" s="1"/>
      <c r="B6" s="8" t="s">
        <v>37</v>
      </c>
      <c r="C6" s="10"/>
      <c r="D6" s="11"/>
      <c r="E6" s="11"/>
      <c r="F6" s="32"/>
      <c r="H6" s="8"/>
      <c r="I6" s="8"/>
      <c r="L6" s="5"/>
      <c r="O6" s="62"/>
      <c r="P6" s="62"/>
      <c r="Q6" s="62"/>
      <c r="R6" s="62"/>
      <c r="S6" s="62"/>
      <c r="T6" s="62"/>
    </row>
    <row r="7" spans="1:20">
      <c r="A7" s="12"/>
      <c r="B7" s="6" t="s">
        <v>4</v>
      </c>
      <c r="D7" s="6" t="s">
        <v>80</v>
      </c>
      <c r="J7" s="12"/>
      <c r="K7" s="12"/>
      <c r="L7" s="12"/>
      <c r="M7" s="12"/>
      <c r="N7" s="12"/>
      <c r="P7" s="38"/>
      <c r="Q7" s="38"/>
      <c r="R7" s="38"/>
      <c r="S7" s="38"/>
      <c r="T7" s="38"/>
    </row>
    <row r="8" spans="1:20">
      <c r="A8" s="1"/>
      <c r="B8" s="6" t="s">
        <v>18</v>
      </c>
      <c r="D8" s="6" t="s">
        <v>80</v>
      </c>
      <c r="O8" s="62"/>
      <c r="P8" s="62"/>
      <c r="Q8" s="62"/>
      <c r="R8" s="62"/>
      <c r="S8" s="62"/>
      <c r="T8" s="62"/>
    </row>
    <row r="9" spans="1:20" ht="63" customHeight="1">
      <c r="A9" s="13" t="s">
        <v>0</v>
      </c>
      <c r="B9" s="14" t="s">
        <v>10</v>
      </c>
      <c r="C9" s="14" t="s">
        <v>11</v>
      </c>
      <c r="D9" s="14" t="s">
        <v>1</v>
      </c>
      <c r="E9" s="14" t="s">
        <v>2</v>
      </c>
      <c r="F9" s="14" t="s">
        <v>12</v>
      </c>
      <c r="G9" s="14" t="s">
        <v>6</v>
      </c>
      <c r="H9" s="14" t="s">
        <v>3</v>
      </c>
      <c r="I9" s="14" t="s">
        <v>16</v>
      </c>
      <c r="J9" s="13" t="s">
        <v>5</v>
      </c>
      <c r="K9" s="13" t="s">
        <v>9</v>
      </c>
      <c r="L9" s="15" t="s">
        <v>8</v>
      </c>
      <c r="M9" s="13" t="s">
        <v>7</v>
      </c>
      <c r="N9" s="12"/>
      <c r="O9" s="62"/>
      <c r="P9" s="62"/>
      <c r="Q9" s="62"/>
      <c r="R9" s="62"/>
      <c r="S9" s="62"/>
      <c r="T9" s="62"/>
    </row>
    <row r="10" spans="1:20">
      <c r="A10" s="16">
        <v>1</v>
      </c>
      <c r="B10" s="16">
        <v>1</v>
      </c>
      <c r="C10" s="20"/>
      <c r="D10" s="33" t="s">
        <v>47</v>
      </c>
      <c r="E10" s="31" t="s">
        <v>48</v>
      </c>
      <c r="F10" s="23">
        <v>33792</v>
      </c>
      <c r="G10" s="9" t="s">
        <v>27</v>
      </c>
      <c r="H10" s="44" t="s">
        <v>29</v>
      </c>
      <c r="I10" s="39" t="s">
        <v>73</v>
      </c>
      <c r="J10" s="17" t="s">
        <v>31</v>
      </c>
      <c r="K10" s="22" t="s">
        <v>32</v>
      </c>
      <c r="L10" s="20" t="s">
        <v>20</v>
      </c>
      <c r="M10" s="20"/>
      <c r="N10" s="9"/>
      <c r="O10" s="5"/>
    </row>
    <row r="11" spans="1:20">
      <c r="A11" s="16">
        <f>A10+1</f>
        <v>2</v>
      </c>
      <c r="B11" s="16">
        <f>B10+1</f>
        <v>2</v>
      </c>
      <c r="C11" s="1"/>
      <c r="D11" s="33" t="s">
        <v>44</v>
      </c>
      <c r="E11" s="31" t="s">
        <v>45</v>
      </c>
      <c r="F11" s="23">
        <v>23599</v>
      </c>
      <c r="G11" s="48" t="s">
        <v>27</v>
      </c>
      <c r="H11" s="46" t="s">
        <v>30</v>
      </c>
      <c r="I11" s="39" t="s">
        <v>74</v>
      </c>
      <c r="J11" s="17" t="s">
        <v>31</v>
      </c>
      <c r="K11" s="22" t="s">
        <v>33</v>
      </c>
      <c r="L11" s="20" t="s">
        <v>20</v>
      </c>
      <c r="M11" s="20"/>
      <c r="N11" s="9"/>
      <c r="O11" s="5"/>
    </row>
    <row r="12" spans="1:20">
      <c r="A12" s="16">
        <f t="shared" ref="A12:B13" si="0">A11+1</f>
        <v>3</v>
      </c>
      <c r="B12" s="16">
        <f t="shared" ref="B12" si="1">B11+1</f>
        <v>3</v>
      </c>
      <c r="C12" s="30"/>
      <c r="D12" s="6" t="s">
        <v>56</v>
      </c>
      <c r="E12" s="18" t="s">
        <v>45</v>
      </c>
      <c r="F12" s="63">
        <v>23111</v>
      </c>
      <c r="G12" s="6" t="s">
        <v>26</v>
      </c>
      <c r="H12" s="44" t="s">
        <v>29</v>
      </c>
      <c r="I12" s="39" t="s">
        <v>75</v>
      </c>
      <c r="J12" s="29" t="s">
        <v>31</v>
      </c>
      <c r="K12" s="22" t="s">
        <v>34</v>
      </c>
      <c r="L12" s="20" t="s">
        <v>20</v>
      </c>
      <c r="M12" s="20"/>
      <c r="N12" s="9"/>
      <c r="O12" s="5"/>
    </row>
    <row r="13" spans="1:20">
      <c r="A13" s="16">
        <f t="shared" si="0"/>
        <v>4</v>
      </c>
      <c r="B13" s="16">
        <f t="shared" si="0"/>
        <v>4</v>
      </c>
      <c r="C13" s="30"/>
      <c r="D13" s="18" t="s">
        <v>24</v>
      </c>
      <c r="E13" s="19" t="s">
        <v>28</v>
      </c>
      <c r="F13" s="21">
        <v>19409</v>
      </c>
      <c r="G13" s="20" t="s">
        <v>27</v>
      </c>
      <c r="H13" s="46" t="s">
        <v>30</v>
      </c>
      <c r="I13" s="39" t="s">
        <v>76</v>
      </c>
      <c r="J13" s="17" t="s">
        <v>31</v>
      </c>
      <c r="K13" s="22" t="s">
        <v>35</v>
      </c>
      <c r="L13" s="20" t="s">
        <v>20</v>
      </c>
      <c r="M13" s="20"/>
      <c r="N13" s="9"/>
      <c r="O13" s="5"/>
    </row>
    <row r="14" spans="1:20">
      <c r="A14" s="45"/>
      <c r="B14" s="45"/>
      <c r="C14" s="26"/>
      <c r="J14" s="45"/>
      <c r="K14" s="59"/>
    </row>
    <row r="15" spans="1:20">
      <c r="B15" s="9"/>
      <c r="C15" s="9"/>
      <c r="F15" s="5"/>
      <c r="K15" s="25"/>
      <c r="L15" s="5"/>
    </row>
    <row r="16" spans="1:20">
      <c r="B16" s="6" t="s">
        <v>17</v>
      </c>
      <c r="D16" s="6" t="s">
        <v>13</v>
      </c>
      <c r="F16" s="5"/>
      <c r="K16" s="25"/>
      <c r="L16" s="5"/>
    </row>
    <row r="17" spans="2:12">
      <c r="F17" s="5"/>
      <c r="K17" s="25"/>
      <c r="L17" s="5"/>
    </row>
    <row r="18" spans="2:12">
      <c r="B18" s="6" t="s">
        <v>14</v>
      </c>
      <c r="G18" s="49"/>
      <c r="K18" s="25"/>
      <c r="L18" s="5"/>
    </row>
    <row r="19" spans="2:12">
      <c r="B19" s="6" t="s">
        <v>15</v>
      </c>
      <c r="G19" s="27">
        <v>45377</v>
      </c>
      <c r="K19" s="25"/>
      <c r="L19" s="5"/>
    </row>
    <row r="20" spans="2:12">
      <c r="K20" s="25"/>
      <c r="L20" s="5"/>
    </row>
    <row r="21" spans="2:12">
      <c r="G21" s="5"/>
      <c r="J21" s="5"/>
      <c r="K21" s="25"/>
      <c r="L21" s="5"/>
    </row>
    <row r="22" spans="2:12">
      <c r="G22" s="5"/>
      <c r="K22" s="5"/>
    </row>
    <row r="23" spans="2:12">
      <c r="F23" s="6" t="s">
        <v>49</v>
      </c>
      <c r="G23" s="5"/>
    </row>
    <row r="24" spans="2:12">
      <c r="F24" s="5"/>
    </row>
    <row r="76" spans="8:8">
      <c r="H76" s="6">
        <v>1.11111111111111E+36</v>
      </c>
    </row>
  </sheetData>
  <sortState ref="D11:I17">
    <sortCondition ref="I11:I17"/>
  </sortState>
  <mergeCells count="3">
    <mergeCell ref="O4:T5"/>
    <mergeCell ref="O6:T6"/>
    <mergeCell ref="O8:T9"/>
  </mergeCells>
  <conditionalFormatting sqref="L10:N13">
    <cfRule type="cellIs" dxfId="7" priority="46" operator="equal">
      <formula>1</formula>
    </cfRule>
  </conditionalFormatting>
  <conditionalFormatting sqref="L10:N13">
    <cfRule type="cellIs" dxfId="6" priority="45" operator="equal">
      <formula>2</formula>
    </cfRule>
  </conditionalFormatting>
  <conditionalFormatting sqref="L10:N13">
    <cfRule type="cellIs" dxfId="5" priority="44" operator="equal">
      <formula>1</formula>
    </cfRule>
  </conditionalFormatting>
  <conditionalFormatting sqref="L10:N13">
    <cfRule type="cellIs" dxfId="4" priority="43" operator="equal">
      <formula>2</formula>
    </cfRule>
  </conditionalFormatting>
  <conditionalFormatting sqref="L10:N13">
    <cfRule type="cellIs" dxfId="3" priority="42" operator="equal">
      <formula>3</formula>
    </cfRule>
  </conditionalFormatting>
  <conditionalFormatting sqref="L10:N13">
    <cfRule type="cellIs" dxfId="2" priority="39" operator="equal">
      <formula>3</formula>
    </cfRule>
    <cfRule type="cellIs" dxfId="1" priority="40" operator="equal">
      <formula>2</formula>
    </cfRule>
    <cfRule type="cellIs" dxfId="0" priority="41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tabSelected="1" topLeftCell="A7" workbookViewId="0">
      <selection activeCell="B1" sqref="B1:G4"/>
    </sheetView>
  </sheetViews>
  <sheetFormatPr defaultRowHeight="15"/>
  <cols>
    <col min="3" max="3" width="6.85546875" customWidth="1"/>
    <col min="4" max="4" width="14.5703125" customWidth="1"/>
    <col min="5" max="5" width="12.42578125" customWidth="1"/>
    <col min="6" max="6" width="11.7109375" customWidth="1"/>
    <col min="7" max="7" width="13.140625" customWidth="1"/>
    <col min="8" max="8" width="11.7109375" customWidth="1"/>
    <col min="9" max="9" width="11.42578125" customWidth="1"/>
    <col min="11" max="11" width="6.42578125" customWidth="1"/>
  </cols>
  <sheetData>
    <row r="1" spans="1:11" ht="20.25">
      <c r="A1" s="1"/>
      <c r="B1" s="68" t="s">
        <v>21</v>
      </c>
      <c r="C1" s="68"/>
      <c r="D1" s="68"/>
      <c r="E1" s="69"/>
      <c r="F1" s="69"/>
      <c r="G1" s="69"/>
      <c r="H1" s="34"/>
      <c r="I1" s="34"/>
      <c r="J1" s="35"/>
      <c r="K1" s="35"/>
    </row>
    <row r="2" spans="1:11" ht="18.75">
      <c r="A2" s="1"/>
      <c r="B2" s="70" t="s">
        <v>77</v>
      </c>
      <c r="C2" s="70"/>
      <c r="D2" s="70"/>
      <c r="E2" s="70"/>
      <c r="F2" s="70"/>
      <c r="G2" s="70"/>
      <c r="H2" s="4"/>
      <c r="I2" s="4"/>
      <c r="J2" s="5"/>
      <c r="K2" s="5"/>
    </row>
    <row r="3" spans="1:11" ht="18.75">
      <c r="A3" s="1"/>
      <c r="B3" s="70" t="s">
        <v>78</v>
      </c>
      <c r="C3" s="70"/>
      <c r="D3" s="71"/>
      <c r="E3" s="70"/>
      <c r="F3" s="70"/>
      <c r="G3" s="70"/>
      <c r="H3" s="4"/>
      <c r="I3" s="4"/>
      <c r="J3" s="4"/>
      <c r="K3" s="4"/>
    </row>
    <row r="4" spans="1:11" ht="15.75">
      <c r="A4" s="1"/>
      <c r="B4" s="72" t="s">
        <v>79</v>
      </c>
      <c r="C4" s="73"/>
      <c r="D4" s="74">
        <v>0.41666666666666669</v>
      </c>
      <c r="E4" s="73"/>
      <c r="F4" s="73" t="s">
        <v>19</v>
      </c>
      <c r="G4" s="73"/>
      <c r="H4" s="4"/>
      <c r="I4" s="4"/>
      <c r="J4" s="6"/>
      <c r="K4" s="6"/>
    </row>
    <row r="5" spans="1:11" ht="15.75">
      <c r="A5" s="1"/>
      <c r="B5" s="6"/>
      <c r="C5" s="36" t="s">
        <v>38</v>
      </c>
      <c r="D5" s="5"/>
      <c r="E5" s="7"/>
      <c r="F5" s="5"/>
      <c r="G5" s="5"/>
      <c r="H5" s="6"/>
      <c r="I5" s="6"/>
      <c r="J5" s="8"/>
      <c r="K5" s="8"/>
    </row>
    <row r="6" spans="1:11" ht="15.75">
      <c r="A6" s="1"/>
      <c r="B6" s="8" t="s">
        <v>72</v>
      </c>
      <c r="C6" s="10"/>
      <c r="D6" s="11"/>
      <c r="E6" s="11"/>
      <c r="F6" s="32"/>
      <c r="G6" s="6"/>
      <c r="H6" s="8"/>
      <c r="I6" s="8"/>
      <c r="J6" s="6"/>
      <c r="K6" s="6"/>
    </row>
    <row r="7" spans="1:11" ht="15.75">
      <c r="A7" s="12"/>
      <c r="B7" s="6" t="s">
        <v>4</v>
      </c>
      <c r="C7" s="6"/>
      <c r="D7" s="6" t="s">
        <v>115</v>
      </c>
      <c r="E7" s="6"/>
      <c r="F7" s="6"/>
      <c r="G7" s="6"/>
      <c r="H7" s="6"/>
      <c r="I7" s="6"/>
      <c r="J7" s="12"/>
      <c r="K7" s="12"/>
    </row>
    <row r="8" spans="1:11" ht="15.75">
      <c r="A8" s="1"/>
      <c r="B8" s="6" t="s">
        <v>18</v>
      </c>
      <c r="C8" s="6"/>
      <c r="D8" s="6" t="s">
        <v>115</v>
      </c>
      <c r="E8" s="6"/>
      <c r="F8" s="6"/>
      <c r="G8" s="6"/>
      <c r="H8" s="6"/>
      <c r="I8" s="6"/>
      <c r="J8" s="6"/>
      <c r="K8" s="6"/>
    </row>
    <row r="9" spans="1:11" ht="47.25">
      <c r="A9" s="13" t="s">
        <v>0</v>
      </c>
      <c r="B9" s="14" t="s">
        <v>42</v>
      </c>
      <c r="C9" s="14" t="s">
        <v>11</v>
      </c>
      <c r="D9" s="14" t="s">
        <v>1</v>
      </c>
      <c r="E9" s="14" t="s">
        <v>2</v>
      </c>
      <c r="F9" s="14" t="s">
        <v>41</v>
      </c>
      <c r="G9" s="14" t="s">
        <v>6</v>
      </c>
      <c r="H9" s="14" t="s">
        <v>3</v>
      </c>
      <c r="I9" s="14" t="s">
        <v>16</v>
      </c>
      <c r="J9" s="13" t="s">
        <v>5</v>
      </c>
      <c r="K9" s="13" t="s">
        <v>9</v>
      </c>
    </row>
    <row r="10" spans="1:11" ht="15.75">
      <c r="A10" s="16">
        <v>1</v>
      </c>
      <c r="B10" s="16">
        <v>1</v>
      </c>
      <c r="C10" s="20"/>
      <c r="D10" s="33" t="s">
        <v>81</v>
      </c>
      <c r="E10" s="24" t="s">
        <v>82</v>
      </c>
      <c r="F10" s="23">
        <v>36632</v>
      </c>
      <c r="G10" s="60" t="s">
        <v>27</v>
      </c>
      <c r="H10" s="55"/>
      <c r="I10" s="39" t="s">
        <v>89</v>
      </c>
      <c r="J10" s="17" t="s">
        <v>31</v>
      </c>
      <c r="K10" s="22" t="s">
        <v>32</v>
      </c>
    </row>
    <row r="11" spans="1:11" ht="15.75">
      <c r="A11" s="16">
        <f>A10+1</f>
        <v>2</v>
      </c>
      <c r="B11" s="16">
        <f>B10+1</f>
        <v>2</v>
      </c>
      <c r="C11" s="20"/>
      <c r="D11" s="33" t="s">
        <v>83</v>
      </c>
      <c r="E11" s="24" t="s">
        <v>82</v>
      </c>
      <c r="F11" s="23">
        <v>36332</v>
      </c>
      <c r="G11" s="60" t="s">
        <v>27</v>
      </c>
      <c r="H11" s="55"/>
      <c r="I11" s="47" t="s">
        <v>90</v>
      </c>
      <c r="J11" s="17" t="s">
        <v>31</v>
      </c>
      <c r="K11" s="22" t="s">
        <v>33</v>
      </c>
    </row>
    <row r="12" spans="1:11" ht="15.75">
      <c r="A12" s="16">
        <f t="shared" ref="A12:B20" si="0">A11+1</f>
        <v>3</v>
      </c>
      <c r="B12" s="16">
        <f t="shared" si="0"/>
        <v>3</v>
      </c>
      <c r="C12" s="20"/>
      <c r="D12" s="33" t="s">
        <v>52</v>
      </c>
      <c r="E12" s="24" t="s">
        <v>53</v>
      </c>
      <c r="F12" s="23">
        <v>39961</v>
      </c>
      <c r="G12" s="60" t="s">
        <v>61</v>
      </c>
      <c r="H12" s="55" t="s">
        <v>29</v>
      </c>
      <c r="I12" s="58" t="s">
        <v>91</v>
      </c>
      <c r="J12" s="17" t="s">
        <v>31</v>
      </c>
      <c r="K12" s="22" t="s">
        <v>34</v>
      </c>
    </row>
    <row r="13" spans="1:11" ht="15.75">
      <c r="A13" s="16">
        <f t="shared" si="0"/>
        <v>4</v>
      </c>
      <c r="B13" s="16">
        <f t="shared" si="0"/>
        <v>4</v>
      </c>
      <c r="C13" s="20"/>
      <c r="D13" s="33" t="s">
        <v>84</v>
      </c>
      <c r="E13" s="24" t="s">
        <v>85</v>
      </c>
      <c r="F13" s="23">
        <v>33440</v>
      </c>
      <c r="G13" s="60" t="s">
        <v>27</v>
      </c>
      <c r="H13" s="55"/>
      <c r="I13" s="39" t="s">
        <v>92</v>
      </c>
      <c r="J13" s="17" t="s">
        <v>31</v>
      </c>
      <c r="K13" s="22" t="s">
        <v>35</v>
      </c>
    </row>
    <row r="14" spans="1:11" ht="15.75">
      <c r="A14" s="16">
        <f t="shared" si="0"/>
        <v>5</v>
      </c>
      <c r="B14" s="16">
        <f t="shared" si="0"/>
        <v>5</v>
      </c>
      <c r="C14" s="20"/>
      <c r="D14" s="64" t="s">
        <v>50</v>
      </c>
      <c r="E14" s="28" t="s">
        <v>51</v>
      </c>
      <c r="F14" s="65">
        <v>2006</v>
      </c>
      <c r="G14" s="61" t="s">
        <v>43</v>
      </c>
      <c r="H14" s="55" t="s">
        <v>29</v>
      </c>
      <c r="I14" s="39" t="s">
        <v>93</v>
      </c>
      <c r="J14" s="17" t="s">
        <v>31</v>
      </c>
      <c r="K14" s="22" t="s">
        <v>36</v>
      </c>
    </row>
    <row r="15" spans="1:11" ht="15.75">
      <c r="A15" s="16">
        <f t="shared" si="0"/>
        <v>6</v>
      </c>
      <c r="B15" s="16">
        <f t="shared" si="0"/>
        <v>6</v>
      </c>
      <c r="C15" s="20"/>
      <c r="D15" s="33" t="s">
        <v>54</v>
      </c>
      <c r="E15" s="24" t="s">
        <v>55</v>
      </c>
      <c r="F15" s="23">
        <v>23029</v>
      </c>
      <c r="G15" s="60" t="s">
        <v>27</v>
      </c>
      <c r="H15" s="55" t="s">
        <v>29</v>
      </c>
      <c r="I15" s="39" t="s">
        <v>94</v>
      </c>
      <c r="J15" s="17" t="s">
        <v>31</v>
      </c>
      <c r="K15" s="22" t="s">
        <v>64</v>
      </c>
    </row>
    <row r="16" spans="1:11" ht="15.75">
      <c r="A16" s="16">
        <f t="shared" si="0"/>
        <v>7</v>
      </c>
      <c r="B16" s="16">
        <f t="shared" si="0"/>
        <v>7</v>
      </c>
      <c r="C16" s="20"/>
      <c r="D16" s="33" t="s">
        <v>86</v>
      </c>
      <c r="E16" s="24" t="s">
        <v>87</v>
      </c>
      <c r="F16" s="23">
        <v>33838</v>
      </c>
      <c r="G16" s="60" t="s">
        <v>27</v>
      </c>
      <c r="H16" s="55"/>
      <c r="I16" s="39" t="s">
        <v>95</v>
      </c>
      <c r="J16" s="17" t="s">
        <v>31</v>
      </c>
      <c r="K16" s="22" t="s">
        <v>65</v>
      </c>
    </row>
    <row r="17" spans="1:11" ht="15.75">
      <c r="A17" s="16">
        <f t="shared" si="0"/>
        <v>8</v>
      </c>
      <c r="B17" s="16">
        <f t="shared" si="0"/>
        <v>8</v>
      </c>
      <c r="C17" s="20"/>
      <c r="D17" s="33" t="s">
        <v>88</v>
      </c>
      <c r="E17" s="24" t="s">
        <v>25</v>
      </c>
      <c r="F17" s="23">
        <v>36526</v>
      </c>
      <c r="G17" s="60" t="s">
        <v>97</v>
      </c>
      <c r="H17" s="55" t="s">
        <v>98</v>
      </c>
      <c r="I17" s="39" t="s">
        <v>96</v>
      </c>
      <c r="J17" s="17" t="s">
        <v>31</v>
      </c>
      <c r="K17" s="22" t="s">
        <v>66</v>
      </c>
    </row>
    <row r="18" spans="1:11" ht="15.75">
      <c r="A18" s="16">
        <f t="shared" si="0"/>
        <v>9</v>
      </c>
      <c r="B18" s="16">
        <f t="shared" si="0"/>
        <v>9</v>
      </c>
      <c r="C18" s="20"/>
      <c r="D18" s="33" t="s">
        <v>52</v>
      </c>
      <c r="E18" s="24" t="s">
        <v>99</v>
      </c>
      <c r="F18" s="23">
        <v>37613</v>
      </c>
      <c r="G18" s="60" t="s">
        <v>97</v>
      </c>
      <c r="H18" s="55" t="s">
        <v>111</v>
      </c>
      <c r="I18" s="39" t="s">
        <v>104</v>
      </c>
      <c r="J18" s="17" t="s">
        <v>31</v>
      </c>
      <c r="K18" s="22" t="s">
        <v>113</v>
      </c>
    </row>
    <row r="19" spans="1:11" ht="15.75">
      <c r="A19" s="16">
        <f t="shared" si="0"/>
        <v>10</v>
      </c>
      <c r="B19" s="16">
        <f t="shared" si="0"/>
        <v>10</v>
      </c>
      <c r="C19" s="20"/>
      <c r="D19" s="33" t="s">
        <v>100</v>
      </c>
      <c r="E19" s="24" t="s">
        <v>101</v>
      </c>
      <c r="F19" s="76">
        <v>2008</v>
      </c>
      <c r="G19" s="77" t="s">
        <v>26</v>
      </c>
      <c r="H19" s="55" t="s">
        <v>111</v>
      </c>
      <c r="I19" s="58" t="s">
        <v>105</v>
      </c>
      <c r="J19" s="17" t="s">
        <v>23</v>
      </c>
      <c r="K19" s="22" t="s">
        <v>67</v>
      </c>
    </row>
    <row r="20" spans="1:11" ht="15.75">
      <c r="A20" s="16">
        <f t="shared" si="0"/>
        <v>11</v>
      </c>
      <c r="B20" s="16">
        <f t="shared" si="0"/>
        <v>11</v>
      </c>
      <c r="C20" s="20"/>
      <c r="D20" s="33" t="s">
        <v>102</v>
      </c>
      <c r="E20" s="24" t="s">
        <v>103</v>
      </c>
      <c r="F20" s="75">
        <v>21325</v>
      </c>
      <c r="G20" s="61" t="s">
        <v>112</v>
      </c>
      <c r="H20" s="55" t="s">
        <v>29</v>
      </c>
      <c r="I20" s="52" t="s">
        <v>106</v>
      </c>
      <c r="J20" s="17" t="s">
        <v>31</v>
      </c>
      <c r="K20" s="22" t="s">
        <v>114</v>
      </c>
    </row>
    <row r="21" spans="1:11" ht="15.75">
      <c r="A21" s="16">
        <f t="shared" ref="A21:B21" si="1">A20+1</f>
        <v>12</v>
      </c>
      <c r="B21" s="16">
        <f t="shared" si="1"/>
        <v>12</v>
      </c>
      <c r="C21" s="20"/>
      <c r="D21" s="51" t="s">
        <v>62</v>
      </c>
      <c r="E21" s="51" t="s">
        <v>58</v>
      </c>
      <c r="F21" s="51">
        <v>1983</v>
      </c>
      <c r="G21" s="56" t="s">
        <v>22</v>
      </c>
      <c r="H21" s="57" t="s">
        <v>29</v>
      </c>
      <c r="I21" s="67" t="s">
        <v>108</v>
      </c>
      <c r="J21" s="17" t="s">
        <v>23</v>
      </c>
      <c r="K21" s="22" t="s">
        <v>68</v>
      </c>
    </row>
    <row r="22" spans="1:11" ht="15.75">
      <c r="A22" s="16">
        <f t="shared" ref="A22:B22" si="2">A21+1</f>
        <v>13</v>
      </c>
      <c r="B22" s="16">
        <f t="shared" si="2"/>
        <v>13</v>
      </c>
      <c r="C22" s="20"/>
      <c r="D22" s="33" t="s">
        <v>39</v>
      </c>
      <c r="E22" s="24" t="s">
        <v>40</v>
      </c>
      <c r="F22" s="23">
        <v>27040</v>
      </c>
      <c r="G22" s="60" t="s">
        <v>46</v>
      </c>
      <c r="H22" s="55" t="s">
        <v>29</v>
      </c>
      <c r="I22" s="66" t="s">
        <v>110</v>
      </c>
      <c r="J22" s="17" t="s">
        <v>23</v>
      </c>
      <c r="K22" s="22" t="s">
        <v>69</v>
      </c>
    </row>
    <row r="23" spans="1:11" ht="15.75">
      <c r="A23" s="16">
        <f t="shared" ref="A23:B23" si="3">A22+1</f>
        <v>14</v>
      </c>
      <c r="B23" s="16">
        <f t="shared" si="3"/>
        <v>14</v>
      </c>
      <c r="C23" s="20"/>
      <c r="D23" s="50" t="s">
        <v>57</v>
      </c>
      <c r="E23" s="50" t="s">
        <v>40</v>
      </c>
      <c r="F23" s="53">
        <v>29271</v>
      </c>
      <c r="G23" s="60" t="s">
        <v>26</v>
      </c>
      <c r="H23" s="55" t="s">
        <v>29</v>
      </c>
      <c r="I23" s="54" t="s">
        <v>107</v>
      </c>
      <c r="J23" s="17" t="s">
        <v>23</v>
      </c>
      <c r="K23" s="22" t="s">
        <v>70</v>
      </c>
    </row>
    <row r="24" spans="1:11" ht="15.75">
      <c r="A24" s="16">
        <f t="shared" ref="A24:B24" si="4">A23+1</f>
        <v>15</v>
      </c>
      <c r="B24" s="16">
        <f t="shared" si="4"/>
        <v>15</v>
      </c>
      <c r="C24" s="20"/>
      <c r="D24" s="33" t="s">
        <v>59</v>
      </c>
      <c r="E24" s="24" t="s">
        <v>60</v>
      </c>
      <c r="F24" s="23">
        <v>24483</v>
      </c>
      <c r="G24" s="60" t="s">
        <v>63</v>
      </c>
      <c r="H24" s="57" t="s">
        <v>29</v>
      </c>
      <c r="I24" s="39" t="s">
        <v>109</v>
      </c>
      <c r="J24" s="17" t="s">
        <v>23</v>
      </c>
      <c r="K24" s="22" t="s">
        <v>71</v>
      </c>
    </row>
    <row r="25" spans="1:11" ht="15.75">
      <c r="A25" s="6"/>
      <c r="B25" s="6"/>
      <c r="C25" s="6"/>
      <c r="D25" s="6"/>
      <c r="E25" s="6"/>
      <c r="F25" s="5"/>
      <c r="G25" s="6"/>
      <c r="H25" s="6"/>
      <c r="I25" s="6"/>
      <c r="J25" s="6"/>
      <c r="K25" s="6"/>
    </row>
    <row r="26" spans="1:11" ht="15.75">
      <c r="A26" s="6"/>
      <c r="B26" s="6" t="s">
        <v>17</v>
      </c>
      <c r="C26" s="6"/>
      <c r="D26" s="6" t="s">
        <v>13</v>
      </c>
      <c r="E26" s="6"/>
      <c r="F26" s="5"/>
      <c r="G26" s="6"/>
      <c r="H26" s="6"/>
      <c r="I26" s="25"/>
      <c r="J26" s="9"/>
      <c r="K26" s="25"/>
    </row>
    <row r="27" spans="1:11" ht="15" customHeight="1">
      <c r="A27" s="6"/>
      <c r="B27" s="6" t="s">
        <v>14</v>
      </c>
      <c r="C27" s="6"/>
      <c r="D27" s="6"/>
      <c r="E27" s="6"/>
      <c r="F27" s="5"/>
      <c r="G27" s="6"/>
      <c r="H27" s="6"/>
      <c r="I27" s="5"/>
      <c r="J27" s="6"/>
      <c r="K27" s="25"/>
    </row>
    <row r="28" spans="1:11" ht="15.75" hidden="1">
      <c r="A28" s="6"/>
      <c r="B28" s="6" t="s">
        <v>14</v>
      </c>
      <c r="C28" s="6"/>
      <c r="D28" s="6"/>
      <c r="E28" s="6"/>
      <c r="F28" s="6"/>
      <c r="G28" s="49"/>
      <c r="H28" s="6"/>
      <c r="I28" s="6"/>
      <c r="J28" s="6"/>
      <c r="K28" s="25"/>
    </row>
    <row r="29" spans="1:11" ht="15.75">
      <c r="A29" s="6"/>
      <c r="B29" s="6" t="s">
        <v>15</v>
      </c>
      <c r="C29" s="6"/>
      <c r="D29" s="6"/>
      <c r="E29" s="6"/>
      <c r="F29" s="6"/>
      <c r="G29" s="27">
        <v>45377</v>
      </c>
      <c r="H29" s="6"/>
      <c r="I29" s="6"/>
      <c r="J29" s="6"/>
      <c r="K29" s="25"/>
    </row>
  </sheetData>
  <sortState ref="D11:I42">
    <sortCondition ref="I11:I42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марафон</vt:lpstr>
      <vt:lpstr>10км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Пользователь</cp:lastModifiedBy>
  <cp:lastPrinted>2015-05-29T11:05:53Z</cp:lastPrinted>
  <dcterms:created xsi:type="dcterms:W3CDTF">2014-01-16T18:32:51Z</dcterms:created>
  <dcterms:modified xsi:type="dcterms:W3CDTF">2024-03-26T12:58:55Z</dcterms:modified>
</cp:coreProperties>
</file>