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1385" tabRatio="500" activeTab="1"/>
  </bookViews>
  <sheets>
    <sheet name="Марафон_42" sheetId="1" r:id="rId1"/>
    <sheet name="Полумарафон_21" sheetId="2" r:id="rId2"/>
    <sheet name="2015" sheetId="3" r:id="rId3"/>
  </sheets>
  <definedNames>
    <definedName name="Excel_BuiltIn_Print_Titles" localSheetId="0">'Марафон_42'!$11:$11</definedName>
    <definedName name="_xlnm.Print_Titles" localSheetId="0">'Марафон_42'!$11:$11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J28" authorId="0">
      <text>
        <r>
          <rPr>
            <b/>
            <sz val="9"/>
            <color indexed="8"/>
            <rFont val="Tahoma"/>
            <family val="0"/>
          </rPr>
          <t xml:space="preserve">Маркина Ольга Леонидовна:
</t>
        </r>
        <r>
          <rPr>
            <sz val="9"/>
            <color indexed="8"/>
            <rFont val="Tahoma"/>
            <family val="0"/>
          </rPr>
          <t>елябинская</t>
        </r>
      </text>
    </comment>
  </commentList>
</comments>
</file>

<file path=xl/sharedStrings.xml><?xml version="1.0" encoding="utf-8"?>
<sst xmlns="http://schemas.openxmlformats.org/spreadsheetml/2006/main" count="451" uniqueCount="215">
  <si>
    <t>Итоговый протокол результатов пробега</t>
  </si>
  <si>
    <t>10-ой марафон, посвященный 100-летию Городской клинической больницы № 3 г. Тюмени</t>
  </si>
  <si>
    <t>название пробега</t>
  </si>
  <si>
    <t>дата</t>
  </si>
  <si>
    <t>время старта</t>
  </si>
  <si>
    <t>финиш</t>
  </si>
  <si>
    <t>место</t>
  </si>
  <si>
    <t>погода</t>
  </si>
  <si>
    <t>Дистанция:</t>
  </si>
  <si>
    <t>42 км195м</t>
  </si>
  <si>
    <t>Финишировало:</t>
  </si>
  <si>
    <t>№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</si>
  <si>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</si>
  <si>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</si>
  <si>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</si>
  <si>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</si>
  <si>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</si>
  <si>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</si>
  <si>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>Время</t>
  </si>
  <si>
    <t>Место</t>
  </si>
  <si>
    <t>Область</t>
  </si>
  <si>
    <t>Ознакомлен с положением о марафоне и о правилах прохождении трассы</t>
  </si>
  <si>
    <t>На данный момент считаю себя здоровым и отвечаю за свое здоровье на протяжении преодоления всей трассы</t>
  </si>
  <si>
    <t>Глухих</t>
  </si>
  <si>
    <t>Владислав</t>
  </si>
  <si>
    <t>Тюмень</t>
  </si>
  <si>
    <t>ТобРан</t>
  </si>
  <si>
    <t>3 место М</t>
  </si>
  <si>
    <t>Тюменская</t>
  </si>
  <si>
    <t>Мартынов</t>
  </si>
  <si>
    <t>Денис</t>
  </si>
  <si>
    <t>Тобольск</t>
  </si>
  <si>
    <t>Колбаскин</t>
  </si>
  <si>
    <t>Алексей</t>
  </si>
  <si>
    <t>Вита</t>
  </si>
  <si>
    <t>Лиханов</t>
  </si>
  <si>
    <t>Михаил</t>
  </si>
  <si>
    <t>Баланс</t>
  </si>
  <si>
    <t>Васильев</t>
  </si>
  <si>
    <t>Александр</t>
  </si>
  <si>
    <t>Тарковский</t>
  </si>
  <si>
    <t>Андрей</t>
  </si>
  <si>
    <t>Ювента</t>
  </si>
  <si>
    <t xml:space="preserve">Мужев </t>
  </si>
  <si>
    <t>Рустам</t>
  </si>
  <si>
    <t>Талица</t>
  </si>
  <si>
    <t>Талый Ключ</t>
  </si>
  <si>
    <t>Свердловская</t>
  </si>
  <si>
    <t>Кочкарев</t>
  </si>
  <si>
    <t>Алан</t>
  </si>
  <si>
    <t>Чумаченко</t>
  </si>
  <si>
    <t>Татьяна</t>
  </si>
  <si>
    <t>Волосы назад</t>
  </si>
  <si>
    <t>1 место Ж</t>
  </si>
  <si>
    <t xml:space="preserve">Шаламов </t>
  </si>
  <si>
    <t>Терентьев</t>
  </si>
  <si>
    <t>Евгений</t>
  </si>
  <si>
    <t>Дай леща</t>
  </si>
  <si>
    <t xml:space="preserve">Кутепов </t>
  </si>
  <si>
    <t>Пашковский</t>
  </si>
  <si>
    <t>Сергей</t>
  </si>
  <si>
    <t>Тюменский р-он ТО</t>
  </si>
  <si>
    <t xml:space="preserve"> Терентьев</t>
  </si>
  <si>
    <t>Гусев</t>
  </si>
  <si>
    <t>Виталий</t>
  </si>
  <si>
    <t>Сургут</t>
  </si>
  <si>
    <t>Барс</t>
  </si>
  <si>
    <t>ХМАО</t>
  </si>
  <si>
    <t>СибСтар</t>
  </si>
  <si>
    <t>Тусида</t>
  </si>
  <si>
    <t>Владимир</t>
  </si>
  <si>
    <t>1 место М</t>
  </si>
  <si>
    <t xml:space="preserve">Малягин </t>
  </si>
  <si>
    <t>Абалин</t>
  </si>
  <si>
    <t>Кентман</t>
  </si>
  <si>
    <t>Башкирцева</t>
  </si>
  <si>
    <t>Ольга</t>
  </si>
  <si>
    <t>Нартов</t>
  </si>
  <si>
    <t>Павел</t>
  </si>
  <si>
    <t>Асбест</t>
  </si>
  <si>
    <t>Урал-100</t>
  </si>
  <si>
    <t>Тиунов</t>
  </si>
  <si>
    <t>Уса</t>
  </si>
  <si>
    <t>Пермский край</t>
  </si>
  <si>
    <t xml:space="preserve">Зюркалов </t>
  </si>
  <si>
    <t>Вадим</t>
  </si>
  <si>
    <t>Обороновская миля</t>
  </si>
  <si>
    <t xml:space="preserve">Коковин </t>
  </si>
  <si>
    <t>Тавда</t>
  </si>
  <si>
    <t>Тавда Бежит</t>
  </si>
  <si>
    <t>2 место М</t>
  </si>
  <si>
    <t>Барбара</t>
  </si>
  <si>
    <t>Анастасия</t>
  </si>
  <si>
    <t>2 место Ж</t>
  </si>
  <si>
    <t>Фадеев</t>
  </si>
  <si>
    <t xml:space="preserve">             </t>
  </si>
  <si>
    <t xml:space="preserve">Шабунин </t>
  </si>
  <si>
    <t>Майер</t>
  </si>
  <si>
    <t>Константин</t>
  </si>
  <si>
    <t>Боров</t>
  </si>
  <si>
    <t>Тюмень Трейл</t>
  </si>
  <si>
    <t>Якимович</t>
  </si>
  <si>
    <t>Евгения</t>
  </si>
  <si>
    <t xml:space="preserve">          </t>
  </si>
  <si>
    <t xml:space="preserve">Могутнов </t>
  </si>
  <si>
    <t>Набиев</t>
  </si>
  <si>
    <t>Маер</t>
  </si>
  <si>
    <t>п. Комсомольский        Ювента</t>
  </si>
  <si>
    <t xml:space="preserve">               Ювента</t>
  </si>
  <si>
    <t>Заводоуковский р-он ТО</t>
  </si>
  <si>
    <t>Ортис</t>
  </si>
  <si>
    <t>Мила</t>
  </si>
  <si>
    <t>3 место Ж</t>
  </si>
  <si>
    <t>Алексеев</t>
  </si>
  <si>
    <t>Дема</t>
  </si>
  <si>
    <t>Виктор</t>
  </si>
  <si>
    <t>Старовойтов</t>
  </si>
  <si>
    <t>Кочнев</t>
  </si>
  <si>
    <t>Дмитрий</t>
  </si>
  <si>
    <t>Судья   Пермяков Н.В.</t>
  </si>
  <si>
    <t>21 км 097 м</t>
  </si>
  <si>
    <t>Завьялов</t>
  </si>
  <si>
    <t>Игорь</t>
  </si>
  <si>
    <t>Шепелин</t>
  </si>
  <si>
    <t>Никита</t>
  </si>
  <si>
    <t>ФитБерри</t>
  </si>
  <si>
    <t>Кораблев</t>
  </si>
  <si>
    <t>Тарко-Сале</t>
  </si>
  <si>
    <t>ЯНАО</t>
  </si>
  <si>
    <t>Копылов</t>
  </si>
  <si>
    <t>Баев</t>
  </si>
  <si>
    <t>Ялуторовск</t>
  </si>
  <si>
    <t>Сидоров</t>
  </si>
  <si>
    <t>Кристалл</t>
  </si>
  <si>
    <t>Муравьев</t>
  </si>
  <si>
    <t>Станислав</t>
  </si>
  <si>
    <t>БиМ</t>
  </si>
  <si>
    <t xml:space="preserve">Паршуков </t>
  </si>
  <si>
    <t>пос.Березово</t>
  </si>
  <si>
    <t xml:space="preserve">Паращук </t>
  </si>
  <si>
    <t>Ирина</t>
  </si>
  <si>
    <t xml:space="preserve">  Тюмень                      </t>
  </si>
  <si>
    <t>_</t>
  </si>
  <si>
    <t xml:space="preserve">Ястребова </t>
  </si>
  <si>
    <t>Лариса</t>
  </si>
  <si>
    <t>Емельянов</t>
  </si>
  <si>
    <t>п.Н-Тарманский</t>
  </si>
  <si>
    <t>Овчинников</t>
  </si>
  <si>
    <t>Игнатенко</t>
  </si>
  <si>
    <t>Елена</t>
  </si>
  <si>
    <t>Ракецкая</t>
  </si>
  <si>
    <t xml:space="preserve">Парфенова </t>
  </si>
  <si>
    <t>Марина</t>
  </si>
  <si>
    <t>Фокина</t>
  </si>
  <si>
    <t>Людмила</t>
  </si>
  <si>
    <t>Паршукова</t>
  </si>
  <si>
    <t>Александра</t>
  </si>
  <si>
    <t>Пос. Березово</t>
  </si>
  <si>
    <t>Дубровина</t>
  </si>
  <si>
    <t>Мария</t>
  </si>
  <si>
    <t>РазБег</t>
  </si>
  <si>
    <t>Конева</t>
  </si>
  <si>
    <t>Черкасов</t>
  </si>
  <si>
    <t>Артем</t>
  </si>
  <si>
    <t>Гаджиметов</t>
  </si>
  <si>
    <t>Рамалетддин</t>
  </si>
  <si>
    <t xml:space="preserve">Челомов </t>
  </si>
  <si>
    <t>Валерий</t>
  </si>
  <si>
    <t>Ковалев</t>
  </si>
  <si>
    <t>Шевелев</t>
  </si>
  <si>
    <t>Николай</t>
  </si>
  <si>
    <t>Золотов</t>
  </si>
  <si>
    <t>Иван</t>
  </si>
  <si>
    <t>2 Ран</t>
  </si>
  <si>
    <t>Хакимов</t>
  </si>
  <si>
    <t>Руслан</t>
  </si>
  <si>
    <t>Космарев</t>
  </si>
  <si>
    <t>Судья   Пермяков Н,В.</t>
  </si>
  <si>
    <t>2-й марафон, посвященной 100-летию Городской клинической больницы № 3 г. Тюмени</t>
  </si>
  <si>
    <t>18 С</t>
  </si>
  <si>
    <t>22 С</t>
  </si>
  <si>
    <t>21 км 0,97м</t>
  </si>
  <si>
    <t>Всего 12</t>
  </si>
  <si>
    <t>Зачёт 12</t>
  </si>
  <si>
    <t>Место в абсолюте</t>
  </si>
  <si>
    <t>Результат: часы:мин:сек (ЧЧ:ММ:СС) или км, м</t>
  </si>
  <si>
    <t>Пол</t>
  </si>
  <si>
    <t>Место абс. М/Ж</t>
  </si>
  <si>
    <t>Группа</t>
  </si>
  <si>
    <t>Место в группе</t>
  </si>
  <si>
    <t>Страна</t>
  </si>
  <si>
    <t>М</t>
  </si>
  <si>
    <t>I</t>
  </si>
  <si>
    <t>РФ</t>
  </si>
  <si>
    <t>Орлик</t>
  </si>
  <si>
    <t>Армизон</t>
  </si>
  <si>
    <t>II</t>
  </si>
  <si>
    <t>Лебедев</t>
  </si>
  <si>
    <t>III</t>
  </si>
  <si>
    <t xml:space="preserve">Мухамедзянов </t>
  </si>
  <si>
    <t xml:space="preserve">Серебрянников </t>
  </si>
  <si>
    <t>Екатеринбург</t>
  </si>
  <si>
    <t xml:space="preserve">Бухалов </t>
  </si>
  <si>
    <t xml:space="preserve">Тарковский </t>
  </si>
  <si>
    <t>Федор</t>
  </si>
  <si>
    <t>Бим</t>
  </si>
  <si>
    <t>Хаючи</t>
  </si>
  <si>
    <t>Ж</t>
  </si>
  <si>
    <t>Рудопысова</t>
  </si>
  <si>
    <t>Омск</t>
  </si>
  <si>
    <t>Омская</t>
  </si>
  <si>
    <t>Глазунова</t>
  </si>
  <si>
    <t>Главный судья: судья I категории Пермяков Николай Викторович</t>
  </si>
  <si>
    <t xml:space="preserve">  Лелявский</t>
  </si>
  <si>
    <t xml:space="preserve">Тюмень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</si>
</sst>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[$-FC19]dd\ mmmm\ yyyy&quot; г.&quot;;@"/>
    <numFmt numFmtId="165" formatCode="h:mm;@"/>
    <numFmt numFmtId="166" formatCode="hh:mm"/>
    <numFmt numFmtId="167" formatCode="[$-F400]h:mm:ss\ AM/PM"/>
    <numFmt numFmtId="168" formatCode="hh:mm:ss"/>
    <numFmt numFmtId="169" formatCode="dd/mm/yy"/>
    <numFmt numFmtId="170" formatCode="dd/mm/yy;@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sz val="11"/>
      <color indexed="8"/>
      <name val="Calibri"/>
      <family val="2"/>
    </font>
    <font>
      <b/>
      <i/>
      <sz val="22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9"/>
      <color indexed="8"/>
      <name val="Tahoma"/>
      <family val="0"/>
    </font>
    <font>
      <sz val="9"/>
      <color indexed="8"/>
      <name val="Tahoma"/>
      <family val="0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b/>
      <sz val="11"/>
      <color theme="0"/>
      <name val="Aptos Narrow"/>
      <family val="2"/>
    </font>
    <font>
      <sz val="18"/>
      <color theme="3"/>
      <name val="Aptos Display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i/>
      <sz val="11"/>
      <color rgb="FF7F7F7F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sz val="11"/>
      <color rgb="FF006100"/>
      <name val="Aptos Narrow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165" fontId="3" fillId="0" borderId="10" xfId="0" applyNumberFormat="1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left" vertical="center"/>
    </xf>
    <xf numFmtId="14" fontId="3" fillId="0" borderId="10" xfId="0" applyNumberFormat="1" applyFont="1" applyFill="1" applyBorder="1" applyAlignment="1">
      <alignment horizontal="center" vertical="center"/>
    </xf>
    <xf numFmtId="166" fontId="3" fillId="0" borderId="11" xfId="0" applyNumberFormat="1" applyFont="1" applyBorder="1" applyAlignment="1">
      <alignment horizontal="left" vertical="center"/>
    </xf>
    <xf numFmtId="166" fontId="3" fillId="0" borderId="12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 horizontal="left" vertical="center"/>
    </xf>
    <xf numFmtId="14" fontId="8" fillId="0" borderId="13" xfId="0" applyNumberFormat="1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167" fontId="8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8" fontId="8" fillId="0" borderId="13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left"/>
    </xf>
    <xf numFmtId="0" fontId="0" fillId="0" borderId="13" xfId="0" applyBorder="1" applyAlignment="1">
      <alignment/>
    </xf>
    <xf numFmtId="169" fontId="8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8" fillId="0" borderId="13" xfId="0" applyFont="1" applyBorder="1" applyAlignment="1">
      <alignment vertical="center"/>
    </xf>
    <xf numFmtId="168" fontId="8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1" fontId="8" fillId="0" borderId="13" xfId="0" applyNumberFormat="1" applyFont="1" applyBorder="1" applyAlignment="1">
      <alignment horizontal="center" vertical="center"/>
    </xf>
    <xf numFmtId="169" fontId="8" fillId="0" borderId="13" xfId="0" applyNumberFormat="1" applyFont="1" applyBorder="1" applyAlignment="1">
      <alignment horizontal="left"/>
    </xf>
    <xf numFmtId="168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 horizontal="left" vertical="center"/>
    </xf>
    <xf numFmtId="14" fontId="8" fillId="0" borderId="13" xfId="0" applyNumberFormat="1" applyFont="1" applyFill="1" applyBorder="1" applyAlignment="1">
      <alignment horizontal="center" vertical="center"/>
    </xf>
    <xf numFmtId="166" fontId="8" fillId="0" borderId="13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169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3" fillId="0" borderId="0" xfId="0" applyFont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 wrapText="1"/>
    </xf>
    <xf numFmtId="170" fontId="8" fillId="0" borderId="13" xfId="0" applyNumberFormat="1" applyFont="1" applyBorder="1" applyAlignment="1">
      <alignment horizontal="left" vertical="center"/>
    </xf>
    <xf numFmtId="169" fontId="0" fillId="0" borderId="0" xfId="0" applyNumberFormat="1" applyAlignment="1">
      <alignment horizontal="left" vertical="center"/>
    </xf>
    <xf numFmtId="168" fontId="0" fillId="0" borderId="0" xfId="0" applyNumberForma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14" fillId="0" borderId="0" xfId="0" applyFont="1" applyAlignment="1">
      <alignment vertical="center"/>
    </xf>
    <xf numFmtId="165" fontId="5" fillId="0" borderId="10" xfId="0" applyNumberFormat="1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5" fillId="0" borderId="0" xfId="0" applyNumberFormat="1" applyFont="1" applyFill="1" applyAlignment="1" applyProtection="1">
      <alignment vertical="center"/>
      <protection/>
    </xf>
    <xf numFmtId="0" fontId="14" fillId="0" borderId="0" xfId="0" applyFont="1" applyAlignment="1">
      <alignment horizontal="left" vertical="center"/>
    </xf>
    <xf numFmtId="14" fontId="5" fillId="0" borderId="10" xfId="0" applyNumberFormat="1" applyFont="1" applyFill="1" applyBorder="1" applyAlignment="1">
      <alignment horizontal="center" vertical="center"/>
    </xf>
    <xf numFmtId="166" fontId="5" fillId="0" borderId="11" xfId="0" applyNumberFormat="1" applyFont="1" applyBorder="1" applyAlignment="1">
      <alignment horizontal="left" vertical="center"/>
    </xf>
    <xf numFmtId="168" fontId="5" fillId="0" borderId="12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left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170" fontId="15" fillId="0" borderId="14" xfId="0" applyNumberFormat="1" applyFont="1" applyBorder="1" applyAlignment="1">
      <alignment horizontal="center" vertical="center"/>
    </xf>
    <xf numFmtId="168" fontId="5" fillId="0" borderId="14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0" fillId="0" borderId="0" xfId="0" applyFill="1" applyAlignment="1">
      <alignment/>
    </xf>
    <xf numFmtId="167" fontId="1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5" fillId="0" borderId="14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center" vertical="center"/>
    </xf>
    <xf numFmtId="168" fontId="15" fillId="0" borderId="14" xfId="0" applyNumberFormat="1" applyFont="1" applyBorder="1" applyAlignment="1">
      <alignment horizontal="center" vertical="center"/>
    </xf>
    <xf numFmtId="164" fontId="3" fillId="0" borderId="14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 vertical="center" wrapText="1"/>
    </xf>
    <xf numFmtId="164" fontId="5" fillId="0" borderId="14" xfId="0" applyNumberFormat="1" applyFont="1" applyFill="1" applyBorder="1" applyAlignment="1" applyProtection="1">
      <alignment vertical="center"/>
      <protection/>
    </xf>
    <xf numFmtId="21" fontId="0" fillId="0" borderId="0" xfId="0" applyNumberFormat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view="pageBreakPreview" zoomScale="98" zoomScaleNormal="91" zoomScaleSheetLayoutView="98" zoomScalePageLayoutView="0" workbookViewId="0" topLeftCell="A31">
      <selection activeCell="E14" sqref="E14"/>
    </sheetView>
  </sheetViews>
  <sheetFormatPr defaultColWidth="8.8515625" defaultRowHeight="15"/>
  <cols>
    <col min="1" max="1" width="6.421875" style="1" customWidth="1"/>
    <col min="2" max="2" width="11.8515625" style="1" customWidth="1"/>
    <col min="3" max="3" width="18.00390625" style="2" customWidth="1"/>
    <col min="4" max="4" width="15.00390625" style="2" customWidth="1"/>
    <col min="5" max="5" width="15.421875" style="2" customWidth="1"/>
    <col min="6" max="6" width="17.140625" style="2" customWidth="1"/>
    <col min="7" max="7" width="20.7109375" style="2" customWidth="1"/>
    <col min="8" max="8" width="16.421875" style="1" customWidth="1"/>
    <col min="9" max="9" width="12.7109375" style="1" customWidth="1"/>
    <col min="10" max="10" width="22.28125" style="1" customWidth="1"/>
    <col min="11" max="11" width="24.421875" style="2" customWidth="1"/>
    <col min="12" max="12" width="35.00390625" style="1" customWidth="1"/>
    <col min="13" max="14" width="8.8515625" style="1" customWidth="1"/>
    <col min="15" max="15" width="23.7109375" style="1" customWidth="1"/>
    <col min="16" max="16" width="12.00390625" style="1" customWidth="1"/>
    <col min="17" max="17" width="15.00390625" style="1" customWidth="1"/>
    <col min="18" max="18" width="22.140625" style="1" customWidth="1"/>
    <col min="19" max="16384" width="8.8515625" style="1" customWidth="1"/>
  </cols>
  <sheetData>
    <row r="1" spans="1:11" s="7" customFormat="1" ht="21">
      <c r="A1" s="3"/>
      <c r="B1" s="4" t="s">
        <v>0</v>
      </c>
      <c r="C1" s="5"/>
      <c r="D1" s="5"/>
      <c r="E1" s="5"/>
      <c r="F1" s="5"/>
      <c r="G1" s="5"/>
      <c r="H1" s="6"/>
      <c r="I1" s="6"/>
      <c r="J1" s="6"/>
      <c r="K1" s="5"/>
    </row>
    <row r="2" spans="1:11" s="7" customFormat="1" ht="15">
      <c r="A2" s="3"/>
      <c r="B2" s="6"/>
      <c r="C2" s="5"/>
      <c r="D2" s="5"/>
      <c r="E2" s="5"/>
      <c r="F2" s="5"/>
      <c r="G2" s="5"/>
      <c r="H2" s="6"/>
      <c r="I2" s="6"/>
      <c r="J2" s="6"/>
      <c r="K2" s="5"/>
    </row>
    <row r="3" spans="1:11" s="7" customFormat="1" ht="28.5">
      <c r="A3" s="3"/>
      <c r="B3" s="8" t="s">
        <v>1</v>
      </c>
      <c r="C3" s="9"/>
      <c r="D3" s="9"/>
      <c r="E3" s="9"/>
      <c r="F3" s="9"/>
      <c r="G3" s="9"/>
      <c r="H3" s="10"/>
      <c r="I3" s="10"/>
      <c r="J3" s="10"/>
      <c r="K3" s="5"/>
    </row>
    <row r="4" spans="1:11" s="7" customFormat="1" ht="11.25" customHeight="1">
      <c r="A4" s="3"/>
      <c r="B4" s="11" t="s">
        <v>2</v>
      </c>
      <c r="C4" s="5"/>
      <c r="D4" s="5"/>
      <c r="E4" s="5"/>
      <c r="F4" s="5"/>
      <c r="G4" s="5"/>
      <c r="H4" s="6"/>
      <c r="I4" s="6"/>
      <c r="J4" s="6"/>
      <c r="K4" s="5"/>
    </row>
    <row r="5" spans="1:11" s="7" customFormat="1" ht="15">
      <c r="A5" s="3"/>
      <c r="B5" s="102"/>
      <c r="C5" s="102"/>
      <c r="D5" s="12"/>
      <c r="E5" s="13"/>
      <c r="F5" s="14"/>
      <c r="G5" s="13"/>
      <c r="H5" s="15"/>
      <c r="I5" s="15"/>
      <c r="J5" s="15"/>
      <c r="K5" s="5"/>
    </row>
    <row r="6" spans="1:11" s="7" customFormat="1" ht="12" customHeight="1">
      <c r="A6" s="3"/>
      <c r="B6" s="11" t="s">
        <v>3</v>
      </c>
      <c r="C6" s="16"/>
      <c r="D6" s="17" t="s">
        <v>4</v>
      </c>
      <c r="E6" s="17" t="s">
        <v>5</v>
      </c>
      <c r="F6" s="17" t="s">
        <v>6</v>
      </c>
      <c r="G6" s="5"/>
      <c r="H6" s="11"/>
      <c r="I6" s="11"/>
      <c r="J6" s="11"/>
      <c r="K6" s="5"/>
    </row>
    <row r="7" spans="1:11" s="7" customFormat="1" ht="15">
      <c r="A7" s="3"/>
      <c r="B7" s="18">
        <v>45437</v>
      </c>
      <c r="C7" s="9"/>
      <c r="D7" s="19">
        <v>0.4166666666666667</v>
      </c>
      <c r="E7" s="20"/>
      <c r="F7" s="5"/>
      <c r="G7" s="5"/>
      <c r="H7" s="6"/>
      <c r="I7" s="6"/>
      <c r="J7" s="6"/>
      <c r="K7" s="5"/>
    </row>
    <row r="8" spans="1:18" s="7" customFormat="1" ht="9.75" customHeight="1">
      <c r="A8" s="3"/>
      <c r="B8" s="11" t="s">
        <v>7</v>
      </c>
      <c r="C8" s="17"/>
      <c r="D8" s="17"/>
      <c r="E8" s="17"/>
      <c r="F8" s="5"/>
      <c r="G8" s="5"/>
      <c r="H8" s="6"/>
      <c r="I8" s="6"/>
      <c r="J8" s="6"/>
      <c r="K8" s="5"/>
      <c r="M8" s="103"/>
      <c r="N8" s="103"/>
      <c r="O8" s="103"/>
      <c r="P8" s="103"/>
      <c r="Q8" s="103"/>
      <c r="R8" s="103"/>
    </row>
    <row r="9" spans="1:18" s="7" customFormat="1" ht="15">
      <c r="A9" s="3"/>
      <c r="B9" s="21" t="s">
        <v>8</v>
      </c>
      <c r="C9" s="22"/>
      <c r="D9" s="22" t="s">
        <v>9</v>
      </c>
      <c r="E9" s="22"/>
      <c r="F9" s="23"/>
      <c r="G9" s="5"/>
      <c r="H9" s="21"/>
      <c r="I9" s="21"/>
      <c r="J9" s="21"/>
      <c r="K9" s="5"/>
      <c r="M9" s="103"/>
      <c r="N9" s="103"/>
      <c r="O9" s="103"/>
      <c r="P9" s="103"/>
      <c r="Q9" s="103"/>
      <c r="R9" s="103"/>
    </row>
    <row r="10" spans="1:18" s="7" customFormat="1" ht="15" customHeight="1">
      <c r="A10" s="3"/>
      <c r="B10" s="6" t="s">
        <v>10</v>
      </c>
      <c r="C10" s="5"/>
      <c r="D10" s="5"/>
      <c r="E10" s="5"/>
      <c r="F10" s="5"/>
      <c r="G10" s="5"/>
      <c r="H10" s="6"/>
      <c r="I10" s="6"/>
      <c r="J10" s="6"/>
      <c r="K10" s="5"/>
      <c r="M10" s="103"/>
      <c r="N10" s="103"/>
      <c r="O10" s="103"/>
      <c r="P10" s="103"/>
      <c r="Q10" s="103"/>
      <c r="R10" s="103"/>
    </row>
    <row r="11" spans="1:12" s="7" customFormat="1" ht="78.75">
      <c r="A11" s="24" t="s">
        <v>11</v>
      </c>
      <c r="B11" s="25" t="s">
        <v>12</v>
      </c>
      <c r="C11" s="26" t="s">
        <v>13</v>
      </c>
      <c r="D11" s="26" t="s">
        <v>14</v>
      </c>
      <c r="E11" s="26" t="s">
        <v>15</v>
      </c>
      <c r="F11" s="26" t="s">
        <v>16</v>
      </c>
      <c r="G11" s="26" t="s">
        <v>17</v>
      </c>
      <c r="H11" s="25" t="s">
        <v>18</v>
      </c>
      <c r="I11" s="24" t="s">
        <v>19</v>
      </c>
      <c r="J11" s="24" t="s">
        <v>20</v>
      </c>
      <c r="K11" s="27" t="s">
        <v>21</v>
      </c>
      <c r="L11" s="27" t="s">
        <v>22</v>
      </c>
    </row>
    <row r="12" spans="1:12" s="36" customFormat="1" ht="21" customHeight="1">
      <c r="A12" s="28">
        <v>1</v>
      </c>
      <c r="B12" s="28"/>
      <c r="C12" s="29" t="s">
        <v>23</v>
      </c>
      <c r="D12" s="30" t="s">
        <v>24</v>
      </c>
      <c r="E12" s="31">
        <v>31198</v>
      </c>
      <c r="F12" s="30" t="s">
        <v>25</v>
      </c>
      <c r="G12" s="32" t="s">
        <v>26</v>
      </c>
      <c r="H12" s="33">
        <v>0.12887731481481482</v>
      </c>
      <c r="I12" s="28" t="s">
        <v>27</v>
      </c>
      <c r="J12" s="30" t="s">
        <v>28</v>
      </c>
      <c r="K12" s="34"/>
      <c r="L12" s="35"/>
    </row>
    <row r="13" spans="1:12" s="36" customFormat="1" ht="21" customHeight="1">
      <c r="A13" s="28">
        <v>2</v>
      </c>
      <c r="B13" s="28"/>
      <c r="C13" s="32" t="s">
        <v>29</v>
      </c>
      <c r="D13" s="30" t="s">
        <v>30</v>
      </c>
      <c r="E13" s="31">
        <v>28851</v>
      </c>
      <c r="F13" s="30" t="s">
        <v>31</v>
      </c>
      <c r="G13" s="32" t="s">
        <v>26</v>
      </c>
      <c r="H13" s="33">
        <v>0.17407407407407408</v>
      </c>
      <c r="I13" s="28"/>
      <c r="J13" s="30" t="s">
        <v>28</v>
      </c>
      <c r="K13" s="34"/>
      <c r="L13" s="35"/>
    </row>
    <row r="14" spans="1:12" s="36" customFormat="1" ht="21" customHeight="1">
      <c r="A14" s="28">
        <v>3</v>
      </c>
      <c r="B14" s="28"/>
      <c r="C14" s="30" t="s">
        <v>32</v>
      </c>
      <c r="D14" s="30" t="s">
        <v>33</v>
      </c>
      <c r="E14" s="31">
        <v>26835</v>
      </c>
      <c r="F14" s="30" t="s">
        <v>25</v>
      </c>
      <c r="G14" s="30" t="s">
        <v>34</v>
      </c>
      <c r="H14" s="37">
        <v>0.1450810185185185</v>
      </c>
      <c r="I14" s="28"/>
      <c r="J14" s="30" t="s">
        <v>28</v>
      </c>
      <c r="K14" s="34"/>
      <c r="L14" s="35"/>
    </row>
    <row r="15" spans="1:12" s="36" customFormat="1" ht="21" customHeight="1">
      <c r="A15" s="28">
        <v>4</v>
      </c>
      <c r="B15" s="28"/>
      <c r="C15" s="32" t="s">
        <v>35</v>
      </c>
      <c r="D15" s="30" t="s">
        <v>36</v>
      </c>
      <c r="E15" s="38">
        <v>31167</v>
      </c>
      <c r="F15" s="30" t="s">
        <v>25</v>
      </c>
      <c r="G15" s="32" t="s">
        <v>37</v>
      </c>
      <c r="H15" s="33">
        <v>0.14797453703703703</v>
      </c>
      <c r="I15" s="28"/>
      <c r="J15" s="30"/>
      <c r="K15" s="34"/>
      <c r="L15" s="35"/>
    </row>
    <row r="16" spans="1:12" s="36" customFormat="1" ht="21" customHeight="1">
      <c r="A16" s="28">
        <v>5</v>
      </c>
      <c r="B16" s="28"/>
      <c r="C16" s="32" t="s">
        <v>38</v>
      </c>
      <c r="D16" s="30" t="s">
        <v>39</v>
      </c>
      <c r="E16" s="31">
        <v>31697</v>
      </c>
      <c r="F16" s="30" t="s">
        <v>31</v>
      </c>
      <c r="G16" s="30" t="s">
        <v>26</v>
      </c>
      <c r="H16" s="33">
        <v>0.1574074074074074</v>
      </c>
      <c r="I16" s="28"/>
      <c r="J16" s="30" t="s">
        <v>28</v>
      </c>
      <c r="K16" s="34"/>
      <c r="L16" s="35"/>
    </row>
    <row r="17" spans="1:12" s="36" customFormat="1" ht="21" customHeight="1">
      <c r="A17" s="28">
        <v>6</v>
      </c>
      <c r="B17" s="28"/>
      <c r="C17" s="32" t="s">
        <v>40</v>
      </c>
      <c r="D17" s="30" t="s">
        <v>41</v>
      </c>
      <c r="E17" s="38">
        <v>30135</v>
      </c>
      <c r="F17" s="30" t="s">
        <v>25</v>
      </c>
      <c r="G17" s="32" t="s">
        <v>42</v>
      </c>
      <c r="H17" s="33">
        <v>0.15497685185185187</v>
      </c>
      <c r="I17" s="28"/>
      <c r="J17" s="30"/>
      <c r="K17" s="34"/>
      <c r="L17" s="35"/>
    </row>
    <row r="18" spans="1:12" s="36" customFormat="1" ht="21" customHeight="1">
      <c r="A18" s="28">
        <v>7</v>
      </c>
      <c r="B18" s="28"/>
      <c r="C18" s="30" t="s">
        <v>43</v>
      </c>
      <c r="D18" s="30" t="s">
        <v>44</v>
      </c>
      <c r="E18" s="31">
        <v>38894</v>
      </c>
      <c r="F18" s="30" t="s">
        <v>45</v>
      </c>
      <c r="G18" s="30" t="s">
        <v>46</v>
      </c>
      <c r="H18" s="33">
        <v>0.1431712962962963</v>
      </c>
      <c r="I18" s="28"/>
      <c r="J18" s="30" t="s">
        <v>47</v>
      </c>
      <c r="K18" s="34"/>
      <c r="L18" s="35"/>
    </row>
    <row r="19" spans="1:12" s="36" customFormat="1" ht="21" customHeight="1">
      <c r="A19" s="28">
        <v>8</v>
      </c>
      <c r="B19" s="28"/>
      <c r="C19" s="32" t="s">
        <v>48</v>
      </c>
      <c r="D19" s="30" t="s">
        <v>49</v>
      </c>
      <c r="E19" s="31">
        <v>29365</v>
      </c>
      <c r="F19" s="30" t="s">
        <v>25</v>
      </c>
      <c r="G19" s="30" t="s">
        <v>42</v>
      </c>
      <c r="H19" s="33">
        <v>0.1487615740740741</v>
      </c>
      <c r="I19" s="28"/>
      <c r="J19" s="30" t="s">
        <v>28</v>
      </c>
      <c r="K19" s="39"/>
      <c r="L19" s="35"/>
    </row>
    <row r="20" spans="1:12" s="36" customFormat="1" ht="21" customHeight="1">
      <c r="A20" s="28">
        <v>9</v>
      </c>
      <c r="B20" s="28"/>
      <c r="C20" s="32" t="s">
        <v>50</v>
      </c>
      <c r="D20" s="30" t="s">
        <v>51</v>
      </c>
      <c r="E20" s="31">
        <v>27432</v>
      </c>
      <c r="F20" s="30" t="s">
        <v>25</v>
      </c>
      <c r="G20" s="30" t="s">
        <v>52</v>
      </c>
      <c r="H20" s="33">
        <v>0.1457175925925926</v>
      </c>
      <c r="I20" s="28" t="s">
        <v>53</v>
      </c>
      <c r="J20" s="30"/>
      <c r="K20" s="34"/>
      <c r="L20" s="35"/>
    </row>
    <row r="21" spans="1:12" s="36" customFormat="1" ht="21" customHeight="1">
      <c r="A21" s="28">
        <v>10</v>
      </c>
      <c r="B21" s="28"/>
      <c r="C21" s="32" t="s">
        <v>54</v>
      </c>
      <c r="D21" s="30" t="s">
        <v>39</v>
      </c>
      <c r="E21" s="31">
        <v>26176</v>
      </c>
      <c r="F21" s="30" t="s">
        <v>25</v>
      </c>
      <c r="G21" s="30"/>
      <c r="H21" s="33">
        <v>0.21840277777777778</v>
      </c>
      <c r="I21" s="28"/>
      <c r="J21" s="30" t="s">
        <v>28</v>
      </c>
      <c r="K21" s="34"/>
      <c r="L21" s="35"/>
    </row>
    <row r="22" spans="1:12" s="36" customFormat="1" ht="21" customHeight="1">
      <c r="A22" s="28">
        <v>11</v>
      </c>
      <c r="B22" s="28"/>
      <c r="C22" s="32" t="s">
        <v>55</v>
      </c>
      <c r="D22" s="30" t="s">
        <v>56</v>
      </c>
      <c r="E22" s="31">
        <v>28742</v>
      </c>
      <c r="F22" s="30" t="s">
        <v>25</v>
      </c>
      <c r="G22" s="30" t="s">
        <v>57</v>
      </c>
      <c r="H22" s="33">
        <v>0.1814814814814815</v>
      </c>
      <c r="I22" s="28"/>
      <c r="J22" s="30" t="s">
        <v>28</v>
      </c>
      <c r="K22" s="34"/>
      <c r="L22" s="35"/>
    </row>
    <row r="23" spans="1:12" s="36" customFormat="1" ht="21" customHeight="1">
      <c r="A23" s="28">
        <v>12</v>
      </c>
      <c r="B23" s="28"/>
      <c r="C23" s="29" t="s">
        <v>58</v>
      </c>
      <c r="D23" s="32" t="s">
        <v>36</v>
      </c>
      <c r="E23" s="31">
        <v>33787</v>
      </c>
      <c r="F23" s="30" t="s">
        <v>31</v>
      </c>
      <c r="G23" s="30" t="s">
        <v>26</v>
      </c>
      <c r="H23" s="33">
        <v>0.14435185185185184</v>
      </c>
      <c r="I23" s="28"/>
      <c r="J23" s="30" t="s">
        <v>28</v>
      </c>
      <c r="K23" s="34"/>
      <c r="L23" s="35"/>
    </row>
    <row r="24" spans="1:12" s="36" customFormat="1" ht="21" customHeight="1">
      <c r="A24" s="28">
        <v>13</v>
      </c>
      <c r="B24" s="28"/>
      <c r="C24" s="32" t="s">
        <v>59</v>
      </c>
      <c r="D24" s="30" t="s">
        <v>60</v>
      </c>
      <c r="E24" s="31">
        <v>31522</v>
      </c>
      <c r="F24" s="30" t="s">
        <v>31</v>
      </c>
      <c r="G24" s="30" t="s">
        <v>26</v>
      </c>
      <c r="H24" s="33">
        <v>0.13663194444444443</v>
      </c>
      <c r="I24" s="28"/>
      <c r="J24" s="30" t="s">
        <v>61</v>
      </c>
      <c r="K24" s="34"/>
      <c r="L24" s="35"/>
    </row>
    <row r="25" spans="1:12" s="36" customFormat="1" ht="21" customHeight="1">
      <c r="A25" s="28">
        <v>14</v>
      </c>
      <c r="B25" s="28"/>
      <c r="C25" s="30" t="s">
        <v>62</v>
      </c>
      <c r="D25" s="30" t="s">
        <v>33</v>
      </c>
      <c r="E25" s="31">
        <v>31131</v>
      </c>
      <c r="F25" s="30" t="s">
        <v>25</v>
      </c>
      <c r="G25" s="30" t="s">
        <v>57</v>
      </c>
      <c r="H25" s="37">
        <v>0.1814814814814815</v>
      </c>
      <c r="I25" s="28"/>
      <c r="J25" s="30"/>
      <c r="K25" s="34"/>
      <c r="L25" s="35"/>
    </row>
    <row r="26" spans="1:12" s="36" customFormat="1" ht="21" customHeight="1">
      <c r="A26" s="28">
        <v>15</v>
      </c>
      <c r="B26" s="28"/>
      <c r="C26" s="30" t="s">
        <v>63</v>
      </c>
      <c r="D26" s="30" t="s">
        <v>64</v>
      </c>
      <c r="E26" s="31">
        <v>22162</v>
      </c>
      <c r="F26" s="30" t="s">
        <v>65</v>
      </c>
      <c r="G26" s="30" t="s">
        <v>66</v>
      </c>
      <c r="H26" s="37">
        <v>0.19398148148148148</v>
      </c>
      <c r="I26" s="28"/>
      <c r="J26" s="30" t="s">
        <v>67</v>
      </c>
      <c r="K26" s="34"/>
      <c r="L26" s="35"/>
    </row>
    <row r="27" spans="1:12" s="36" customFormat="1" ht="21" customHeight="1">
      <c r="A27" s="28">
        <v>16</v>
      </c>
      <c r="B27" s="28"/>
      <c r="C27" s="30" t="s">
        <v>55</v>
      </c>
      <c r="D27" s="40" t="s">
        <v>39</v>
      </c>
      <c r="E27" s="31">
        <v>31134</v>
      </c>
      <c r="F27" s="30" t="s">
        <v>25</v>
      </c>
      <c r="G27" s="30" t="s">
        <v>68</v>
      </c>
      <c r="H27" s="37">
        <v>0.15900462962962963</v>
      </c>
      <c r="I27" s="28"/>
      <c r="J27" s="30"/>
      <c r="K27" s="41"/>
      <c r="L27" s="35"/>
    </row>
    <row r="28" spans="1:12" s="36" customFormat="1" ht="21" customHeight="1">
      <c r="A28" s="28">
        <v>17</v>
      </c>
      <c r="B28" s="28"/>
      <c r="C28" s="32" t="s">
        <v>69</v>
      </c>
      <c r="D28" s="30" t="s">
        <v>70</v>
      </c>
      <c r="E28" s="31">
        <v>37163</v>
      </c>
      <c r="F28" s="30" t="s">
        <v>25</v>
      </c>
      <c r="G28" s="30"/>
      <c r="H28" s="33">
        <v>0.12065972222222222</v>
      </c>
      <c r="I28" s="28" t="s">
        <v>71</v>
      </c>
      <c r="J28" s="30"/>
      <c r="K28" s="41"/>
      <c r="L28" s="35"/>
    </row>
    <row r="29" spans="1:12" s="36" customFormat="1" ht="21" customHeight="1">
      <c r="A29" s="28">
        <v>18</v>
      </c>
      <c r="B29" s="28"/>
      <c r="C29" s="30" t="s">
        <v>72</v>
      </c>
      <c r="D29" s="30" t="s">
        <v>60</v>
      </c>
      <c r="E29" s="31">
        <v>20193</v>
      </c>
      <c r="F29" s="30" t="s">
        <v>25</v>
      </c>
      <c r="G29" s="30"/>
      <c r="H29" s="37">
        <v>0.18601851851851853</v>
      </c>
      <c r="I29" s="28"/>
      <c r="J29" s="30" t="s">
        <v>28</v>
      </c>
      <c r="K29" s="41"/>
      <c r="L29" s="35"/>
    </row>
    <row r="30" spans="1:12" s="36" customFormat="1" ht="21" customHeight="1">
      <c r="A30" s="28">
        <v>19</v>
      </c>
      <c r="B30" s="28"/>
      <c r="C30" s="30" t="s">
        <v>73</v>
      </c>
      <c r="D30" s="30" t="s">
        <v>36</v>
      </c>
      <c r="E30" s="31">
        <v>32709</v>
      </c>
      <c r="F30" s="30" t="s">
        <v>25</v>
      </c>
      <c r="G30" s="30"/>
      <c r="H30" s="37">
        <v>0.19363425925925926</v>
      </c>
      <c r="I30" s="28"/>
      <c r="J30" s="30"/>
      <c r="K30" s="41"/>
      <c r="L30" s="35"/>
    </row>
    <row r="31" spans="1:12" s="36" customFormat="1" ht="21" customHeight="1">
      <c r="A31" s="28">
        <v>20</v>
      </c>
      <c r="B31" s="28"/>
      <c r="C31" s="30" t="s">
        <v>74</v>
      </c>
      <c r="D31" s="30" t="s">
        <v>60</v>
      </c>
      <c r="E31" s="31">
        <v>31636</v>
      </c>
      <c r="F31" s="30" t="s">
        <v>25</v>
      </c>
      <c r="G31" s="30" t="s">
        <v>42</v>
      </c>
      <c r="H31" s="37">
        <v>0.1632523148148148</v>
      </c>
      <c r="I31" s="28"/>
      <c r="J31" s="30" t="s">
        <v>28</v>
      </c>
      <c r="K31" s="41"/>
      <c r="L31" s="35"/>
    </row>
    <row r="32" spans="1:12" s="36" customFormat="1" ht="21" customHeight="1">
      <c r="A32" s="28">
        <v>21</v>
      </c>
      <c r="B32" s="28"/>
      <c r="C32" s="30" t="s">
        <v>75</v>
      </c>
      <c r="D32" s="30" t="s">
        <v>76</v>
      </c>
      <c r="E32" s="31">
        <v>29739</v>
      </c>
      <c r="F32" s="30" t="s">
        <v>25</v>
      </c>
      <c r="G32" s="30" t="s">
        <v>42</v>
      </c>
      <c r="H32" s="37">
        <v>0.20752314814814815</v>
      </c>
      <c r="I32" s="28"/>
      <c r="J32" s="30" t="s">
        <v>28</v>
      </c>
      <c r="K32" s="41"/>
      <c r="L32" s="35"/>
    </row>
    <row r="33" spans="1:12" s="36" customFormat="1" ht="21" customHeight="1">
      <c r="A33" s="28">
        <v>22</v>
      </c>
      <c r="B33" s="28"/>
      <c r="C33" s="30" t="s">
        <v>77</v>
      </c>
      <c r="D33" s="30" t="s">
        <v>78</v>
      </c>
      <c r="E33" s="31">
        <v>20153</v>
      </c>
      <c r="F33" s="30" t="s">
        <v>79</v>
      </c>
      <c r="G33" s="30" t="s">
        <v>80</v>
      </c>
      <c r="H33" s="37">
        <v>0.1632523148148148</v>
      </c>
      <c r="I33" s="28"/>
      <c r="J33" s="30" t="s">
        <v>47</v>
      </c>
      <c r="K33" s="41"/>
      <c r="L33" s="35"/>
    </row>
    <row r="34" spans="1:12" s="36" customFormat="1" ht="21" customHeight="1">
      <c r="A34" s="28">
        <v>23</v>
      </c>
      <c r="B34" s="28"/>
      <c r="C34" s="30" t="s">
        <v>81</v>
      </c>
      <c r="D34" s="30" t="s">
        <v>36</v>
      </c>
      <c r="E34" s="31">
        <v>26040</v>
      </c>
      <c r="F34" s="30" t="s">
        <v>82</v>
      </c>
      <c r="G34" s="30"/>
      <c r="H34" s="33">
        <v>0.18530092592592592</v>
      </c>
      <c r="I34" s="28"/>
      <c r="J34" s="30" t="s">
        <v>83</v>
      </c>
      <c r="K34" s="41"/>
      <c r="L34" s="35"/>
    </row>
    <row r="35" spans="1:12" s="36" customFormat="1" ht="21" customHeight="1">
      <c r="A35" s="28">
        <v>24</v>
      </c>
      <c r="B35" s="28"/>
      <c r="C35" s="30" t="s">
        <v>84</v>
      </c>
      <c r="D35" s="30" t="s">
        <v>85</v>
      </c>
      <c r="E35" s="31">
        <v>24799</v>
      </c>
      <c r="F35" s="30" t="s">
        <v>25</v>
      </c>
      <c r="G35" s="30" t="s">
        <v>86</v>
      </c>
      <c r="H35" s="37">
        <v>0.17314814814814813</v>
      </c>
      <c r="I35" s="28"/>
      <c r="J35" s="30"/>
      <c r="K35" s="41"/>
      <c r="L35" s="35"/>
    </row>
    <row r="36" spans="1:12" s="36" customFormat="1" ht="21" customHeight="1">
      <c r="A36" s="28">
        <v>25</v>
      </c>
      <c r="B36" s="28"/>
      <c r="C36" s="30" t="s">
        <v>87</v>
      </c>
      <c r="D36" s="30" t="s">
        <v>56</v>
      </c>
      <c r="E36" s="31">
        <v>32069</v>
      </c>
      <c r="F36" s="30" t="s">
        <v>88</v>
      </c>
      <c r="G36" s="30" t="s">
        <v>89</v>
      </c>
      <c r="H36" s="37">
        <v>0.12659722222222222</v>
      </c>
      <c r="I36" s="28" t="s">
        <v>90</v>
      </c>
      <c r="J36" s="30" t="s">
        <v>47</v>
      </c>
      <c r="K36" s="41"/>
      <c r="L36" s="35"/>
    </row>
    <row r="37" spans="1:12" ht="24" customHeight="1">
      <c r="A37" s="28">
        <v>26</v>
      </c>
      <c r="B37" s="42"/>
      <c r="C37" s="29" t="s">
        <v>91</v>
      </c>
      <c r="D37" s="30" t="s">
        <v>92</v>
      </c>
      <c r="E37" s="31">
        <v>28572</v>
      </c>
      <c r="F37" s="30" t="s">
        <v>25</v>
      </c>
      <c r="G37" s="30" t="s">
        <v>68</v>
      </c>
      <c r="H37" s="37">
        <v>0.14875</v>
      </c>
      <c r="I37" s="28" t="s">
        <v>93</v>
      </c>
      <c r="J37" s="30"/>
      <c r="K37" s="43"/>
      <c r="L37" s="44"/>
    </row>
    <row r="38" spans="1:12" ht="15.75">
      <c r="A38" s="28">
        <v>27</v>
      </c>
      <c r="B38" s="45"/>
      <c r="C38" s="30" t="s">
        <v>94</v>
      </c>
      <c r="D38" s="30" t="s">
        <v>39</v>
      </c>
      <c r="E38" s="40">
        <v>29512</v>
      </c>
      <c r="F38" s="30" t="s">
        <v>25</v>
      </c>
      <c r="G38" s="30" t="s">
        <v>95</v>
      </c>
      <c r="H38" s="46">
        <v>0.21840277777777778</v>
      </c>
      <c r="I38" s="45"/>
      <c r="J38" s="45"/>
      <c r="K38" s="47"/>
      <c r="L38" s="44"/>
    </row>
    <row r="39" spans="1:12" ht="15.75">
      <c r="A39" s="28">
        <v>28</v>
      </c>
      <c r="B39" s="28"/>
      <c r="C39" s="30" t="s">
        <v>96</v>
      </c>
      <c r="D39" s="30" t="s">
        <v>60</v>
      </c>
      <c r="E39" s="31">
        <v>29330</v>
      </c>
      <c r="F39" s="30" t="s">
        <v>45</v>
      </c>
      <c r="G39" s="30" t="s">
        <v>46</v>
      </c>
      <c r="H39" s="33">
        <v>0.1578125</v>
      </c>
      <c r="I39" s="28"/>
      <c r="J39" s="30" t="s">
        <v>47</v>
      </c>
      <c r="K39" s="47"/>
      <c r="L39" s="44"/>
    </row>
    <row r="40" spans="1:12" ht="15.75">
      <c r="A40" s="28">
        <v>29</v>
      </c>
      <c r="B40" s="28"/>
      <c r="C40" s="32" t="s">
        <v>97</v>
      </c>
      <c r="D40" s="30" t="s">
        <v>98</v>
      </c>
      <c r="E40" s="31">
        <v>31234</v>
      </c>
      <c r="F40" s="30" t="s">
        <v>25</v>
      </c>
      <c r="G40" s="30" t="s">
        <v>37</v>
      </c>
      <c r="H40" s="33">
        <v>0.16608796296296297</v>
      </c>
      <c r="I40" s="48"/>
      <c r="J40" s="30"/>
      <c r="K40" s="47"/>
      <c r="L40" s="44"/>
    </row>
    <row r="41" spans="1:12" ht="15.75">
      <c r="A41" s="28">
        <v>30</v>
      </c>
      <c r="B41" s="28"/>
      <c r="C41" s="30" t="s">
        <v>97</v>
      </c>
      <c r="D41" s="30" t="s">
        <v>70</v>
      </c>
      <c r="E41" s="31">
        <v>31234</v>
      </c>
      <c r="F41" s="30" t="s">
        <v>25</v>
      </c>
      <c r="G41" s="30" t="s">
        <v>37</v>
      </c>
      <c r="H41" s="37">
        <v>0.20462962962962963</v>
      </c>
      <c r="I41" s="48"/>
      <c r="J41" s="30"/>
      <c r="K41" s="47"/>
      <c r="L41" s="44"/>
    </row>
    <row r="42" spans="1:12" ht="15.75">
      <c r="A42" s="28">
        <v>31</v>
      </c>
      <c r="B42" s="45"/>
      <c r="C42" s="30" t="s">
        <v>99</v>
      </c>
      <c r="D42" s="30" t="s">
        <v>64</v>
      </c>
      <c r="E42" s="40">
        <v>32213</v>
      </c>
      <c r="F42" s="30" t="s">
        <v>25</v>
      </c>
      <c r="G42" s="30" t="s">
        <v>100</v>
      </c>
      <c r="H42" s="46">
        <v>0.13032407407407406</v>
      </c>
      <c r="I42" s="45"/>
      <c r="J42" s="45"/>
      <c r="K42" s="47"/>
      <c r="L42" s="44"/>
    </row>
    <row r="43" spans="1:12" ht="15.75">
      <c r="A43" s="28">
        <v>32</v>
      </c>
      <c r="B43" s="45"/>
      <c r="C43" s="30" t="s">
        <v>101</v>
      </c>
      <c r="D43" s="30" t="s">
        <v>102</v>
      </c>
      <c r="E43" s="40">
        <v>27839</v>
      </c>
      <c r="F43" s="29" t="s">
        <v>25</v>
      </c>
      <c r="G43" s="30" t="s">
        <v>103</v>
      </c>
      <c r="H43" s="46">
        <v>0.20462962962962963</v>
      </c>
      <c r="I43" s="45"/>
      <c r="J43" s="45"/>
      <c r="K43" s="47"/>
      <c r="L43" s="44"/>
    </row>
    <row r="44" spans="1:12" ht="15.75">
      <c r="A44" s="28">
        <v>33</v>
      </c>
      <c r="B44" s="45"/>
      <c r="C44" s="30" t="s">
        <v>104</v>
      </c>
      <c r="D44" s="30" t="s">
        <v>70</v>
      </c>
      <c r="E44" s="40">
        <v>29877</v>
      </c>
      <c r="F44" s="30" t="s">
        <v>25</v>
      </c>
      <c r="G44" s="30" t="s">
        <v>86</v>
      </c>
      <c r="H44" s="46">
        <v>0.1650462962962963</v>
      </c>
      <c r="I44" s="45"/>
      <c r="J44" s="45" t="s">
        <v>28</v>
      </c>
      <c r="K44" s="47"/>
      <c r="L44" s="44"/>
    </row>
    <row r="45" spans="1:12" ht="15.75">
      <c r="A45" s="28">
        <v>34</v>
      </c>
      <c r="B45" s="45"/>
      <c r="C45" s="30" t="s">
        <v>105</v>
      </c>
      <c r="D45" s="30" t="s">
        <v>106</v>
      </c>
      <c r="E45" s="40">
        <v>20423</v>
      </c>
      <c r="F45" s="30" t="s">
        <v>107</v>
      </c>
      <c r="G45" s="30" t="s">
        <v>108</v>
      </c>
      <c r="H45" s="46">
        <v>0.16510416666666666</v>
      </c>
      <c r="I45" s="45"/>
      <c r="J45" s="45" t="s">
        <v>109</v>
      </c>
      <c r="K45" s="47"/>
      <c r="L45" s="44"/>
    </row>
    <row r="46" spans="1:12" ht="15.75">
      <c r="A46" s="28">
        <v>35</v>
      </c>
      <c r="B46" s="45"/>
      <c r="C46" s="29" t="s">
        <v>110</v>
      </c>
      <c r="D46" s="29" t="s">
        <v>111</v>
      </c>
      <c r="E46" s="49">
        <v>31725</v>
      </c>
      <c r="F46" s="29" t="s">
        <v>88</v>
      </c>
      <c r="G46" s="29" t="s">
        <v>89</v>
      </c>
      <c r="H46" s="50">
        <v>0.171875</v>
      </c>
      <c r="I46" s="42" t="s">
        <v>112</v>
      </c>
      <c r="J46" s="42" t="s">
        <v>47</v>
      </c>
      <c r="K46" s="43"/>
      <c r="L46" s="44"/>
    </row>
    <row r="47" spans="1:12" ht="15.75">
      <c r="A47" s="28">
        <v>36</v>
      </c>
      <c r="B47" s="45"/>
      <c r="C47" s="29" t="s">
        <v>113</v>
      </c>
      <c r="D47" s="29" t="s">
        <v>41</v>
      </c>
      <c r="E47" s="49">
        <v>26450</v>
      </c>
      <c r="F47" s="29" t="s">
        <v>88</v>
      </c>
      <c r="G47" s="29" t="s">
        <v>89</v>
      </c>
      <c r="H47" s="50">
        <v>0.16770833333333332</v>
      </c>
      <c r="I47" s="42"/>
      <c r="J47" s="42" t="s">
        <v>47</v>
      </c>
      <c r="K47" s="43"/>
      <c r="L47" s="44"/>
    </row>
    <row r="48" spans="1:12" ht="25.5" customHeight="1">
      <c r="A48" s="28">
        <v>37</v>
      </c>
      <c r="B48" s="45"/>
      <c r="C48" s="29" t="s">
        <v>114</v>
      </c>
      <c r="D48" s="29" t="s">
        <v>115</v>
      </c>
      <c r="E48" s="49">
        <v>28448</v>
      </c>
      <c r="F48" s="29" t="s">
        <v>88</v>
      </c>
      <c r="G48" s="29" t="s">
        <v>89</v>
      </c>
      <c r="H48" s="50">
        <v>0.1642361111111111</v>
      </c>
      <c r="I48" s="42"/>
      <c r="J48" s="42" t="s">
        <v>47</v>
      </c>
      <c r="K48" s="51"/>
      <c r="L48" s="44"/>
    </row>
    <row r="49" spans="1:12" ht="15.75">
      <c r="A49" s="28">
        <v>38</v>
      </c>
      <c r="B49" s="45"/>
      <c r="C49" s="30" t="s">
        <v>116</v>
      </c>
      <c r="D49" s="30" t="s">
        <v>41</v>
      </c>
      <c r="E49" s="40">
        <v>30268</v>
      </c>
      <c r="F49" s="30" t="s">
        <v>25</v>
      </c>
      <c r="G49" s="30" t="s">
        <v>42</v>
      </c>
      <c r="H49" s="46">
        <v>0.20752314814814815</v>
      </c>
      <c r="I49" s="45"/>
      <c r="J49" s="45"/>
      <c r="K49" s="43"/>
      <c r="L49" s="44"/>
    </row>
    <row r="50" spans="1:12" ht="15.75">
      <c r="A50" s="28">
        <v>39</v>
      </c>
      <c r="B50" s="45"/>
      <c r="C50" s="55" t="s">
        <v>213</v>
      </c>
      <c r="D50" s="30" t="s">
        <v>64</v>
      </c>
      <c r="E50" s="40">
        <v>29097</v>
      </c>
      <c r="F50" s="30" t="s">
        <v>214</v>
      </c>
      <c r="G50" s="30" t="s">
        <v>68</v>
      </c>
      <c r="H50" s="46">
        <v>0.14565972222222223</v>
      </c>
      <c r="I50" s="45"/>
      <c r="J50" s="45"/>
      <c r="K50" s="43"/>
      <c r="L50" s="44"/>
    </row>
    <row r="51" spans="1:12" ht="15.75">
      <c r="A51" s="28">
        <v>40</v>
      </c>
      <c r="B51" s="52"/>
      <c r="C51" s="30" t="s">
        <v>117</v>
      </c>
      <c r="D51" s="53" t="s">
        <v>118</v>
      </c>
      <c r="E51" s="53">
        <v>27824</v>
      </c>
      <c r="F51" s="30" t="s">
        <v>79</v>
      </c>
      <c r="G51" s="30"/>
      <c r="H51" s="46">
        <v>0.18090277777777777</v>
      </c>
      <c r="I51" s="45"/>
      <c r="J51" s="45" t="s">
        <v>47</v>
      </c>
      <c r="K51" s="43"/>
      <c r="L51" s="44"/>
    </row>
    <row r="52" spans="1:12" ht="15.75">
      <c r="A52" s="28">
        <v>42</v>
      </c>
      <c r="B52" s="45"/>
      <c r="C52" s="30"/>
      <c r="D52" s="30"/>
      <c r="E52" s="40"/>
      <c r="F52" s="30"/>
      <c r="G52" s="30"/>
      <c r="H52" s="46"/>
      <c r="I52" s="45"/>
      <c r="J52" s="45"/>
      <c r="K52" s="43"/>
      <c r="L52" s="44"/>
    </row>
    <row r="53" spans="1:12" ht="15.75">
      <c r="A53" s="28">
        <v>43</v>
      </c>
      <c r="B53" s="54"/>
      <c r="C53" s="55"/>
      <c r="D53" s="55"/>
      <c r="E53" s="55"/>
      <c r="F53" s="56"/>
      <c r="G53" s="30" t="s">
        <v>119</v>
      </c>
      <c r="H53" s="54"/>
      <c r="I53" s="54"/>
      <c r="J53" s="54"/>
      <c r="K53" s="43"/>
      <c r="L53" s="44"/>
    </row>
    <row r="54" spans="1:11" ht="15.75">
      <c r="A54" s="28">
        <v>44</v>
      </c>
      <c r="B54" s="45"/>
      <c r="C54" s="30"/>
      <c r="D54" s="30"/>
      <c r="E54" s="40"/>
      <c r="F54" s="30"/>
      <c r="G54" s="30"/>
      <c r="H54" s="46"/>
      <c r="I54" s="45"/>
      <c r="J54" s="45"/>
      <c r="K54" s="5"/>
    </row>
    <row r="55" spans="1:256" ht="15.75">
      <c r="A55" s="28">
        <v>45</v>
      </c>
      <c r="B55"/>
      <c r="C55"/>
      <c r="D55"/>
      <c r="E55" s="57"/>
      <c r="F55"/>
      <c r="G55"/>
      <c r="H55" s="58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11" ht="15.75">
      <c r="A56" s="28">
        <v>46</v>
      </c>
      <c r="B56" s="54"/>
      <c r="C56" s="55"/>
      <c r="D56" s="55"/>
      <c r="E56" s="55"/>
      <c r="F56" s="56"/>
      <c r="G56" s="30"/>
      <c r="H56" s="54"/>
      <c r="I56" s="54"/>
      <c r="J56" s="54"/>
      <c r="K56" s="5"/>
    </row>
    <row r="57" spans="1:11" ht="15.75">
      <c r="A57" s="28">
        <v>47</v>
      </c>
      <c r="B57" s="54"/>
      <c r="C57" s="55"/>
      <c r="D57" s="55"/>
      <c r="E57" s="55"/>
      <c r="F57" s="56"/>
      <c r="G57" s="30"/>
      <c r="H57" s="54"/>
      <c r="I57" s="54"/>
      <c r="J57" s="54"/>
      <c r="K57" s="5"/>
    </row>
    <row r="58" spans="1:11" ht="15.75">
      <c r="A58" s="28">
        <v>48</v>
      </c>
      <c r="B58" s="54"/>
      <c r="C58" s="55"/>
      <c r="D58" s="55"/>
      <c r="E58" s="55"/>
      <c r="F58" s="56"/>
      <c r="G58" s="30"/>
      <c r="H58" s="54"/>
      <c r="I58" s="54"/>
      <c r="J58" s="54"/>
      <c r="K58" s="5"/>
    </row>
    <row r="59" spans="1:11" ht="15.75">
      <c r="A59" s="28">
        <v>49</v>
      </c>
      <c r="B59" s="54"/>
      <c r="C59" s="55"/>
      <c r="D59" s="55"/>
      <c r="E59" s="55"/>
      <c r="F59" s="56"/>
      <c r="G59" s="30"/>
      <c r="H59" s="54"/>
      <c r="I59" s="54"/>
      <c r="J59" s="54"/>
      <c r="K59" s="5"/>
    </row>
    <row r="60" spans="1:11" ht="15.75">
      <c r="A60" s="28">
        <v>50</v>
      </c>
      <c r="B60" s="54"/>
      <c r="C60" s="55"/>
      <c r="D60" s="55"/>
      <c r="E60" s="55"/>
      <c r="F60" s="56"/>
      <c r="G60" s="30"/>
      <c r="H60" s="54"/>
      <c r="I60" s="54"/>
      <c r="J60" s="54"/>
      <c r="K60" s="5"/>
    </row>
  </sheetData>
  <sheetProtection selectLockedCells="1" selectUnlockedCells="1"/>
  <mergeCells count="3">
    <mergeCell ref="B5:C5"/>
    <mergeCell ref="M8:R9"/>
    <mergeCell ref="M10:R10"/>
  </mergeCells>
  <printOptions/>
  <pageMargins left="0.39375" right="0.39375" top="0.39375" bottom="0.5902777777777778" header="0.5118110236220472" footer="0.5118110236220472"/>
  <pageSetup horizontalDpi="300" verticalDpi="300" orientation="landscape" paperSize="9" scale="58" r:id="rId3"/>
  <colBreaks count="1" manualBreakCount="1">
    <brk id="1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7"/>
  <sheetViews>
    <sheetView tabSelected="1" view="pageBreakPreview" zoomScale="98" zoomScaleNormal="91" zoomScaleSheetLayoutView="98" zoomScalePageLayoutView="0" workbookViewId="0" topLeftCell="A11">
      <selection activeCell="E34" sqref="E34"/>
    </sheetView>
  </sheetViews>
  <sheetFormatPr defaultColWidth="8.8515625" defaultRowHeight="15"/>
  <cols>
    <col min="1" max="1" width="6.421875" style="1" customWidth="1"/>
    <col min="2" max="2" width="12.140625" style="1" customWidth="1"/>
    <col min="3" max="3" width="18.00390625" style="2" customWidth="1"/>
    <col min="4" max="4" width="15.00390625" style="2" customWidth="1"/>
    <col min="5" max="5" width="15.421875" style="2" customWidth="1"/>
    <col min="6" max="6" width="17.140625" style="2" customWidth="1"/>
    <col min="7" max="7" width="18.28125" style="2" customWidth="1"/>
    <col min="8" max="8" width="12.00390625" style="1" customWidth="1"/>
    <col min="9" max="9" width="11.00390625" style="1" customWidth="1"/>
    <col min="10" max="10" width="25.00390625" style="2" customWidth="1"/>
    <col min="11" max="11" width="24.421875" style="2" customWidth="1"/>
    <col min="12" max="12" width="35.00390625" style="1" customWidth="1"/>
    <col min="13" max="14" width="8.8515625" style="1" customWidth="1"/>
    <col min="15" max="15" width="23.7109375" style="1" customWidth="1"/>
    <col min="16" max="16" width="12.00390625" style="1" customWidth="1"/>
    <col min="17" max="17" width="15.00390625" style="1" customWidth="1"/>
    <col min="18" max="18" width="22.140625" style="1" customWidth="1"/>
    <col min="19" max="16384" width="8.8515625" style="1" customWidth="1"/>
  </cols>
  <sheetData>
    <row r="1" spans="1:11" s="7" customFormat="1" ht="21">
      <c r="A1" s="3"/>
      <c r="B1" s="4" t="s">
        <v>0</v>
      </c>
      <c r="C1" s="5"/>
      <c r="D1" s="5"/>
      <c r="E1" s="5"/>
      <c r="F1" s="5"/>
      <c r="G1" s="5"/>
      <c r="H1" s="6"/>
      <c r="I1" s="6"/>
      <c r="J1" s="5"/>
      <c r="K1" s="5"/>
    </row>
    <row r="2" spans="1:11" s="7" customFormat="1" ht="15">
      <c r="A2" s="3"/>
      <c r="B2" s="6"/>
      <c r="C2" s="5"/>
      <c r="D2" s="5"/>
      <c r="E2" s="5"/>
      <c r="F2" s="5"/>
      <c r="G2" s="5"/>
      <c r="H2" s="6"/>
      <c r="I2" s="6"/>
      <c r="J2" s="5"/>
      <c r="K2" s="5"/>
    </row>
    <row r="3" spans="1:11" s="7" customFormat="1" ht="28.5">
      <c r="A3" s="3"/>
      <c r="B3" s="8" t="s">
        <v>1</v>
      </c>
      <c r="C3" s="9"/>
      <c r="D3" s="9"/>
      <c r="E3" s="9"/>
      <c r="F3" s="9"/>
      <c r="G3" s="9"/>
      <c r="H3" s="10"/>
      <c r="I3" s="10"/>
      <c r="J3" s="9"/>
      <c r="K3" s="5"/>
    </row>
    <row r="4" spans="1:11" s="7" customFormat="1" ht="11.25" customHeight="1">
      <c r="A4" s="3"/>
      <c r="B4" s="11" t="s">
        <v>2</v>
      </c>
      <c r="C4" s="5"/>
      <c r="D4" s="5"/>
      <c r="E4" s="5"/>
      <c r="F4" s="5"/>
      <c r="G4" s="5"/>
      <c r="H4" s="6"/>
      <c r="I4" s="6"/>
      <c r="J4" s="5"/>
      <c r="K4" s="5"/>
    </row>
    <row r="5" spans="1:11" s="7" customFormat="1" ht="15">
      <c r="A5" s="3"/>
      <c r="B5" s="102"/>
      <c r="C5" s="102"/>
      <c r="D5" s="12"/>
      <c r="E5" s="13"/>
      <c r="F5" s="14"/>
      <c r="G5" s="13"/>
      <c r="H5" s="15"/>
      <c r="I5" s="15"/>
      <c r="J5" s="59"/>
      <c r="K5" s="5"/>
    </row>
    <row r="6" spans="1:11" s="7" customFormat="1" ht="12" customHeight="1">
      <c r="A6" s="3"/>
      <c r="B6" s="11" t="s">
        <v>3</v>
      </c>
      <c r="C6" s="16"/>
      <c r="D6" s="17" t="s">
        <v>4</v>
      </c>
      <c r="E6" s="17" t="s">
        <v>5</v>
      </c>
      <c r="F6" s="17" t="s">
        <v>6</v>
      </c>
      <c r="G6" s="5"/>
      <c r="H6" s="11"/>
      <c r="I6" s="11"/>
      <c r="J6" s="17"/>
      <c r="K6" s="5"/>
    </row>
    <row r="7" spans="1:11" s="7" customFormat="1" ht="15">
      <c r="A7" s="3"/>
      <c r="B7" s="18">
        <v>45437</v>
      </c>
      <c r="C7" s="9"/>
      <c r="D7" s="19">
        <v>0.4166666666666667</v>
      </c>
      <c r="E7" s="20"/>
      <c r="F7" s="5"/>
      <c r="G7" s="5"/>
      <c r="H7" s="6"/>
      <c r="I7" s="6"/>
      <c r="J7" s="5"/>
      <c r="K7" s="5"/>
    </row>
    <row r="8" spans="1:18" s="7" customFormat="1" ht="9.75" customHeight="1">
      <c r="A8" s="3"/>
      <c r="B8" s="11" t="s">
        <v>7</v>
      </c>
      <c r="C8" s="17"/>
      <c r="D8" s="17"/>
      <c r="E8" s="17"/>
      <c r="F8" s="5"/>
      <c r="G8" s="5"/>
      <c r="H8" s="6"/>
      <c r="I8" s="6"/>
      <c r="J8" s="5"/>
      <c r="K8" s="5"/>
      <c r="M8" s="103"/>
      <c r="N8" s="103"/>
      <c r="O8" s="103"/>
      <c r="P8" s="103"/>
      <c r="Q8" s="103"/>
      <c r="R8" s="103"/>
    </row>
    <row r="9" spans="1:18" s="7" customFormat="1" ht="15">
      <c r="A9" s="3"/>
      <c r="B9" s="21" t="s">
        <v>8</v>
      </c>
      <c r="C9" s="22"/>
      <c r="D9" s="22" t="s">
        <v>120</v>
      </c>
      <c r="E9" s="22"/>
      <c r="F9" s="23"/>
      <c r="G9" s="5"/>
      <c r="H9" s="21"/>
      <c r="I9" s="21"/>
      <c r="J9" s="23"/>
      <c r="K9" s="5"/>
      <c r="M9" s="103"/>
      <c r="N9" s="103"/>
      <c r="O9" s="103"/>
      <c r="P9" s="103"/>
      <c r="Q9" s="103"/>
      <c r="R9" s="103"/>
    </row>
    <row r="10" spans="1:18" s="7" customFormat="1" ht="15" customHeight="1">
      <c r="A10" s="3"/>
      <c r="B10" s="6" t="s">
        <v>10</v>
      </c>
      <c r="C10" s="5"/>
      <c r="D10" s="5"/>
      <c r="E10" s="5"/>
      <c r="F10" s="5"/>
      <c r="G10" s="5"/>
      <c r="H10" s="6"/>
      <c r="I10" s="6"/>
      <c r="J10" s="5"/>
      <c r="K10" s="5"/>
      <c r="M10" s="103"/>
      <c r="N10" s="103"/>
      <c r="O10" s="103"/>
      <c r="P10" s="103"/>
      <c r="Q10" s="103"/>
      <c r="R10" s="103"/>
    </row>
    <row r="11" spans="1:12" ht="78.75">
      <c r="A11" s="24" t="s">
        <v>11</v>
      </c>
      <c r="B11" s="25" t="s">
        <v>12</v>
      </c>
      <c r="C11" s="26" t="s">
        <v>13</v>
      </c>
      <c r="D11" s="26" t="s">
        <v>14</v>
      </c>
      <c r="E11" s="26" t="s">
        <v>15</v>
      </c>
      <c r="F11" s="26" t="s">
        <v>16</v>
      </c>
      <c r="G11" s="26" t="s">
        <v>17</v>
      </c>
      <c r="H11" s="25" t="s">
        <v>18</v>
      </c>
      <c r="I11" s="24" t="s">
        <v>19</v>
      </c>
      <c r="J11" s="60" t="s">
        <v>20</v>
      </c>
      <c r="K11" s="27" t="s">
        <v>21</v>
      </c>
      <c r="L11" s="27" t="s">
        <v>22</v>
      </c>
    </row>
    <row r="12" spans="1:12" ht="15.75">
      <c r="A12" s="28">
        <v>1</v>
      </c>
      <c r="B12" s="28"/>
      <c r="C12" s="30" t="s">
        <v>121</v>
      </c>
      <c r="D12" s="30" t="s">
        <v>122</v>
      </c>
      <c r="E12" s="31">
        <v>23314</v>
      </c>
      <c r="F12" s="30" t="s">
        <v>25</v>
      </c>
      <c r="G12" s="30" t="s">
        <v>42</v>
      </c>
      <c r="H12" s="33">
        <v>0.06782407407407408</v>
      </c>
      <c r="I12" s="28"/>
      <c r="J12" s="30" t="s">
        <v>28</v>
      </c>
      <c r="K12" s="28"/>
      <c r="L12" s="35"/>
    </row>
    <row r="13" spans="1:12" ht="15.75">
      <c r="A13" s="28">
        <v>2</v>
      </c>
      <c r="B13" s="28"/>
      <c r="C13" s="30" t="s">
        <v>123</v>
      </c>
      <c r="D13" s="30" t="s">
        <v>124</v>
      </c>
      <c r="E13" s="31">
        <v>32829</v>
      </c>
      <c r="F13" s="30" t="s">
        <v>25</v>
      </c>
      <c r="G13" s="30" t="s">
        <v>125</v>
      </c>
      <c r="H13" s="33">
        <v>0.06898148148148148</v>
      </c>
      <c r="I13" s="28"/>
      <c r="J13" s="30" t="s">
        <v>28</v>
      </c>
      <c r="K13" s="28"/>
      <c r="L13" s="35"/>
    </row>
    <row r="14" spans="1:12" ht="15.75">
      <c r="A14" s="28">
        <v>3</v>
      </c>
      <c r="B14" s="28"/>
      <c r="C14" s="32" t="s">
        <v>126</v>
      </c>
      <c r="D14" s="30" t="s">
        <v>30</v>
      </c>
      <c r="E14" s="31">
        <v>30713</v>
      </c>
      <c r="F14" s="30" t="s">
        <v>127</v>
      </c>
      <c r="G14" s="30" t="s">
        <v>68</v>
      </c>
      <c r="H14" s="33">
        <v>0.053668981481481484</v>
      </c>
      <c r="I14" s="28" t="s">
        <v>71</v>
      </c>
      <c r="J14" s="30" t="s">
        <v>128</v>
      </c>
      <c r="K14" s="28"/>
      <c r="L14" s="35"/>
    </row>
    <row r="15" spans="1:12" ht="15.75">
      <c r="A15" s="28">
        <v>4</v>
      </c>
      <c r="B15" s="28"/>
      <c r="C15" s="32" t="s">
        <v>129</v>
      </c>
      <c r="D15" s="30" t="s">
        <v>78</v>
      </c>
      <c r="E15" s="31">
        <v>31754</v>
      </c>
      <c r="F15" s="30" t="s">
        <v>25</v>
      </c>
      <c r="G15" s="32" t="s">
        <v>68</v>
      </c>
      <c r="H15" s="33">
        <v>0.05480324074074074</v>
      </c>
      <c r="I15" s="28" t="s">
        <v>90</v>
      </c>
      <c r="J15" s="30"/>
      <c r="K15" s="28"/>
      <c r="L15" s="35"/>
    </row>
    <row r="16" spans="1:12" ht="15.75">
      <c r="A16" s="28">
        <v>5</v>
      </c>
      <c r="B16" s="28"/>
      <c r="C16" s="32" t="s">
        <v>130</v>
      </c>
      <c r="D16" s="30" t="s">
        <v>39</v>
      </c>
      <c r="E16" s="31">
        <v>27668</v>
      </c>
      <c r="F16" s="30" t="s">
        <v>131</v>
      </c>
      <c r="G16" s="30"/>
      <c r="H16" s="33">
        <v>0.06357638888888889</v>
      </c>
      <c r="I16" s="28" t="s">
        <v>27</v>
      </c>
      <c r="J16" s="30" t="s">
        <v>28</v>
      </c>
      <c r="K16" s="28"/>
      <c r="L16" s="35"/>
    </row>
    <row r="17" spans="1:12" ht="15.75">
      <c r="A17" s="28">
        <v>6</v>
      </c>
      <c r="B17" s="28"/>
      <c r="C17" t="s">
        <v>132</v>
      </c>
      <c r="D17" s="30" t="s">
        <v>60</v>
      </c>
      <c r="E17" s="31">
        <v>21765</v>
      </c>
      <c r="F17" s="30" t="s">
        <v>25</v>
      </c>
      <c r="G17" s="30" t="s">
        <v>133</v>
      </c>
      <c r="H17" s="33">
        <v>0.09004629629629629</v>
      </c>
      <c r="I17" s="28"/>
      <c r="J17" s="30" t="s">
        <v>28</v>
      </c>
      <c r="K17" s="28"/>
      <c r="L17" s="35"/>
    </row>
    <row r="18" spans="1:12" ht="15.75">
      <c r="A18" s="28">
        <v>7</v>
      </c>
      <c r="B18" s="28"/>
      <c r="C18" s="29" t="s">
        <v>134</v>
      </c>
      <c r="D18" s="30" t="s">
        <v>135</v>
      </c>
      <c r="E18" s="31">
        <v>20656</v>
      </c>
      <c r="F18" s="30" t="s">
        <v>25</v>
      </c>
      <c r="G18" s="30" t="s">
        <v>136</v>
      </c>
      <c r="H18" s="37">
        <v>0.11505787037037037</v>
      </c>
      <c r="I18" s="28"/>
      <c r="J18" s="30" t="s">
        <v>28</v>
      </c>
      <c r="K18" s="28"/>
      <c r="L18" s="35"/>
    </row>
    <row r="19" spans="1:12" ht="15.75">
      <c r="A19" s="28">
        <v>8</v>
      </c>
      <c r="B19" s="45"/>
      <c r="C19" s="30" t="s">
        <v>137</v>
      </c>
      <c r="D19" s="30" t="s">
        <v>39</v>
      </c>
      <c r="E19" s="40">
        <v>27201</v>
      </c>
      <c r="F19" s="30" t="s">
        <v>138</v>
      </c>
      <c r="G19" s="30"/>
      <c r="H19" s="37">
        <v>0.12916666666666668</v>
      </c>
      <c r="I19" s="28"/>
      <c r="J19" s="30" t="s">
        <v>67</v>
      </c>
      <c r="K19" s="28"/>
      <c r="L19" s="35"/>
    </row>
    <row r="20" spans="1:12" ht="15.75">
      <c r="A20" s="28">
        <v>9</v>
      </c>
      <c r="B20" s="45"/>
      <c r="C20" s="30" t="s">
        <v>139</v>
      </c>
      <c r="D20" s="30" t="s">
        <v>140</v>
      </c>
      <c r="E20" s="40">
        <v>28366</v>
      </c>
      <c r="F20" s="30" t="s">
        <v>141</v>
      </c>
      <c r="G20" s="30" t="s">
        <v>142</v>
      </c>
      <c r="H20" s="37">
        <v>0.10219907407407407</v>
      </c>
      <c r="I20" s="28"/>
      <c r="J20" s="30" t="s">
        <v>28</v>
      </c>
      <c r="K20" s="28"/>
      <c r="L20" s="35"/>
    </row>
    <row r="21" spans="1:12" ht="15.75">
      <c r="A21" s="28">
        <v>10</v>
      </c>
      <c r="B21" s="28"/>
      <c r="C21" s="30" t="s">
        <v>143</v>
      </c>
      <c r="D21" s="30" t="s">
        <v>144</v>
      </c>
      <c r="E21" s="31">
        <v>30038</v>
      </c>
      <c r="F21" s="30" t="s">
        <v>25</v>
      </c>
      <c r="G21" s="30"/>
      <c r="H21" s="37">
        <v>0.08697916666666666</v>
      </c>
      <c r="I21" s="28"/>
      <c r="J21" s="30"/>
      <c r="K21" s="28"/>
      <c r="L21" s="35"/>
    </row>
    <row r="22" spans="1:12" ht="15.75">
      <c r="A22" s="28">
        <v>11</v>
      </c>
      <c r="B22" s="28"/>
      <c r="C22" s="30" t="s">
        <v>145</v>
      </c>
      <c r="D22" s="30" t="s">
        <v>39</v>
      </c>
      <c r="E22" s="31">
        <v>26720</v>
      </c>
      <c r="F22" s="30" t="s">
        <v>146</v>
      </c>
      <c r="G22" s="30" t="s">
        <v>42</v>
      </c>
      <c r="H22" s="37">
        <v>0.06782407407407408</v>
      </c>
      <c r="I22" s="28"/>
      <c r="J22" s="30" t="s">
        <v>61</v>
      </c>
      <c r="K22" s="28"/>
      <c r="L22" s="35"/>
    </row>
    <row r="23" spans="1:12" ht="15.75">
      <c r="A23" s="28">
        <v>12</v>
      </c>
      <c r="B23" s="28"/>
      <c r="C23" s="30" t="s">
        <v>147</v>
      </c>
      <c r="D23" s="30" t="s">
        <v>135</v>
      </c>
      <c r="E23" s="31">
        <v>26506</v>
      </c>
      <c r="F23" s="30" t="s">
        <v>25</v>
      </c>
      <c r="G23" s="30"/>
      <c r="H23" s="37">
        <v>0.09203703703703704</v>
      </c>
      <c r="I23" s="28"/>
      <c r="J23" s="30"/>
      <c r="K23" s="28"/>
      <c r="L23" s="35"/>
    </row>
    <row r="24" spans="1:12" ht="15.75">
      <c r="A24" s="28">
        <v>13</v>
      </c>
      <c r="B24" s="28"/>
      <c r="C24" s="32" t="s">
        <v>148</v>
      </c>
      <c r="D24" s="30" t="s">
        <v>149</v>
      </c>
      <c r="E24" s="61">
        <v>31510</v>
      </c>
      <c r="F24" s="30" t="s">
        <v>131</v>
      </c>
      <c r="G24" s="30"/>
      <c r="H24" s="33">
        <v>0.08350694444444444</v>
      </c>
      <c r="I24" s="48" t="s">
        <v>93</v>
      </c>
      <c r="J24" s="30" t="s">
        <v>28</v>
      </c>
      <c r="K24" s="28"/>
      <c r="L24" s="35"/>
    </row>
    <row r="25" spans="1:12" ht="15.75">
      <c r="A25" s="28">
        <v>14</v>
      </c>
      <c r="B25" s="28"/>
      <c r="C25" s="30" t="s">
        <v>150</v>
      </c>
      <c r="D25" s="30" t="s">
        <v>149</v>
      </c>
      <c r="E25" s="31">
        <v>29187</v>
      </c>
      <c r="F25" s="30" t="s">
        <v>31</v>
      </c>
      <c r="G25" s="30" t="s">
        <v>26</v>
      </c>
      <c r="H25" s="37">
        <v>0.07413194444444444</v>
      </c>
      <c r="I25" s="28" t="s">
        <v>53</v>
      </c>
      <c r="J25" s="30" t="s">
        <v>28</v>
      </c>
      <c r="K25" s="28"/>
      <c r="L25" s="35"/>
    </row>
    <row r="26" spans="1:12" ht="15.75">
      <c r="A26" s="28">
        <v>15</v>
      </c>
      <c r="B26" s="28"/>
      <c r="C26" s="30" t="s">
        <v>151</v>
      </c>
      <c r="D26" s="30" t="s">
        <v>152</v>
      </c>
      <c r="E26" s="31">
        <v>32368</v>
      </c>
      <c r="F26" s="30" t="s">
        <v>25</v>
      </c>
      <c r="G26" s="30" t="s">
        <v>100</v>
      </c>
      <c r="H26" s="37">
        <v>0.09895833333333333</v>
      </c>
      <c r="I26" s="28"/>
      <c r="J26" s="30" t="s">
        <v>28</v>
      </c>
      <c r="K26" s="28"/>
      <c r="L26" s="35"/>
    </row>
    <row r="27" spans="1:12" ht="15.75">
      <c r="A27" s="28">
        <v>16</v>
      </c>
      <c r="B27" s="28"/>
      <c r="C27" s="30" t="s">
        <v>153</v>
      </c>
      <c r="D27" s="30" t="s">
        <v>154</v>
      </c>
      <c r="E27" s="31">
        <v>25458</v>
      </c>
      <c r="F27" s="30" t="s">
        <v>25</v>
      </c>
      <c r="G27" s="30"/>
      <c r="H27" s="37">
        <v>0.08668981481481482</v>
      </c>
      <c r="I27" s="28" t="s">
        <v>112</v>
      </c>
      <c r="J27" s="30"/>
      <c r="K27" s="28"/>
      <c r="L27" s="35"/>
    </row>
    <row r="28" spans="1:12" ht="15.75">
      <c r="A28" s="28">
        <v>17</v>
      </c>
      <c r="B28" s="45"/>
      <c r="C28" s="30" t="s">
        <v>155</v>
      </c>
      <c r="D28" s="30" t="s">
        <v>156</v>
      </c>
      <c r="E28" s="40">
        <v>29244</v>
      </c>
      <c r="F28" s="30" t="s">
        <v>157</v>
      </c>
      <c r="G28" s="30"/>
      <c r="H28" s="37">
        <v>0.12916666666666668</v>
      </c>
      <c r="I28" s="28"/>
      <c r="J28" s="30" t="s">
        <v>67</v>
      </c>
      <c r="K28" s="28"/>
      <c r="L28" s="35"/>
    </row>
    <row r="29" spans="1:12" ht="15.75">
      <c r="A29" s="28">
        <v>18</v>
      </c>
      <c r="B29" s="45"/>
      <c r="C29" s="30" t="s">
        <v>158</v>
      </c>
      <c r="D29" s="30" t="s">
        <v>159</v>
      </c>
      <c r="E29" s="40">
        <v>32768</v>
      </c>
      <c r="F29" s="30" t="s">
        <v>25</v>
      </c>
      <c r="G29" s="30" t="s">
        <v>160</v>
      </c>
      <c r="H29" s="46">
        <v>0.0920138888888889</v>
      </c>
      <c r="I29" s="45"/>
      <c r="J29" s="30"/>
      <c r="K29" s="28"/>
      <c r="L29" s="35"/>
    </row>
    <row r="30" spans="1:12" ht="15.75">
      <c r="A30" s="28">
        <v>19</v>
      </c>
      <c r="B30" s="45"/>
      <c r="C30" s="30" t="s">
        <v>161</v>
      </c>
      <c r="D30" s="30" t="s">
        <v>152</v>
      </c>
      <c r="E30" s="40">
        <v>25413</v>
      </c>
      <c r="F30" s="30" t="s">
        <v>79</v>
      </c>
      <c r="G30" s="30" t="s">
        <v>80</v>
      </c>
      <c r="H30" s="46">
        <v>0.0954861111111111</v>
      </c>
      <c r="I30" s="45"/>
      <c r="J30" s="30" t="s">
        <v>47</v>
      </c>
      <c r="K30" s="28"/>
      <c r="L30" s="35"/>
    </row>
    <row r="31" spans="1:12" ht="15.75">
      <c r="A31" s="28">
        <v>20</v>
      </c>
      <c r="B31" s="45"/>
      <c r="C31" s="30" t="s">
        <v>162</v>
      </c>
      <c r="D31" s="30" t="s">
        <v>163</v>
      </c>
      <c r="E31" s="40">
        <v>33693</v>
      </c>
      <c r="F31" s="30" t="s">
        <v>25</v>
      </c>
      <c r="G31" s="30"/>
      <c r="H31" s="46">
        <v>0.06944444444444445</v>
      </c>
      <c r="I31" s="45"/>
      <c r="J31" s="30"/>
      <c r="K31" s="28"/>
      <c r="L31" s="35"/>
    </row>
    <row r="32" spans="1:12" ht="15.75">
      <c r="A32" s="28">
        <v>21</v>
      </c>
      <c r="B32" s="45"/>
      <c r="C32" s="30" t="s">
        <v>164</v>
      </c>
      <c r="D32" s="30" t="s">
        <v>165</v>
      </c>
      <c r="E32" s="40">
        <v>33874</v>
      </c>
      <c r="F32" s="30" t="s">
        <v>25</v>
      </c>
      <c r="G32" s="30"/>
      <c r="H32" s="46">
        <v>0.07008101851851851</v>
      </c>
      <c r="I32" s="45"/>
      <c r="J32" s="30"/>
      <c r="K32" s="28"/>
      <c r="L32" s="35"/>
    </row>
    <row r="33" spans="1:12" ht="15.75">
      <c r="A33" s="28">
        <v>22</v>
      </c>
      <c r="B33" s="45"/>
      <c r="C33" s="30" t="s">
        <v>166</v>
      </c>
      <c r="D33" s="30" t="s">
        <v>167</v>
      </c>
      <c r="E33" s="40">
        <v>22960</v>
      </c>
      <c r="F33" s="30" t="s">
        <v>25</v>
      </c>
      <c r="G33" s="30" t="s">
        <v>68</v>
      </c>
      <c r="H33" s="46">
        <v>0.07563657407407408</v>
      </c>
      <c r="I33" s="45"/>
      <c r="J33" s="30"/>
      <c r="K33" s="28"/>
      <c r="L33" s="35"/>
    </row>
    <row r="34" spans="1:12" ht="15.75">
      <c r="A34" s="28">
        <v>23</v>
      </c>
      <c r="B34" s="45"/>
      <c r="C34" s="30" t="s">
        <v>168</v>
      </c>
      <c r="D34" s="30" t="s">
        <v>41</v>
      </c>
      <c r="E34" s="31">
        <v>23614</v>
      </c>
      <c r="F34" s="30" t="s">
        <v>25</v>
      </c>
      <c r="G34" s="30"/>
      <c r="H34" s="46">
        <v>0.07640046296296296</v>
      </c>
      <c r="I34" s="45"/>
      <c r="J34" s="30"/>
      <c r="K34" s="30"/>
      <c r="L34" s="44"/>
    </row>
    <row r="35" spans="1:12" ht="15">
      <c r="A35" s="1">
        <v>24</v>
      </c>
      <c r="C35" s="2" t="s">
        <v>169</v>
      </c>
      <c r="D35" s="2" t="s">
        <v>170</v>
      </c>
      <c r="E35" s="62">
        <v>20090</v>
      </c>
      <c r="F35" s="2" t="s">
        <v>131</v>
      </c>
      <c r="H35" s="63">
        <v>0.0972800925925926</v>
      </c>
      <c r="J35" s="2" t="s">
        <v>28</v>
      </c>
      <c r="K35" s="47"/>
      <c r="L35" s="44"/>
    </row>
    <row r="36" spans="1:12" ht="15">
      <c r="A36" s="1">
        <v>25</v>
      </c>
      <c r="C36" s="2" t="s">
        <v>171</v>
      </c>
      <c r="D36" s="2" t="s">
        <v>172</v>
      </c>
      <c r="E36" s="62">
        <v>28587</v>
      </c>
      <c r="F36" s="2" t="s">
        <v>25</v>
      </c>
      <c r="G36" s="2" t="s">
        <v>173</v>
      </c>
      <c r="H36" s="63">
        <v>0.09166666666666666</v>
      </c>
      <c r="K36" s="47"/>
      <c r="L36" s="44"/>
    </row>
    <row r="37" spans="1:12" ht="15">
      <c r="A37" s="1">
        <v>26</v>
      </c>
      <c r="C37" s="2" t="s">
        <v>174</v>
      </c>
      <c r="D37" s="2" t="s">
        <v>175</v>
      </c>
      <c r="E37" s="62">
        <v>30208</v>
      </c>
      <c r="F37" s="2" t="s">
        <v>25</v>
      </c>
      <c r="G37" s="2" t="s">
        <v>68</v>
      </c>
      <c r="H37" s="63">
        <v>0.07372685185185185</v>
      </c>
      <c r="J37" s="2" t="s">
        <v>28</v>
      </c>
      <c r="K37" s="47"/>
      <c r="L37" s="44"/>
    </row>
    <row r="38" spans="1:12" ht="15">
      <c r="A38" s="1">
        <v>27</v>
      </c>
      <c r="C38" s="2" t="s">
        <v>176</v>
      </c>
      <c r="D38" s="2" t="s">
        <v>172</v>
      </c>
      <c r="E38" s="62">
        <v>23449</v>
      </c>
      <c r="F38" s="2" t="s">
        <v>214</v>
      </c>
      <c r="G38" s="2" t="s">
        <v>133</v>
      </c>
      <c r="H38" s="105">
        <v>0.11741898148148149</v>
      </c>
      <c r="K38" s="47"/>
      <c r="L38" s="44"/>
    </row>
    <row r="39" spans="11:12" ht="15">
      <c r="K39" s="47"/>
      <c r="L39" s="44"/>
    </row>
    <row r="40" spans="7:12" ht="15">
      <c r="G40" s="2" t="s">
        <v>177</v>
      </c>
      <c r="K40" s="47"/>
      <c r="L40" s="44"/>
    </row>
    <row r="41" spans="11:12" ht="15">
      <c r="K41" s="47"/>
      <c r="L41" s="44"/>
    </row>
    <row r="42" spans="11:12" ht="15">
      <c r="K42" s="47"/>
      <c r="L42" s="44"/>
    </row>
    <row r="43" spans="11:12" ht="15">
      <c r="K43" s="43"/>
      <c r="L43" s="44"/>
    </row>
    <row r="44" spans="11:12" ht="15">
      <c r="K44" s="43"/>
      <c r="L44" s="44"/>
    </row>
    <row r="45" spans="11:12" ht="15.75">
      <c r="K45" s="51"/>
      <c r="L45" s="44"/>
    </row>
    <row r="46" spans="11:12" ht="15">
      <c r="K46" s="43"/>
      <c r="L46" s="44"/>
    </row>
    <row r="47" spans="11:12" ht="15">
      <c r="K47" s="43"/>
      <c r="L47" s="44"/>
    </row>
    <row r="48" spans="11:12" ht="15">
      <c r="K48" s="43"/>
      <c r="L48" s="44"/>
    </row>
    <row r="49" spans="11:12" ht="15">
      <c r="K49" s="43"/>
      <c r="L49" s="44"/>
    </row>
    <row r="50" spans="11:12" ht="15">
      <c r="K50" s="43"/>
      <c r="L50" s="44"/>
    </row>
    <row r="51" ht="15">
      <c r="K51" s="5"/>
    </row>
    <row r="52" spans="11:12" ht="15">
      <c r="K52"/>
      <c r="L52"/>
    </row>
    <row r="53" ht="15">
      <c r="K53" s="5"/>
    </row>
    <row r="54" ht="15">
      <c r="K54" s="5"/>
    </row>
    <row r="55" ht="15">
      <c r="K55" s="5"/>
    </row>
    <row r="56" ht="15">
      <c r="K56" s="5"/>
    </row>
    <row r="57" ht="15">
      <c r="K57" s="5"/>
    </row>
    <row r="58" ht="15">
      <c r="K58" s="6"/>
    </row>
    <row r="59" ht="15">
      <c r="K59" s="64"/>
    </row>
    <row r="60" ht="15">
      <c r="K60" s="64"/>
    </row>
    <row r="61" ht="15">
      <c r="K61" s="64"/>
    </row>
    <row r="62" ht="15">
      <c r="K62" s="64"/>
    </row>
    <row r="63" ht="15">
      <c r="K63" s="64"/>
    </row>
    <row r="64" ht="15">
      <c r="K64" s="64"/>
    </row>
    <row r="65" ht="15">
      <c r="K65" s="64"/>
    </row>
    <row r="66" ht="15">
      <c r="K66" s="3"/>
    </row>
    <row r="67" ht="15">
      <c r="K67" s="3"/>
    </row>
    <row r="68" ht="15">
      <c r="K68" s="3"/>
    </row>
    <row r="69" ht="15">
      <c r="K69" s="3"/>
    </row>
    <row r="70" ht="15">
      <c r="K70" s="3"/>
    </row>
    <row r="71" ht="15">
      <c r="K71" s="3"/>
    </row>
    <row r="72" ht="15">
      <c r="K72" s="3"/>
    </row>
    <row r="73" ht="15">
      <c r="K73" s="3"/>
    </row>
    <row r="74" ht="15">
      <c r="K74" s="3"/>
    </row>
    <row r="75" ht="15">
      <c r="K75" s="3"/>
    </row>
    <row r="76" ht="15">
      <c r="K76" s="3"/>
    </row>
    <row r="77" ht="15">
      <c r="K77" s="59"/>
    </row>
  </sheetData>
  <sheetProtection selectLockedCells="1" selectUnlockedCells="1"/>
  <mergeCells count="3">
    <mergeCell ref="B5:C5"/>
    <mergeCell ref="M8:R9"/>
    <mergeCell ref="M10:R10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Roman,Обычный"&amp;12ffffff&amp;A</oddHeader>
    <oddFooter>&amp;C&amp;"Times New Roman,Обычный"&amp;12ffffffСтраница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SheetLayoutView="100" zoomScalePageLayoutView="0" workbookViewId="0" topLeftCell="B1">
      <selection activeCell="D24" sqref="D24"/>
    </sheetView>
  </sheetViews>
  <sheetFormatPr defaultColWidth="9.140625" defaultRowHeight="15"/>
  <cols>
    <col min="2" max="2" width="17.421875" style="65" customWidth="1"/>
    <col min="4" max="4" width="16.7109375" style="65" customWidth="1"/>
    <col min="5" max="5" width="16.8515625" style="65" customWidth="1"/>
    <col min="6" max="6" width="15.00390625" style="65" customWidth="1"/>
    <col min="7" max="7" width="24.7109375" style="65" customWidth="1"/>
    <col min="8" max="8" width="16.140625" style="65" customWidth="1"/>
    <col min="9" max="9" width="17.421875" style="65" customWidth="1"/>
    <col min="14" max="14" width="15.421875" style="65" customWidth="1"/>
  </cols>
  <sheetData>
    <row r="1" spans="1:15" ht="21">
      <c r="A1" s="66"/>
      <c r="B1" s="67" t="s">
        <v>0</v>
      </c>
      <c r="C1" s="7"/>
      <c r="D1" s="68"/>
      <c r="E1" s="68"/>
      <c r="F1" s="7"/>
      <c r="G1" s="7"/>
      <c r="H1" s="7"/>
      <c r="I1" s="7"/>
      <c r="J1" s="7"/>
      <c r="K1" s="7"/>
      <c r="L1" s="67"/>
      <c r="M1" s="7"/>
      <c r="N1" s="68"/>
      <c r="O1" s="7"/>
    </row>
    <row r="2" spans="1:15" ht="15">
      <c r="A2" s="66"/>
      <c r="B2" s="7"/>
      <c r="C2" s="7"/>
      <c r="D2" s="68"/>
      <c r="E2" s="68"/>
      <c r="F2" s="7"/>
      <c r="G2" s="7"/>
      <c r="H2" s="7"/>
      <c r="I2" s="7"/>
      <c r="J2" s="7"/>
      <c r="K2" s="7"/>
      <c r="L2" s="7"/>
      <c r="M2" s="7"/>
      <c r="N2" s="68"/>
      <c r="O2" s="7"/>
    </row>
    <row r="3" spans="1:15" ht="28.5">
      <c r="A3" s="66"/>
      <c r="B3" s="69" t="s">
        <v>178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2"/>
      <c r="N3" s="68"/>
      <c r="O3" s="7"/>
    </row>
    <row r="4" spans="1:15" ht="15">
      <c r="A4" s="66"/>
      <c r="B4" s="73" t="s">
        <v>2</v>
      </c>
      <c r="C4" s="7"/>
      <c r="D4" s="68"/>
      <c r="E4" s="68"/>
      <c r="F4" s="7"/>
      <c r="G4" s="7"/>
      <c r="H4" s="7"/>
      <c r="I4" s="7"/>
      <c r="J4" s="7"/>
      <c r="K4" s="7"/>
      <c r="L4" s="7"/>
      <c r="M4" s="7"/>
      <c r="N4" s="68"/>
      <c r="O4" s="7"/>
    </row>
    <row r="5" spans="1:15" ht="15">
      <c r="A5" s="66"/>
      <c r="B5" s="104"/>
      <c r="C5" s="104"/>
      <c r="D5" s="74"/>
      <c r="E5" s="75"/>
      <c r="F5" s="76"/>
      <c r="G5" s="72"/>
      <c r="H5" s="77"/>
      <c r="I5" s="77"/>
      <c r="J5" s="77"/>
      <c r="K5" s="77"/>
      <c r="L5" s="7"/>
      <c r="M5" s="7"/>
      <c r="N5" s="68"/>
      <c r="O5" s="7"/>
    </row>
    <row r="6" spans="1:15" ht="15">
      <c r="A6" s="66"/>
      <c r="B6" s="73" t="s">
        <v>3</v>
      </c>
      <c r="C6" s="78"/>
      <c r="D6" s="79" t="s">
        <v>4</v>
      </c>
      <c r="E6" s="79" t="s">
        <v>5</v>
      </c>
      <c r="F6" s="73" t="s">
        <v>6</v>
      </c>
      <c r="G6" s="7"/>
      <c r="H6" s="73"/>
      <c r="I6" s="73"/>
      <c r="J6" s="73"/>
      <c r="K6" s="73"/>
      <c r="L6" s="7"/>
      <c r="M6" s="7"/>
      <c r="N6" s="68"/>
      <c r="O6" s="7"/>
    </row>
    <row r="7" spans="1:15" ht="15">
      <c r="A7" s="66"/>
      <c r="B7" s="80">
        <v>42140</v>
      </c>
      <c r="C7" s="70"/>
      <c r="D7" s="81">
        <v>0.4166666666666667</v>
      </c>
      <c r="E7" s="82">
        <v>0.5208333333333334</v>
      </c>
      <c r="F7" s="7"/>
      <c r="G7" s="7"/>
      <c r="H7" s="7"/>
      <c r="I7" s="7"/>
      <c r="J7" s="7"/>
      <c r="K7" s="7"/>
      <c r="L7" s="7"/>
      <c r="M7" s="7"/>
      <c r="N7" s="68"/>
      <c r="O7" s="7"/>
    </row>
    <row r="8" spans="1:15" ht="15">
      <c r="A8" s="66"/>
      <c r="B8" s="73" t="s">
        <v>7</v>
      </c>
      <c r="C8" s="73"/>
      <c r="D8" s="79" t="s">
        <v>179</v>
      </c>
      <c r="E8" s="79" t="s">
        <v>180</v>
      </c>
      <c r="F8" s="7"/>
      <c r="G8" s="7"/>
      <c r="H8" s="7"/>
      <c r="I8" s="7"/>
      <c r="J8" s="7"/>
      <c r="K8" s="7"/>
      <c r="L8" s="7"/>
      <c r="M8" s="7"/>
      <c r="N8" s="68"/>
      <c r="O8" s="7"/>
    </row>
    <row r="9" spans="1:15" ht="15">
      <c r="A9" s="66"/>
      <c r="B9" s="83" t="s">
        <v>8</v>
      </c>
      <c r="C9" s="84"/>
      <c r="D9" s="85" t="s">
        <v>181</v>
      </c>
      <c r="E9" s="85"/>
      <c r="F9" s="83"/>
      <c r="G9" s="7"/>
      <c r="H9" s="83"/>
      <c r="I9" s="83"/>
      <c r="J9" s="83"/>
      <c r="K9" s="83"/>
      <c r="L9" s="7"/>
      <c r="M9" s="83"/>
      <c r="N9" s="68"/>
      <c r="O9" s="7"/>
    </row>
    <row r="10" spans="1:15" ht="15">
      <c r="A10" s="66"/>
      <c r="B10" s="7" t="s">
        <v>10</v>
      </c>
      <c r="C10" s="7"/>
      <c r="D10" s="68" t="s">
        <v>182</v>
      </c>
      <c r="E10" s="68"/>
      <c r="F10" s="7"/>
      <c r="G10" s="7"/>
      <c r="H10" s="7"/>
      <c r="I10" s="7"/>
      <c r="J10" s="7"/>
      <c r="K10" s="7"/>
      <c r="L10" s="7"/>
      <c r="M10" s="7"/>
      <c r="N10" s="68"/>
      <c r="O10" s="7"/>
    </row>
    <row r="11" spans="1:15" ht="15">
      <c r="A11" s="66"/>
      <c r="B11" s="7"/>
      <c r="C11" s="7"/>
      <c r="D11" s="68" t="s">
        <v>183</v>
      </c>
      <c r="E11" s="68"/>
      <c r="F11" s="7"/>
      <c r="G11" s="7"/>
      <c r="H11" s="7"/>
      <c r="I11" s="7"/>
      <c r="J11" s="7"/>
      <c r="K11" s="7"/>
      <c r="L11" s="7"/>
      <c r="M11" s="7"/>
      <c r="N11" s="68"/>
      <c r="O11" s="7"/>
    </row>
    <row r="12" spans="1:15" ht="15">
      <c r="A12" s="36"/>
      <c r="B12" s="1"/>
      <c r="C12" s="1"/>
      <c r="D12" s="2"/>
      <c r="E12" s="2"/>
      <c r="F12" s="1"/>
      <c r="G12" s="1"/>
      <c r="H12" s="1"/>
      <c r="I12" s="1"/>
      <c r="J12" s="1"/>
      <c r="K12" s="1"/>
      <c r="L12" s="1"/>
      <c r="M12" s="1"/>
      <c r="N12" s="2"/>
      <c r="O12" s="1"/>
    </row>
    <row r="13" spans="1:15" ht="60">
      <c r="A13" s="86" t="s">
        <v>11</v>
      </c>
      <c r="B13" s="87" t="s">
        <v>184</v>
      </c>
      <c r="C13" s="87" t="s">
        <v>12</v>
      </c>
      <c r="D13" s="87" t="s">
        <v>13</v>
      </c>
      <c r="E13" s="87" t="s">
        <v>14</v>
      </c>
      <c r="F13" s="87" t="s">
        <v>15</v>
      </c>
      <c r="G13" s="87" t="s">
        <v>16</v>
      </c>
      <c r="H13" s="87" t="s">
        <v>17</v>
      </c>
      <c r="I13" s="87" t="s">
        <v>185</v>
      </c>
      <c r="J13" s="86" t="s">
        <v>186</v>
      </c>
      <c r="K13" s="86" t="s">
        <v>187</v>
      </c>
      <c r="L13" s="86" t="s">
        <v>188</v>
      </c>
      <c r="M13" s="86" t="s">
        <v>189</v>
      </c>
      <c r="N13" s="86" t="s">
        <v>20</v>
      </c>
      <c r="O13" s="86" t="s">
        <v>190</v>
      </c>
    </row>
    <row r="14" spans="1:15" s="94" customFormat="1" ht="15.75">
      <c r="A14" s="88">
        <v>1</v>
      </c>
      <c r="B14" s="88"/>
      <c r="C14" s="88">
        <v>45</v>
      </c>
      <c r="D14" s="89" t="s">
        <v>126</v>
      </c>
      <c r="E14" s="90" t="s">
        <v>30</v>
      </c>
      <c r="F14" s="91">
        <v>30713</v>
      </c>
      <c r="G14" s="88" t="s">
        <v>127</v>
      </c>
      <c r="H14" s="88" t="s">
        <v>42</v>
      </c>
      <c r="I14" s="92">
        <v>0.05237268518518518</v>
      </c>
      <c r="J14" s="93" t="s">
        <v>191</v>
      </c>
      <c r="K14" s="88" t="s">
        <v>192</v>
      </c>
      <c r="L14" s="88"/>
      <c r="M14" s="88"/>
      <c r="N14" s="90" t="s">
        <v>128</v>
      </c>
      <c r="O14" s="88" t="s">
        <v>193</v>
      </c>
    </row>
    <row r="15" spans="1:15" s="94" customFormat="1" ht="15.75">
      <c r="A15" s="88">
        <f aca="true" t="shared" si="0" ref="A15:A25">1+A14</f>
        <v>2</v>
      </c>
      <c r="B15" s="88"/>
      <c r="C15" s="88">
        <v>69</v>
      </c>
      <c r="D15" s="89" t="s">
        <v>194</v>
      </c>
      <c r="E15" s="90" t="s">
        <v>118</v>
      </c>
      <c r="F15" s="91">
        <v>29411</v>
      </c>
      <c r="G15" s="88" t="s">
        <v>195</v>
      </c>
      <c r="H15" s="88" t="s">
        <v>42</v>
      </c>
      <c r="I15" s="92">
        <v>0.0552662037037037</v>
      </c>
      <c r="J15" s="93" t="s">
        <v>191</v>
      </c>
      <c r="K15" s="88" t="s">
        <v>196</v>
      </c>
      <c r="L15" s="88"/>
      <c r="M15" s="88"/>
      <c r="N15" s="90" t="s">
        <v>28</v>
      </c>
      <c r="O15" s="88"/>
    </row>
    <row r="16" spans="1:15" s="94" customFormat="1" ht="15.75">
      <c r="A16" s="88">
        <f t="shared" si="0"/>
        <v>3</v>
      </c>
      <c r="B16" s="88"/>
      <c r="C16" s="88">
        <v>5</v>
      </c>
      <c r="D16" s="89" t="s">
        <v>197</v>
      </c>
      <c r="E16" s="90" t="s">
        <v>33</v>
      </c>
      <c r="F16" s="91">
        <v>29363</v>
      </c>
      <c r="G16" s="88" t="s">
        <v>25</v>
      </c>
      <c r="H16" s="88"/>
      <c r="I16" s="92">
        <v>0.0552662037037037</v>
      </c>
      <c r="J16" s="93" t="s">
        <v>191</v>
      </c>
      <c r="K16" s="88" t="s">
        <v>198</v>
      </c>
      <c r="L16" s="88"/>
      <c r="M16" s="88"/>
      <c r="N16" s="90" t="s">
        <v>28</v>
      </c>
      <c r="O16" s="88"/>
    </row>
    <row r="17" spans="1:15" ht="15.75">
      <c r="A17" s="88">
        <f t="shared" si="0"/>
        <v>4</v>
      </c>
      <c r="B17" s="93"/>
      <c r="C17" s="93">
        <v>33</v>
      </c>
      <c r="D17" s="89" t="s">
        <v>199</v>
      </c>
      <c r="E17" s="90" t="s">
        <v>56</v>
      </c>
      <c r="F17" s="91">
        <v>21369</v>
      </c>
      <c r="G17" s="93" t="s">
        <v>25</v>
      </c>
      <c r="H17" s="93" t="s">
        <v>42</v>
      </c>
      <c r="I17" s="95">
        <v>0.07482638888888889</v>
      </c>
      <c r="J17" s="93" t="s">
        <v>191</v>
      </c>
      <c r="K17" s="93">
        <v>6</v>
      </c>
      <c r="L17" s="93"/>
      <c r="M17" s="93"/>
      <c r="N17" s="90"/>
      <c r="O17" s="93"/>
    </row>
    <row r="18" spans="1:15" ht="31.5">
      <c r="A18" s="88">
        <f t="shared" si="0"/>
        <v>5</v>
      </c>
      <c r="B18" s="93"/>
      <c r="C18" s="93">
        <v>36</v>
      </c>
      <c r="D18" s="89" t="s">
        <v>200</v>
      </c>
      <c r="E18" s="90" t="s">
        <v>60</v>
      </c>
      <c r="F18" s="91">
        <v>20414</v>
      </c>
      <c r="G18" s="93" t="s">
        <v>201</v>
      </c>
      <c r="H18" s="93" t="s">
        <v>80</v>
      </c>
      <c r="I18" s="95">
        <v>0.06672453703703704</v>
      </c>
      <c r="J18" s="93" t="s">
        <v>191</v>
      </c>
      <c r="K18" s="93">
        <v>4</v>
      </c>
      <c r="L18" s="93"/>
      <c r="M18" s="93"/>
      <c r="N18" s="90" t="s">
        <v>47</v>
      </c>
      <c r="O18" s="93"/>
    </row>
    <row r="19" spans="1:15" ht="15.75">
      <c r="A19" s="88">
        <f t="shared" si="0"/>
        <v>6</v>
      </c>
      <c r="B19" s="93"/>
      <c r="C19" s="93">
        <v>81</v>
      </c>
      <c r="D19" s="89" t="s">
        <v>202</v>
      </c>
      <c r="E19" s="90" t="s">
        <v>60</v>
      </c>
      <c r="F19" s="91">
        <v>19137</v>
      </c>
      <c r="G19" s="93" t="s">
        <v>31</v>
      </c>
      <c r="H19" s="93"/>
      <c r="I19" s="95">
        <v>0.09913194444444444</v>
      </c>
      <c r="J19" s="93" t="s">
        <v>191</v>
      </c>
      <c r="K19" s="93">
        <v>9</v>
      </c>
      <c r="L19" s="93"/>
      <c r="M19" s="93"/>
      <c r="N19" s="90" t="s">
        <v>28</v>
      </c>
      <c r="O19" s="93"/>
    </row>
    <row r="20" spans="1:15" ht="15.75">
      <c r="A20" s="88">
        <f t="shared" si="0"/>
        <v>7</v>
      </c>
      <c r="B20" s="93"/>
      <c r="C20" s="93">
        <v>93</v>
      </c>
      <c r="D20" s="89" t="s">
        <v>203</v>
      </c>
      <c r="E20" s="90" t="s">
        <v>41</v>
      </c>
      <c r="F20" s="91">
        <v>30135</v>
      </c>
      <c r="G20" s="93" t="s">
        <v>25</v>
      </c>
      <c r="H20" s="96"/>
      <c r="I20" s="95">
        <v>0.09131944444444445</v>
      </c>
      <c r="J20" s="93" t="s">
        <v>191</v>
      </c>
      <c r="K20" s="93">
        <v>7</v>
      </c>
      <c r="L20" s="93"/>
      <c r="M20" s="93"/>
      <c r="N20" s="90"/>
      <c r="O20" s="93"/>
    </row>
    <row r="21" spans="1:15" ht="15.75">
      <c r="A21" s="88">
        <f t="shared" si="0"/>
        <v>8</v>
      </c>
      <c r="B21" s="93"/>
      <c r="C21" s="93">
        <v>47</v>
      </c>
      <c r="D21" s="90" t="s">
        <v>134</v>
      </c>
      <c r="E21" s="90" t="s">
        <v>204</v>
      </c>
      <c r="F21" s="91">
        <v>30504</v>
      </c>
      <c r="G21" s="93" t="s">
        <v>25</v>
      </c>
      <c r="H21" s="93" t="s">
        <v>205</v>
      </c>
      <c r="I21" s="95">
        <v>0.0913310185185185</v>
      </c>
      <c r="J21" s="93" t="s">
        <v>191</v>
      </c>
      <c r="K21" s="93">
        <v>8</v>
      </c>
      <c r="L21" s="93"/>
      <c r="M21" s="93"/>
      <c r="N21" s="90"/>
      <c r="O21" s="93"/>
    </row>
    <row r="22" spans="1:15" ht="15.75">
      <c r="A22" s="88">
        <f t="shared" si="0"/>
        <v>9</v>
      </c>
      <c r="B22" s="97"/>
      <c r="C22" s="93">
        <v>49</v>
      </c>
      <c r="D22" s="98" t="s">
        <v>206</v>
      </c>
      <c r="E22" s="99" t="s">
        <v>115</v>
      </c>
      <c r="F22" s="91">
        <v>21961</v>
      </c>
      <c r="G22" s="93" t="s">
        <v>25</v>
      </c>
      <c r="H22" s="93" t="s">
        <v>42</v>
      </c>
      <c r="I22" s="95">
        <v>0.06770833333333333</v>
      </c>
      <c r="J22" s="93" t="s">
        <v>191</v>
      </c>
      <c r="K22" s="100">
        <v>5</v>
      </c>
      <c r="L22" s="97"/>
      <c r="M22" s="97"/>
      <c r="N22" s="97"/>
      <c r="O22" s="97"/>
    </row>
    <row r="23" spans="1:15" ht="15.75">
      <c r="A23" s="88">
        <f t="shared" si="0"/>
        <v>10</v>
      </c>
      <c r="B23" s="97"/>
      <c r="C23" s="93">
        <v>4</v>
      </c>
      <c r="D23" s="98" t="s">
        <v>161</v>
      </c>
      <c r="E23" s="99" t="s">
        <v>152</v>
      </c>
      <c r="F23" s="91">
        <v>25413</v>
      </c>
      <c r="G23" s="93" t="s">
        <v>79</v>
      </c>
      <c r="H23" s="93" t="s">
        <v>80</v>
      </c>
      <c r="I23" s="101">
        <v>0.08336805555555556</v>
      </c>
      <c r="J23" s="93" t="s">
        <v>207</v>
      </c>
      <c r="K23" s="93" t="s">
        <v>192</v>
      </c>
      <c r="L23" s="97"/>
      <c r="M23" s="97"/>
      <c r="N23" s="97"/>
      <c r="O23" s="97"/>
    </row>
    <row r="24" spans="1:15" ht="15.75">
      <c r="A24" s="88">
        <f t="shared" si="0"/>
        <v>11</v>
      </c>
      <c r="B24" s="97"/>
      <c r="C24" s="93">
        <v>83</v>
      </c>
      <c r="D24" s="98" t="s">
        <v>208</v>
      </c>
      <c r="E24" s="99" t="s">
        <v>51</v>
      </c>
      <c r="F24" s="91">
        <v>23693</v>
      </c>
      <c r="G24" s="93" t="s">
        <v>209</v>
      </c>
      <c r="H24" s="93" t="s">
        <v>205</v>
      </c>
      <c r="I24" s="101">
        <v>0.09560185185185184</v>
      </c>
      <c r="J24" s="93" t="s">
        <v>207</v>
      </c>
      <c r="K24" s="93" t="s">
        <v>196</v>
      </c>
      <c r="L24" s="97"/>
      <c r="M24" s="97"/>
      <c r="N24" s="90" t="s">
        <v>210</v>
      </c>
      <c r="O24" s="97"/>
    </row>
    <row r="25" spans="1:15" ht="15.75">
      <c r="A25" s="88">
        <f t="shared" si="0"/>
        <v>12</v>
      </c>
      <c r="B25" s="97"/>
      <c r="C25" s="93">
        <v>16</v>
      </c>
      <c r="D25" s="98" t="s">
        <v>211</v>
      </c>
      <c r="E25" s="99" t="s">
        <v>76</v>
      </c>
      <c r="F25" s="91">
        <v>30065</v>
      </c>
      <c r="G25" s="93" t="s">
        <v>25</v>
      </c>
      <c r="H25" s="93"/>
      <c r="I25" s="101">
        <v>0.09902777777777778</v>
      </c>
      <c r="J25" s="93" t="s">
        <v>207</v>
      </c>
      <c r="K25" s="93" t="s">
        <v>198</v>
      </c>
      <c r="L25" s="97"/>
      <c r="M25" s="97"/>
      <c r="N25" s="97"/>
      <c r="O25" s="97"/>
    </row>
    <row r="27" ht="15">
      <c r="C27" s="65" t="s">
        <v>212</v>
      </c>
    </row>
  </sheetData>
  <sheetProtection selectLockedCells="1" selectUnlockedCells="1"/>
  <mergeCells count="1">
    <mergeCell ref="B5:C5"/>
  </mergeCells>
  <printOptions/>
  <pageMargins left="0.7083333333333334" right="0.7083333333333334" top="0.7479166666666667" bottom="0.7479166666666667" header="0.5118110236220472" footer="0.5118110236220472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vladimir postnikov</cp:lastModifiedBy>
  <dcterms:modified xsi:type="dcterms:W3CDTF">2024-05-31T15:16:49Z</dcterms:modified>
  <cp:category/>
  <cp:version/>
  <cp:contentType/>
  <cp:contentStatus/>
</cp:coreProperties>
</file>