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8945" windowHeight="11760"/>
  </bookViews>
  <sheets>
    <sheet name="21.097" sheetId="15" r:id="rId1"/>
  </sheets>
  <calcPr calcId="114210"/>
</workbook>
</file>

<file path=xl/calcChain.xml><?xml version="1.0" encoding="utf-8"?>
<calcChain xmlns="http://schemas.openxmlformats.org/spreadsheetml/2006/main">
  <c r="B10" i="15"/>
  <c r="B11"/>
  <c r="B12"/>
  <c r="B13"/>
  <c r="B14"/>
  <c r="B15"/>
  <c r="B16"/>
  <c r="B17"/>
  <c r="B18"/>
  <c r="B19"/>
  <c r="B20"/>
  <c r="B21"/>
  <c r="B22"/>
  <c r="B23"/>
  <c r="A22"/>
  <c r="A23"/>
  <c r="A11"/>
  <c r="A12"/>
  <c r="A13"/>
  <c r="A14"/>
  <c r="A15"/>
  <c r="A16"/>
  <c r="A17"/>
  <c r="A18"/>
  <c r="A19"/>
  <c r="A20"/>
  <c r="A21"/>
  <c r="A10"/>
</calcChain>
</file>

<file path=xl/sharedStrings.xml><?xml version="1.0" encoding="utf-8"?>
<sst xmlns="http://schemas.openxmlformats.org/spreadsheetml/2006/main" count="163" uniqueCount="98">
  <si>
    <t>№</t>
  </si>
  <si>
    <t>Фамилия</t>
  </si>
  <si>
    <t>Имя</t>
  </si>
  <si>
    <t>Клуб</t>
  </si>
  <si>
    <t>Финишировало:</t>
  </si>
  <si>
    <t>Пол</t>
  </si>
  <si>
    <t xml:space="preserve">Город </t>
  </si>
  <si>
    <t>Страна</t>
  </si>
  <si>
    <t>Область</t>
  </si>
  <si>
    <t>Место абс. М/Ж</t>
  </si>
  <si>
    <t>Место в абсолюте</t>
  </si>
  <si>
    <t>Номер</t>
  </si>
  <si>
    <t>Дата рождения (ДД.ММ.ГГ)</t>
  </si>
  <si>
    <t>Россия</t>
  </si>
  <si>
    <t>e-mail: klb-luch.skripkina@mail.ru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</si>
  <si>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</si>
  <si>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</si>
  <si>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</si>
  <si>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Итоговый протокол результатов пробега</t>
  </si>
  <si>
    <t>Сельмашевец</t>
  </si>
  <si>
    <t xml:space="preserve">Игнатенко </t>
  </si>
  <si>
    <t>Николай</t>
  </si>
  <si>
    <t>Ростовская</t>
  </si>
  <si>
    <t>М</t>
  </si>
  <si>
    <t>1М</t>
  </si>
  <si>
    <t>2М</t>
  </si>
  <si>
    <t>3М</t>
  </si>
  <si>
    <t>4М</t>
  </si>
  <si>
    <t>5М</t>
  </si>
  <si>
    <t>Знаменка</t>
  </si>
  <si>
    <t>Виктор</t>
  </si>
  <si>
    <t>Дистанция:  21.097км</t>
  </si>
  <si>
    <t>Игорь</t>
  </si>
  <si>
    <t>Таранухин</t>
  </si>
  <si>
    <t>Александр</t>
  </si>
  <si>
    <t>Ростов-на-Дону</t>
  </si>
  <si>
    <t>6М</t>
  </si>
  <si>
    <t>Шаповалов</t>
  </si>
  <si>
    <t>Волгодонск</t>
  </si>
  <si>
    <t>Зачет:</t>
  </si>
  <si>
    <t>Козубаль</t>
  </si>
  <si>
    <t>Владимир</t>
  </si>
  <si>
    <t>Сокиркин</t>
  </si>
  <si>
    <t>Антон</t>
  </si>
  <si>
    <t>Сергей</t>
  </si>
  <si>
    <t>Студеникин</t>
  </si>
  <si>
    <t>Кузьмин</t>
  </si>
  <si>
    <t>Иван</t>
  </si>
  <si>
    <t>Макдыч</t>
  </si>
  <si>
    <t>Илья</t>
  </si>
  <si>
    <t>Миресов</t>
  </si>
  <si>
    <t>Югай</t>
  </si>
  <si>
    <t>Ангелина</t>
  </si>
  <si>
    <t>Баятян</t>
  </si>
  <si>
    <t>Вероника</t>
  </si>
  <si>
    <t>Навериани</t>
  </si>
  <si>
    <t>Оксана</t>
  </si>
  <si>
    <t>Осадченко</t>
  </si>
  <si>
    <t>Инна</t>
  </si>
  <si>
    <t>Дербич</t>
  </si>
  <si>
    <t>1:32.21</t>
  </si>
  <si>
    <t>1:33.08</t>
  </si>
  <si>
    <t>1:36.47</t>
  </si>
  <si>
    <t>1:44.12</t>
  </si>
  <si>
    <t>1:38.11</t>
  </si>
  <si>
    <t>1:38.50</t>
  </si>
  <si>
    <t>1:45.30</t>
  </si>
  <si>
    <t>1:45.32</t>
  </si>
  <si>
    <t>1:45.07</t>
  </si>
  <si>
    <t>1:55.11</t>
  </si>
  <si>
    <t>1:55.42</t>
  </si>
  <si>
    <t>1:46.19</t>
  </si>
  <si>
    <t>2:04.09</t>
  </si>
  <si>
    <t>2:05.40</t>
  </si>
  <si>
    <t>2:06.19</t>
  </si>
  <si>
    <t>Б.Калитва</t>
  </si>
  <si>
    <t>ст.Селивановская</t>
  </si>
  <si>
    <t>Сельмашевец-2</t>
  </si>
  <si>
    <t>Морозовск</t>
  </si>
  <si>
    <t>ст.Тацинская</t>
  </si>
  <si>
    <t>р.п.Шолоховский</t>
  </si>
  <si>
    <t>Тацинская</t>
  </si>
  <si>
    <t>Ж</t>
  </si>
  <si>
    <t>9М</t>
  </si>
  <si>
    <t>7М</t>
  </si>
  <si>
    <t>8М</t>
  </si>
  <si>
    <t>1Ж</t>
  </si>
  <si>
    <t>10М</t>
  </si>
  <si>
    <t>2Ж</t>
  </si>
  <si>
    <t>3Ж</t>
  </si>
  <si>
    <t>4Ж</t>
  </si>
  <si>
    <t>5Ж</t>
  </si>
  <si>
    <t>Всего 15 человек, 10 мужчин, 5 женщин</t>
  </si>
  <si>
    <t>по полумарафону и бегу на 5 км в рамках главного забега страны "Забег.РФ"</t>
  </si>
  <si>
    <t>Ростовская область, Волгодонск, стадион "Труд"</t>
  </si>
  <si>
    <t>Дротик В.С.</t>
  </si>
  <si>
    <t>Старт 9.45</t>
  </si>
  <si>
    <r>
      <t xml:space="preserve"> траса сухая, безветренно, +28</t>
    </r>
    <r>
      <rPr>
        <vertAlign val="superscript"/>
        <sz val="12"/>
        <color indexed="8"/>
        <rFont val="Times New Roman"/>
        <family val="1"/>
        <charset val="204"/>
      </rPr>
      <t>o</t>
    </r>
    <r>
      <rPr>
        <sz val="12"/>
        <color indexed="8"/>
        <rFont val="Times New Roman"/>
        <family val="1"/>
        <charset val="204"/>
      </rPr>
      <t>С</t>
    </r>
  </si>
</sst>
</file>

<file path=xl/styles.xml><?xml version="1.0" encoding="utf-8"?>
<styleSheet xmlns="http://schemas.openxmlformats.org/spreadsheetml/2006/main">
  <numFmts count="2">
    <numFmt numFmtId="164" formatCode="[$-FC19]dd\ mmmm\ yyyy\ \г\.;@"/>
    <numFmt numFmtId="165" formatCode="h:mm;@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2" fillId="0" borderId="0" xfId="0" applyFont="1" applyAlignment="1"/>
    <xf numFmtId="0" fontId="0" fillId="0" borderId="0" xfId="0" applyAlignment="1"/>
    <xf numFmtId="0" fontId="4" fillId="0" borderId="0" xfId="0" applyFont="1" applyBorder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49" fontId="5" fillId="0" borderId="0" xfId="0" applyNumberFormat="1" applyFont="1"/>
    <xf numFmtId="0" fontId="5" fillId="0" borderId="0" xfId="0" applyFont="1" applyBorder="1" applyAlignment="1">
      <alignment horizontal="center"/>
    </xf>
    <xf numFmtId="164" fontId="5" fillId="0" borderId="0" xfId="0" applyNumberFormat="1" applyFont="1" applyAlignment="1"/>
    <xf numFmtId="164" fontId="5" fillId="0" borderId="0" xfId="0" applyNumberFormat="1" applyFont="1" applyBorder="1" applyAlignment="1"/>
    <xf numFmtId="0" fontId="5" fillId="0" borderId="0" xfId="0" applyFont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/>
    <xf numFmtId="14" fontId="5" fillId="0" borderId="4" xfId="0" applyNumberFormat="1" applyFont="1" applyBorder="1"/>
    <xf numFmtId="0" fontId="5" fillId="0" borderId="6" xfId="0" applyFont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4" xfId="0" applyFont="1" applyFill="1" applyBorder="1"/>
    <xf numFmtId="0" fontId="5" fillId="0" borderId="6" xfId="0" applyFont="1" applyFill="1" applyBorder="1"/>
    <xf numFmtId="0" fontId="5" fillId="0" borderId="8" xfId="0" applyFont="1" applyFill="1" applyBorder="1"/>
    <xf numFmtId="49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49" fontId="5" fillId="0" borderId="0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14" fontId="5" fillId="0" borderId="6" xfId="0" applyNumberFormat="1" applyFont="1" applyBorder="1"/>
    <xf numFmtId="0" fontId="5" fillId="0" borderId="10" xfId="0" applyFont="1" applyBorder="1"/>
    <xf numFmtId="0" fontId="5" fillId="0" borderId="2" xfId="0" applyFont="1" applyFill="1" applyBorder="1"/>
    <xf numFmtId="14" fontId="0" fillId="0" borderId="4" xfId="0" applyNumberFormat="1" applyBorder="1"/>
    <xf numFmtId="0" fontId="5" fillId="0" borderId="9" xfId="0" applyFont="1" applyBorder="1"/>
    <xf numFmtId="0" fontId="5" fillId="0" borderId="3" xfId="0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5" fillId="0" borderId="0" xfId="0" applyFont="1" applyBorder="1" applyAlignment="1"/>
    <xf numFmtId="0" fontId="5" fillId="0" borderId="8" xfId="0" applyFont="1" applyBorder="1"/>
    <xf numFmtId="0" fontId="5" fillId="0" borderId="9" xfId="0" applyFont="1" applyFill="1" applyBorder="1"/>
    <xf numFmtId="0" fontId="5" fillId="0" borderId="2" xfId="0" applyFont="1" applyBorder="1"/>
    <xf numFmtId="0" fontId="5" fillId="0" borderId="10" xfId="0" applyFont="1" applyFill="1" applyBorder="1"/>
    <xf numFmtId="0" fontId="0" fillId="0" borderId="3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12" xfId="0" applyFont="1" applyFill="1" applyBorder="1"/>
    <xf numFmtId="14" fontId="5" fillId="0" borderId="12" xfId="0" applyNumberFormat="1" applyFont="1" applyBorder="1"/>
    <xf numFmtId="0" fontId="5" fillId="0" borderId="12" xfId="0" applyFont="1" applyBorder="1"/>
    <xf numFmtId="0" fontId="8" fillId="0" borderId="4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64" fontId="5" fillId="0" borderId="0" xfId="0" applyNumberFormat="1" applyFont="1" applyFill="1" applyBorder="1" applyAlignment="1" applyProtection="1"/>
    <xf numFmtId="0" fontId="5" fillId="0" borderId="0" xfId="0" applyFont="1" applyBorder="1" applyAlignment="1"/>
  </cellXfs>
  <cellStyles count="2"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topLeftCell="A8" workbookViewId="0">
      <selection activeCell="G22" sqref="G22"/>
    </sheetView>
  </sheetViews>
  <sheetFormatPr defaultRowHeight="15"/>
  <cols>
    <col min="2" max="2" width="10.85546875" customWidth="1"/>
    <col min="4" max="5" width="15.140625" customWidth="1"/>
    <col min="6" max="6" width="14.5703125" customWidth="1"/>
    <col min="7" max="7" width="16" customWidth="1"/>
    <col min="8" max="8" width="13.5703125" customWidth="1"/>
    <col min="9" max="9" width="14.28515625" customWidth="1"/>
    <col min="10" max="10" width="11.5703125" customWidth="1"/>
    <col min="11" max="11" width="9.85546875" customWidth="1"/>
    <col min="12" max="12" width="11.28515625" customWidth="1"/>
  </cols>
  <sheetData>
    <row r="1" spans="1:14" ht="23.25">
      <c r="A1" s="1"/>
      <c r="B1" s="6" t="s">
        <v>18</v>
      </c>
      <c r="C1" s="7"/>
      <c r="D1" s="7"/>
      <c r="E1" s="7"/>
      <c r="F1" s="7"/>
      <c r="H1" s="7"/>
      <c r="I1" s="7"/>
      <c r="J1" s="9"/>
      <c r="K1" s="9"/>
      <c r="L1" s="5"/>
    </row>
    <row r="2" spans="1:14" ht="18.75">
      <c r="A2" s="1"/>
      <c r="B2" s="8" t="s">
        <v>93</v>
      </c>
      <c r="C2" s="8"/>
      <c r="D2" s="8"/>
      <c r="E2" s="8"/>
      <c r="F2" s="8"/>
      <c r="G2" s="8"/>
      <c r="H2" s="8"/>
      <c r="I2" s="8"/>
      <c r="J2" s="4"/>
      <c r="K2" s="4"/>
    </row>
    <row r="3" spans="1:14" ht="15.75">
      <c r="A3" s="10"/>
      <c r="B3" s="63" t="s">
        <v>96</v>
      </c>
      <c r="C3" s="64"/>
      <c r="D3" s="11">
        <v>45465</v>
      </c>
      <c r="E3" s="51"/>
      <c r="F3" s="51" t="s">
        <v>94</v>
      </c>
      <c r="G3" s="12"/>
      <c r="H3" s="51"/>
      <c r="I3" s="51"/>
      <c r="J3" s="13"/>
      <c r="K3" s="13"/>
      <c r="L3" s="13"/>
      <c r="M3" s="13"/>
    </row>
    <row r="4" spans="1:14" ht="18.75">
      <c r="A4" s="10"/>
      <c r="B4" s="12"/>
      <c r="C4" s="14"/>
      <c r="D4" s="15" t="s">
        <v>97</v>
      </c>
      <c r="E4" s="51"/>
      <c r="F4" s="12"/>
      <c r="G4" s="12"/>
      <c r="H4" s="13"/>
      <c r="I4" s="13"/>
      <c r="J4" s="16"/>
      <c r="K4" s="16"/>
      <c r="L4" s="12"/>
      <c r="M4" s="13"/>
    </row>
    <row r="5" spans="1:14" ht="15.75">
      <c r="A5" s="10"/>
      <c r="B5" s="16" t="s">
        <v>31</v>
      </c>
      <c r="C5" s="18"/>
      <c r="D5" s="19"/>
      <c r="E5" s="19"/>
      <c r="F5" s="40"/>
      <c r="G5" s="12"/>
      <c r="H5" s="16"/>
      <c r="I5" s="16"/>
      <c r="J5" s="13"/>
      <c r="K5" s="13"/>
      <c r="L5" s="12"/>
      <c r="M5" s="13"/>
    </row>
    <row r="6" spans="1:14" ht="15.75">
      <c r="A6" s="20"/>
      <c r="B6" s="13" t="s">
        <v>4</v>
      </c>
      <c r="C6" s="13"/>
      <c r="D6" s="13" t="s">
        <v>92</v>
      </c>
      <c r="E6" s="13"/>
      <c r="F6" s="13"/>
      <c r="G6" s="13"/>
      <c r="H6" s="13"/>
      <c r="I6" s="13"/>
      <c r="J6" s="20"/>
      <c r="K6" s="20"/>
      <c r="L6" s="20"/>
      <c r="M6" s="20"/>
      <c r="N6" s="2"/>
    </row>
    <row r="7" spans="1:14" ht="18" customHeight="1">
      <c r="A7" s="10"/>
      <c r="B7" s="13" t="s">
        <v>39</v>
      </c>
      <c r="C7" s="13" t="s">
        <v>39</v>
      </c>
      <c r="D7" s="13" t="s">
        <v>92</v>
      </c>
      <c r="E7" s="13"/>
      <c r="F7" s="13"/>
      <c r="G7" s="13"/>
      <c r="H7" s="13"/>
      <c r="I7" s="13"/>
      <c r="J7" s="13"/>
      <c r="K7" s="13"/>
      <c r="L7" s="13"/>
      <c r="M7" s="13"/>
    </row>
    <row r="8" spans="1:14" ht="47.25">
      <c r="A8" s="21" t="s">
        <v>0</v>
      </c>
      <c r="B8" s="22" t="s">
        <v>10</v>
      </c>
      <c r="C8" s="22" t="s">
        <v>11</v>
      </c>
      <c r="D8" s="22" t="s">
        <v>1</v>
      </c>
      <c r="E8" s="22" t="s">
        <v>2</v>
      </c>
      <c r="F8" s="22" t="s">
        <v>12</v>
      </c>
      <c r="G8" s="49" t="s">
        <v>6</v>
      </c>
      <c r="H8" s="22" t="s">
        <v>3</v>
      </c>
      <c r="I8" s="22" t="s">
        <v>16</v>
      </c>
      <c r="J8" s="21" t="s">
        <v>5</v>
      </c>
      <c r="K8" s="21" t="s">
        <v>9</v>
      </c>
      <c r="L8" s="23" t="s">
        <v>8</v>
      </c>
      <c r="M8" s="21" t="s">
        <v>7</v>
      </c>
      <c r="N8" s="2"/>
    </row>
    <row r="9" spans="1:14" ht="15.75">
      <c r="A9" s="24">
        <v>1</v>
      </c>
      <c r="B9" s="24">
        <v>1</v>
      </c>
      <c r="C9" s="38"/>
      <c r="D9" s="26" t="s">
        <v>20</v>
      </c>
      <c r="E9" s="27" t="s">
        <v>21</v>
      </c>
      <c r="F9" s="43">
        <v>26760</v>
      </c>
      <c r="G9" s="29" t="s">
        <v>29</v>
      </c>
      <c r="H9" s="61" t="s">
        <v>19</v>
      </c>
      <c r="I9" s="30" t="s">
        <v>60</v>
      </c>
      <c r="J9" s="39" t="s">
        <v>23</v>
      </c>
      <c r="K9" s="41" t="s">
        <v>24</v>
      </c>
      <c r="L9" s="31" t="s">
        <v>22</v>
      </c>
      <c r="M9" s="31" t="s">
        <v>13</v>
      </c>
      <c r="N9" s="3"/>
    </row>
    <row r="10" spans="1:14" ht="15.75">
      <c r="A10" s="24">
        <f>A9+1</f>
        <v>2</v>
      </c>
      <c r="B10" s="24">
        <f>B9+1</f>
        <v>2</v>
      </c>
      <c r="C10" s="38"/>
      <c r="D10" s="47" t="s">
        <v>40</v>
      </c>
      <c r="E10" s="44" t="s">
        <v>41</v>
      </c>
      <c r="F10" s="43">
        <v>24889</v>
      </c>
      <c r="G10" s="29" t="s">
        <v>75</v>
      </c>
      <c r="H10" s="61" t="s">
        <v>19</v>
      </c>
      <c r="I10" s="30" t="s">
        <v>61</v>
      </c>
      <c r="J10" s="39" t="s">
        <v>23</v>
      </c>
      <c r="K10" s="57" t="s">
        <v>25</v>
      </c>
      <c r="L10" s="31" t="s">
        <v>22</v>
      </c>
      <c r="M10" s="31" t="s">
        <v>13</v>
      </c>
      <c r="N10" s="3"/>
    </row>
    <row r="11" spans="1:14" ht="15.75">
      <c r="A11" s="24">
        <f t="shared" ref="A11:B23" si="0">A10+1</f>
        <v>3</v>
      </c>
      <c r="B11" s="24">
        <f t="shared" si="0"/>
        <v>3</v>
      </c>
      <c r="C11" s="38"/>
      <c r="D11" s="47" t="s">
        <v>42</v>
      </c>
      <c r="E11" s="44" t="s">
        <v>43</v>
      </c>
      <c r="F11" s="43">
        <v>33792</v>
      </c>
      <c r="G11" s="29" t="s">
        <v>38</v>
      </c>
      <c r="H11" s="61" t="s">
        <v>19</v>
      </c>
      <c r="I11" s="30" t="s">
        <v>62</v>
      </c>
      <c r="J11" s="39" t="s">
        <v>23</v>
      </c>
      <c r="K11" s="57" t="s">
        <v>26</v>
      </c>
      <c r="L11" s="31" t="s">
        <v>22</v>
      </c>
      <c r="M11" s="31" t="s">
        <v>13</v>
      </c>
      <c r="N11" s="3"/>
    </row>
    <row r="12" spans="1:14" ht="15.75">
      <c r="A12" s="24">
        <f t="shared" si="0"/>
        <v>4</v>
      </c>
      <c r="B12" s="24">
        <f t="shared" si="0"/>
        <v>4</v>
      </c>
      <c r="C12" s="38"/>
      <c r="D12" s="47" t="s">
        <v>20</v>
      </c>
      <c r="E12" s="44" t="s">
        <v>44</v>
      </c>
      <c r="F12" s="43">
        <v>30271</v>
      </c>
      <c r="G12" s="29" t="s">
        <v>29</v>
      </c>
      <c r="H12" s="61" t="s">
        <v>19</v>
      </c>
      <c r="I12" s="30" t="s">
        <v>64</v>
      </c>
      <c r="J12" s="39" t="s">
        <v>23</v>
      </c>
      <c r="K12" s="57" t="s">
        <v>27</v>
      </c>
      <c r="L12" s="31" t="s">
        <v>22</v>
      </c>
      <c r="M12" s="31" t="s">
        <v>13</v>
      </c>
      <c r="N12" s="3"/>
    </row>
    <row r="13" spans="1:14" ht="15.75">
      <c r="A13" s="24">
        <f t="shared" si="0"/>
        <v>5</v>
      </c>
      <c r="B13" s="24">
        <f t="shared" si="0"/>
        <v>5</v>
      </c>
      <c r="C13" s="38"/>
      <c r="D13" s="47" t="s">
        <v>45</v>
      </c>
      <c r="E13" s="44" t="s">
        <v>44</v>
      </c>
      <c r="F13" s="43">
        <v>24998</v>
      </c>
      <c r="G13" s="29" t="s">
        <v>38</v>
      </c>
      <c r="H13" s="61" t="s">
        <v>19</v>
      </c>
      <c r="I13" s="30" t="s">
        <v>65</v>
      </c>
      <c r="J13" s="39" t="s">
        <v>23</v>
      </c>
      <c r="K13" s="57" t="s">
        <v>28</v>
      </c>
      <c r="L13" s="31" t="s">
        <v>22</v>
      </c>
      <c r="M13" s="31" t="s">
        <v>13</v>
      </c>
      <c r="N13" s="3"/>
    </row>
    <row r="14" spans="1:14" ht="15.75">
      <c r="A14" s="24">
        <f t="shared" si="0"/>
        <v>6</v>
      </c>
      <c r="B14" s="24">
        <f t="shared" si="0"/>
        <v>6</v>
      </c>
      <c r="C14" s="38"/>
      <c r="D14" s="47" t="s">
        <v>33</v>
      </c>
      <c r="E14" s="44" t="s">
        <v>34</v>
      </c>
      <c r="F14" s="43">
        <v>24187</v>
      </c>
      <c r="G14" s="29" t="s">
        <v>35</v>
      </c>
      <c r="H14" s="61" t="s">
        <v>19</v>
      </c>
      <c r="I14" s="30" t="s">
        <v>63</v>
      </c>
      <c r="J14" s="39" t="s">
        <v>23</v>
      </c>
      <c r="K14" s="57" t="s">
        <v>36</v>
      </c>
      <c r="L14" s="31" t="s">
        <v>22</v>
      </c>
      <c r="M14" s="31" t="s">
        <v>13</v>
      </c>
      <c r="N14" s="3"/>
    </row>
    <row r="15" spans="1:14" ht="15.75">
      <c r="A15" s="24">
        <f t="shared" si="0"/>
        <v>7</v>
      </c>
      <c r="B15" s="24">
        <f t="shared" si="0"/>
        <v>7</v>
      </c>
      <c r="C15" s="31"/>
      <c r="D15" s="53" t="s">
        <v>37</v>
      </c>
      <c r="E15" s="55" t="s">
        <v>30</v>
      </c>
      <c r="F15" s="46">
        <v>23029</v>
      </c>
      <c r="G15" s="31" t="s">
        <v>38</v>
      </c>
      <c r="H15" s="61" t="s">
        <v>19</v>
      </c>
      <c r="I15" s="30" t="s">
        <v>68</v>
      </c>
      <c r="J15" s="39" t="s">
        <v>23</v>
      </c>
      <c r="K15" s="42" t="s">
        <v>84</v>
      </c>
      <c r="L15" s="31" t="s">
        <v>22</v>
      </c>
      <c r="M15" s="31" t="s">
        <v>13</v>
      </c>
      <c r="N15" s="3"/>
    </row>
    <row r="16" spans="1:14" ht="15.75">
      <c r="A16" s="24">
        <f t="shared" si="0"/>
        <v>8</v>
      </c>
      <c r="B16" s="24">
        <f t="shared" si="0"/>
        <v>8</v>
      </c>
      <c r="C16" s="31"/>
      <c r="D16" s="52" t="s">
        <v>46</v>
      </c>
      <c r="E16" s="54" t="s">
        <v>47</v>
      </c>
      <c r="F16" s="28">
        <v>37613</v>
      </c>
      <c r="G16" s="62" t="s">
        <v>76</v>
      </c>
      <c r="H16" s="61" t="s">
        <v>77</v>
      </c>
      <c r="I16" s="30" t="s">
        <v>66</v>
      </c>
      <c r="J16" s="39" t="s">
        <v>23</v>
      </c>
      <c r="K16" s="32" t="s">
        <v>85</v>
      </c>
      <c r="L16" s="31" t="s">
        <v>22</v>
      </c>
      <c r="M16" s="31" t="s">
        <v>13</v>
      </c>
      <c r="N16" s="3"/>
    </row>
    <row r="17" spans="1:14" ht="15.75">
      <c r="A17" s="24">
        <f t="shared" si="0"/>
        <v>9</v>
      </c>
      <c r="B17" s="24">
        <f t="shared" si="0"/>
        <v>9</v>
      </c>
      <c r="C17" s="31"/>
      <c r="D17" s="35" t="s">
        <v>48</v>
      </c>
      <c r="E17" s="45" t="s">
        <v>49</v>
      </c>
      <c r="F17" s="46">
        <v>39773</v>
      </c>
      <c r="G17" s="29" t="s">
        <v>81</v>
      </c>
      <c r="H17" s="61" t="s">
        <v>77</v>
      </c>
      <c r="I17" s="30" t="s">
        <v>67</v>
      </c>
      <c r="J17" s="39" t="s">
        <v>23</v>
      </c>
      <c r="K17" s="41" t="s">
        <v>83</v>
      </c>
      <c r="L17" s="31" t="s">
        <v>22</v>
      </c>
      <c r="M17" s="31" t="s">
        <v>13</v>
      </c>
      <c r="N17" s="3"/>
    </row>
    <row r="18" spans="1:14" ht="15.75">
      <c r="A18" s="24">
        <f t="shared" si="0"/>
        <v>10</v>
      </c>
      <c r="B18" s="24">
        <f t="shared" si="0"/>
        <v>10</v>
      </c>
      <c r="C18" s="31"/>
      <c r="D18" s="52" t="s">
        <v>53</v>
      </c>
      <c r="E18" s="54" t="s">
        <v>54</v>
      </c>
      <c r="F18" s="28">
        <v>39371</v>
      </c>
      <c r="G18" s="29" t="s">
        <v>78</v>
      </c>
      <c r="H18" s="61" t="s">
        <v>19</v>
      </c>
      <c r="I18" s="30" t="s">
        <v>71</v>
      </c>
      <c r="J18" s="39" t="s">
        <v>82</v>
      </c>
      <c r="K18" s="41" t="s">
        <v>86</v>
      </c>
      <c r="L18" s="31" t="s">
        <v>22</v>
      </c>
      <c r="M18" s="31" t="s">
        <v>13</v>
      </c>
      <c r="N18" s="3"/>
    </row>
    <row r="19" spans="1:14" ht="15.75">
      <c r="A19" s="24">
        <f t="shared" si="0"/>
        <v>11</v>
      </c>
      <c r="B19" s="24">
        <f t="shared" si="0"/>
        <v>11</v>
      </c>
      <c r="C19" s="31"/>
      <c r="D19" s="35" t="s">
        <v>50</v>
      </c>
      <c r="E19" s="45" t="s">
        <v>32</v>
      </c>
      <c r="F19" s="46">
        <v>23111</v>
      </c>
      <c r="G19" s="29" t="s">
        <v>78</v>
      </c>
      <c r="H19" s="61" t="s">
        <v>19</v>
      </c>
      <c r="I19" s="30" t="s">
        <v>69</v>
      </c>
      <c r="J19" s="39" t="s">
        <v>23</v>
      </c>
      <c r="K19" s="41" t="s">
        <v>87</v>
      </c>
      <c r="L19" s="31" t="s">
        <v>22</v>
      </c>
      <c r="M19" s="31" t="s">
        <v>13</v>
      </c>
      <c r="N19" s="3"/>
    </row>
    <row r="20" spans="1:14" ht="15.75">
      <c r="A20" s="24">
        <f t="shared" si="0"/>
        <v>12</v>
      </c>
      <c r="B20" s="24">
        <f t="shared" si="0"/>
        <v>12</v>
      </c>
      <c r="C20" s="25"/>
      <c r="D20" s="33" t="s">
        <v>51</v>
      </c>
      <c r="E20" s="34" t="s">
        <v>52</v>
      </c>
      <c r="F20" s="46">
        <v>39733</v>
      </c>
      <c r="G20" s="31" t="s">
        <v>79</v>
      </c>
      <c r="H20" s="61" t="s">
        <v>19</v>
      </c>
      <c r="I20" s="30" t="s">
        <v>70</v>
      </c>
      <c r="J20" s="39" t="s">
        <v>82</v>
      </c>
      <c r="K20" s="32" t="s">
        <v>88</v>
      </c>
      <c r="L20" s="31" t="s">
        <v>22</v>
      </c>
      <c r="M20" s="31" t="s">
        <v>13</v>
      </c>
      <c r="N20" s="3"/>
    </row>
    <row r="21" spans="1:14" ht="15.75">
      <c r="A21" s="24">
        <f t="shared" si="0"/>
        <v>13</v>
      </c>
      <c r="B21" s="24">
        <f t="shared" si="0"/>
        <v>13</v>
      </c>
      <c r="C21" s="25"/>
      <c r="D21" s="34" t="s">
        <v>55</v>
      </c>
      <c r="E21" s="33" t="s">
        <v>56</v>
      </c>
      <c r="F21" s="28">
        <v>30339</v>
      </c>
      <c r="G21" s="50" t="s">
        <v>75</v>
      </c>
      <c r="H21" s="61" t="s">
        <v>19</v>
      </c>
      <c r="I21" s="30" t="s">
        <v>72</v>
      </c>
      <c r="J21" s="39" t="s">
        <v>82</v>
      </c>
      <c r="K21" s="32" t="s">
        <v>89</v>
      </c>
      <c r="L21" s="31" t="s">
        <v>22</v>
      </c>
      <c r="M21" s="31" t="s">
        <v>13</v>
      </c>
      <c r="N21" s="3"/>
    </row>
    <row r="22" spans="1:14" ht="15.75">
      <c r="A22" s="24">
        <f t="shared" si="0"/>
        <v>14</v>
      </c>
      <c r="B22" s="24">
        <f t="shared" si="0"/>
        <v>14</v>
      </c>
      <c r="C22" s="25"/>
      <c r="D22" s="58" t="s">
        <v>57</v>
      </c>
      <c r="E22" s="33" t="s">
        <v>58</v>
      </c>
      <c r="F22" s="59">
        <v>27040</v>
      </c>
      <c r="G22" s="50" t="s">
        <v>80</v>
      </c>
      <c r="H22" s="61" t="s">
        <v>19</v>
      </c>
      <c r="I22" s="30" t="s">
        <v>73</v>
      </c>
      <c r="J22" s="39" t="s">
        <v>82</v>
      </c>
      <c r="K22" s="41" t="s">
        <v>90</v>
      </c>
      <c r="L22" s="31" t="s">
        <v>22</v>
      </c>
      <c r="M22" s="31" t="s">
        <v>13</v>
      </c>
      <c r="N22" s="3"/>
    </row>
    <row r="23" spans="1:14" ht="15.75">
      <c r="A23" s="24">
        <f t="shared" si="0"/>
        <v>15</v>
      </c>
      <c r="B23" s="24">
        <f t="shared" si="0"/>
        <v>15</v>
      </c>
      <c r="C23" s="25"/>
      <c r="D23" s="60" t="s">
        <v>59</v>
      </c>
      <c r="E23" s="26" t="s">
        <v>58</v>
      </c>
      <c r="F23" s="59">
        <v>29271</v>
      </c>
      <c r="G23" s="26" t="s">
        <v>78</v>
      </c>
      <c r="H23" s="61" t="s">
        <v>19</v>
      </c>
      <c r="I23" s="31" t="s">
        <v>74</v>
      </c>
      <c r="J23" s="31" t="s">
        <v>82</v>
      </c>
      <c r="K23" s="41" t="s">
        <v>91</v>
      </c>
      <c r="L23" s="31" t="s">
        <v>22</v>
      </c>
      <c r="M23" s="31" t="s">
        <v>13</v>
      </c>
      <c r="N23" s="56"/>
    </row>
    <row r="24" spans="1:14" ht="15.75">
      <c r="A24" s="48"/>
      <c r="B24" s="17"/>
      <c r="C24" s="17"/>
      <c r="D24" s="13"/>
      <c r="E24" s="13"/>
      <c r="F24" s="13"/>
      <c r="G24" s="13"/>
      <c r="H24" s="13"/>
      <c r="I24" s="36"/>
      <c r="J24" s="17"/>
      <c r="K24" s="36"/>
      <c r="L24" s="17"/>
      <c r="M24" s="13"/>
      <c r="N24" s="3"/>
    </row>
    <row r="25" spans="1:14" ht="15.75">
      <c r="A25" s="13"/>
      <c r="B25" s="13" t="s">
        <v>17</v>
      </c>
      <c r="C25" s="13"/>
      <c r="D25" s="13" t="s">
        <v>95</v>
      </c>
      <c r="E25" s="13"/>
      <c r="F25" s="12"/>
      <c r="G25" s="13"/>
      <c r="H25" s="13"/>
      <c r="I25" s="12"/>
      <c r="J25" s="13"/>
      <c r="K25" s="36"/>
      <c r="L25" s="12"/>
      <c r="M25" s="13"/>
    </row>
    <row r="26" spans="1:14" ht="15.75">
      <c r="A26" s="13"/>
      <c r="B26" s="13"/>
      <c r="C26" s="13"/>
      <c r="D26" s="13"/>
      <c r="E26" s="13"/>
      <c r="F26" s="12"/>
      <c r="G26" s="13"/>
      <c r="H26" s="13"/>
      <c r="I26" s="12"/>
      <c r="J26" s="13"/>
      <c r="K26" s="36"/>
      <c r="L26" s="12"/>
      <c r="M26" s="13"/>
    </row>
    <row r="27" spans="1:14" ht="15.75">
      <c r="A27" s="13"/>
      <c r="B27" s="13" t="s">
        <v>14</v>
      </c>
      <c r="C27" s="13"/>
      <c r="D27" s="13"/>
      <c r="E27" s="13"/>
      <c r="F27" s="13"/>
      <c r="G27" s="13"/>
      <c r="H27" s="13"/>
      <c r="I27" s="13"/>
      <c r="J27" s="13"/>
      <c r="K27" s="36"/>
      <c r="L27" s="12"/>
      <c r="M27" s="13"/>
    </row>
    <row r="28" spans="1:14" ht="15.75">
      <c r="A28" s="13"/>
      <c r="B28" s="13" t="s">
        <v>15</v>
      </c>
      <c r="C28" s="13"/>
      <c r="D28" s="13"/>
      <c r="E28" s="13"/>
      <c r="F28" s="13"/>
      <c r="G28" s="37">
        <v>45499</v>
      </c>
      <c r="H28" s="13"/>
      <c r="I28" s="13"/>
      <c r="J28" s="13"/>
      <c r="K28" s="36"/>
      <c r="L28" s="13"/>
      <c r="M28" s="13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</sheetData>
  <mergeCells count="1">
    <mergeCell ref="B3:C3"/>
  </mergeCells>
  <phoneticPr fontId="10" type="noConversion"/>
  <conditionalFormatting sqref="L24 N9:N24 L9:M23">
    <cfRule type="cellIs" dxfId="7" priority="8" operator="equal">
      <formula>1</formula>
    </cfRule>
  </conditionalFormatting>
  <conditionalFormatting sqref="L24 N9:N24 L9:M23">
    <cfRule type="cellIs" dxfId="6" priority="7" operator="equal">
      <formula>2</formula>
    </cfRule>
  </conditionalFormatting>
  <conditionalFormatting sqref="L24 N9:N24 L9:M23">
    <cfRule type="cellIs" dxfId="5" priority="6" operator="equal">
      <formula>1</formula>
    </cfRule>
  </conditionalFormatting>
  <conditionalFormatting sqref="L24 N9:N24 L9:M23">
    <cfRule type="cellIs" dxfId="4" priority="5" operator="equal">
      <formula>2</formula>
    </cfRule>
  </conditionalFormatting>
  <conditionalFormatting sqref="L24 N9:N24 L9:M23">
    <cfRule type="cellIs" dxfId="3" priority="4" operator="equal">
      <formula>3</formula>
    </cfRule>
  </conditionalFormatting>
  <conditionalFormatting sqref="L24 N9:N24 L9:M23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21.097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User</cp:lastModifiedBy>
  <cp:lastPrinted>2017-03-16T12:39:37Z</cp:lastPrinted>
  <dcterms:created xsi:type="dcterms:W3CDTF">2014-01-16T18:32:51Z</dcterms:created>
  <dcterms:modified xsi:type="dcterms:W3CDTF">2024-07-26T07:42:10Z</dcterms:modified>
</cp:coreProperties>
</file>