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queryTables/queryTable3.xml" ContentType="application/vnd.openxmlformats-officedocument.spreadsheetml.queryTable+xml"/>
  <Override PartName="/xl/drawings/drawing4.xml" ContentType="application/vnd.openxmlformats-officedocument.drawing+xml"/>
  <Override PartName="/xl/queryTables/queryTable4.xml" ContentType="application/vnd.openxmlformats-officedocument.spreadsheetml.query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текущая\_Спорт\Разное\2024\2024_07_27-28_Беги_за_сердцем_Губаха\"/>
    </mc:Choice>
  </mc:AlternateContent>
  <bookViews>
    <workbookView xWindow="0" yWindow="0" windowWidth="20490" windowHeight="7365" activeTab="2"/>
  </bookViews>
  <sheets>
    <sheet name="Триатлон" sheetId="13" r:id="rId1"/>
    <sheet name="ВЗ" sheetId="12" r:id="rId2"/>
    <sheet name="Бег" sheetId="4" r:id="rId3"/>
    <sheet name="ДЗ" sheetId="15" r:id="rId4"/>
    <sheet name="статистика" sheetId="5" r:id="rId5"/>
  </sheets>
  <definedNames>
    <definedName name="_1_Триатлон" localSheetId="0">Триатлон!$A$7:$L$37</definedName>
    <definedName name="_2_ВЗ" localSheetId="1">ВЗ!$A$7:$H$103</definedName>
    <definedName name="_3_Забег" localSheetId="2">Бег!$A$7:$L$404</definedName>
    <definedName name="_4_Забег_детский" localSheetId="3">ДЗ!$A$7:$H$101</definedName>
    <definedName name="группы">статистика!$A$8:$B$17</definedName>
    <definedName name="_xlnm.Print_Titles" localSheetId="2">Бег!$10:$10</definedName>
    <definedName name="_xlnm.Print_Titles" localSheetId="1">ВЗ!$10:$10</definedName>
    <definedName name="_xlnm.Print_Titles" localSheetId="3">ДЗ!$10:$10</definedName>
    <definedName name="_xlnm.Print_Titles" localSheetId="0">Триатлон!$10:$10</definedName>
    <definedName name="_xlnm.Print_Area" localSheetId="2">Бег!$A$1:$K$413</definedName>
    <definedName name="_xlnm.Print_Area" localSheetId="1">ВЗ!$A$1:$H$110</definedName>
    <definedName name="_xlnm.Print_Area" localSheetId="3">ДЗ!$A$1:$H$108</definedName>
    <definedName name="_xlnm.Print_Area" localSheetId="4">статистика!$A$1:$K$21</definedName>
    <definedName name="_xlnm.Print_Area" localSheetId="0">Триатлон!$A$1:$M$42</definedName>
  </definedNames>
  <calcPr calcId="162913"/>
</workbook>
</file>

<file path=xl/calcChain.xml><?xml version="1.0" encoding="utf-8"?>
<calcChain xmlns="http://schemas.openxmlformats.org/spreadsheetml/2006/main">
  <c r="D18" i="5" l="1"/>
  <c r="C18" i="5" l="1"/>
  <c r="J18" i="5"/>
  <c r="E18" i="5"/>
  <c r="I18" i="5"/>
  <c r="H18" i="5"/>
  <c r="F18" i="5"/>
  <c r="K18" i="5"/>
  <c r="G18" i="5"/>
  <c r="F19" i="5" l="1"/>
  <c r="C19" i="5"/>
  <c r="C20" i="5"/>
  <c r="F20" i="5"/>
  <c r="C21" i="5"/>
</calcChain>
</file>

<file path=xl/connections.xml><?xml version="1.0" encoding="utf-8"?>
<connections xmlns="http://schemas.openxmlformats.org/spreadsheetml/2006/main">
  <connection id="1" name="1_Триатлон" type="6" refreshedVersion="6" deleted="1" background="1" saveData="1">
    <textPr prompt="0" codePage="1251" sourceFile="D:\Мои документы\текущая\_Спорт\Разное\2024\2024_07_27-28_Беги_за_сердцем_Губаха\электрон\1_Триатлон.txt" decimal="," thousands=" ">
      <textFields count="4">
        <textField/>
        <textField/>
        <textField/>
        <textField/>
      </textFields>
    </textPr>
  </connection>
  <connection id="2" name="2_ВЗ" type="6" refreshedVersion="6" deleted="1" background="1" saveData="1">
    <textPr prompt="0" codePage="1251" sourceFile="D:\Мои документы\текущая\_Спорт\Разное\2024\2024_07_27-28_Беги_за_сердцем_Губаха\электрон\2_ВЗ.txt" decimal="," thousands=" ">
      <textFields count="3">
        <textField/>
        <textField/>
        <textField/>
      </textFields>
    </textPr>
  </connection>
  <connection id="3" name="3_Забег" type="6" refreshedVersion="6" deleted="1" background="1" saveData="1">
    <textPr prompt="0" codePage="1251" sourceFile="D:\Мои документы\текущая\_Спорт\Разное\2024\2024_07_27-28_Беги_за_сердцем_Губаха\электрон\3_Забег.txt" decimal="," thousands=" ">
      <textFields count="4">
        <textField/>
        <textField/>
        <textField/>
        <textField/>
      </textFields>
    </textPr>
  </connection>
  <connection id="4" name="4_Забег_детский" type="6" refreshedVersion="6" deleted="1" background="1" saveData="1">
    <textPr prompt="0" codePage="1251" sourceFile="D:\Мои документы\текущая\_Спорт\Разное\2024\2024_07_27-28_Беги_за_сердцем_Губаха\электрон\4_Забег_детский.txt" decimal="," thousands=" 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<sst xmlns="http://schemas.openxmlformats.org/spreadsheetml/2006/main" count="2074" uniqueCount="1058">
  <si>
    <t>Группа</t>
  </si>
  <si>
    <t>Статистика</t>
  </si>
  <si>
    <t>Наименование</t>
  </si>
  <si>
    <t>ИТОГО:</t>
  </si>
  <si>
    <t>Женщины 35 - 49 лет</t>
  </si>
  <si>
    <t>Женщины 50 лет и старше</t>
  </si>
  <si>
    <t>Мужчины 35 - 49 лет</t>
  </si>
  <si>
    <t>Мужчины 50 лет и старше</t>
  </si>
  <si>
    <t>1 км</t>
  </si>
  <si>
    <t>0,5 км</t>
  </si>
  <si>
    <t>Вертикальный 
забег</t>
  </si>
  <si>
    <t>Девочки 6 лет и моложе</t>
  </si>
  <si>
    <t>Мальчмки 6 лет и моложе</t>
  </si>
  <si>
    <t>-</t>
  </si>
  <si>
    <t>Гл. судья соревнований Деткин А.И.</t>
  </si>
  <si>
    <t>Бег на дистанцию</t>
  </si>
  <si>
    <t>ПРОТОКОЛ РЕЗУЛЬТАТОВ СОРЕВНОВАНИЙ</t>
  </si>
  <si>
    <t>КУВАЛЬЦЕВА ИРИНА</t>
  </si>
  <si>
    <t>СОКОЛОВСКИЙ ДМИТРИЙ</t>
  </si>
  <si>
    <t>САЛАХУТДИНОВА ЛИЛИЯ</t>
  </si>
  <si>
    <t>TARANTIN VIKTOR</t>
  </si>
  <si>
    <t xml:space="preserve"> </t>
  </si>
  <si>
    <t>БАЧАНОВА ЕЛЕНА</t>
  </si>
  <si>
    <t>ДЕМЕНЕВА НАТАЛЬЯ</t>
  </si>
  <si>
    <t>СЕСЮНИН СЕРГЕЙ</t>
  </si>
  <si>
    <t>ГАБОВА НАТАЛЬЯ</t>
  </si>
  <si>
    <t>ЖАНДАРМОВ АЛЕКСЕЙ</t>
  </si>
  <si>
    <t>РЯЗАНОВА ЕКАТЕРИНА</t>
  </si>
  <si>
    <t>НОСКОВ ИВАН</t>
  </si>
  <si>
    <t>ПАТРУШЕВА ЕКАТЕРИНА</t>
  </si>
  <si>
    <t>ПЛЮСНИНА ТАТЬЯНА</t>
  </si>
  <si>
    <t>БУЛДАКОВ ОЛЕГ</t>
  </si>
  <si>
    <t>АЛЕКСЕЕВА СВЕТЛАНА</t>
  </si>
  <si>
    <t>ГЕЦ НАТАЛЬЯ</t>
  </si>
  <si>
    <t>ГАЛКИНА АЛЛОЧКА</t>
  </si>
  <si>
    <t>ЖЕНИХОВА АННА</t>
  </si>
  <si>
    <t>КРАСНЫХ ДЕНИС</t>
  </si>
  <si>
    <t>БАГАЕВА ЕЛЕНА</t>
  </si>
  <si>
    <t>БАКЛАНОВ ИВАН</t>
  </si>
  <si>
    <t>КОЛУПАЕВ ИЛЬЯ</t>
  </si>
  <si>
    <t>АМИНОВ АРТЕМ</t>
  </si>
  <si>
    <t>ЛУЗИНА АЛЁНА</t>
  </si>
  <si>
    <t>ЛУЗИН МАТВЕЙ</t>
  </si>
  <si>
    <t>СОКОЛОВСКАЯ АНАСТАСИЯ</t>
  </si>
  <si>
    <t>УШАКОВ ВЛАДИМИР</t>
  </si>
  <si>
    <t>ДЕМЕНЕВ ИВАН</t>
  </si>
  <si>
    <t>ВСЕГО:</t>
  </si>
  <si>
    <t>Костюмированный 
забег</t>
  </si>
  <si>
    <t>13 км</t>
  </si>
  <si>
    <t>22 км</t>
  </si>
  <si>
    <t>50 км</t>
  </si>
  <si>
    <r>
      <rPr>
        <b/>
        <i/>
        <sz val="14"/>
        <rFont val="Arial Cyr"/>
        <charset val="204"/>
      </rPr>
      <t xml:space="preserve">Место проведения: </t>
    </r>
    <r>
      <rPr>
        <i/>
        <sz val="14"/>
        <rFont val="Arial Cyr"/>
        <charset val="204"/>
      </rPr>
      <t xml:space="preserve">
Пермский край, г. Губаха, с/т «Майское», ВК «Губаха»</t>
    </r>
  </si>
  <si>
    <t>Пермский край, г. Губаха, с/т «Майское», ВК «Губаха»</t>
  </si>
  <si>
    <t>RELAY RACE</t>
  </si>
  <si>
    <t>BIG BOSS</t>
  </si>
  <si>
    <t>Вертикальный забег (дистанция 1,5 км)</t>
  </si>
  <si>
    <t>Место</t>
  </si>
  <si>
    <t>Номер</t>
  </si>
  <si>
    <t>Фамилия</t>
  </si>
  <si>
    <t>Результат</t>
  </si>
  <si>
    <t>Отставание</t>
  </si>
  <si>
    <t>Команда</t>
  </si>
  <si>
    <t>1_13</t>
  </si>
  <si>
    <t>2_13</t>
  </si>
  <si>
    <t>3_13</t>
  </si>
  <si>
    <t>4_13</t>
  </si>
  <si>
    <t>5_13</t>
  </si>
  <si>
    <t>6_13</t>
  </si>
  <si>
    <t>1_22</t>
  </si>
  <si>
    <t>Круг 1</t>
  </si>
  <si>
    <t>Круг 2</t>
  </si>
  <si>
    <t>2_22</t>
  </si>
  <si>
    <t>3_22</t>
  </si>
  <si>
    <t>4_22</t>
  </si>
  <si>
    <t>5_22</t>
  </si>
  <si>
    <t>6_22</t>
  </si>
  <si>
    <t>1_50</t>
  </si>
  <si>
    <t>2_50</t>
  </si>
  <si>
    <t>3_50</t>
  </si>
  <si>
    <t>4_50</t>
  </si>
  <si>
    <t>5_50</t>
  </si>
  <si>
    <t>6_50</t>
  </si>
  <si>
    <t>ООО «Всесезонный курорт «Губаха»
ИП Деткин Алексей Иванович, команда «DETKIN SPORT»</t>
  </si>
  <si>
    <t>Дистанция: 50 км (1 круг - 37 км, 2 круг - 13 км);  22 км (1 круг - 9 км, 2 круг - 13 км)</t>
  </si>
  <si>
    <t>BIG BOSS_муж</t>
  </si>
  <si>
    <t>BIG BOSS_жен</t>
  </si>
  <si>
    <t>АРДАВИЧУС РОМАН</t>
  </si>
  <si>
    <t>ЛОПАТИНА НАТАЛИЯ</t>
  </si>
  <si>
    <t>АЛЕКСЕЕВ ДМИТРИЙ</t>
  </si>
  <si>
    <t>РУСИНА АЛЕКСАНДРА</t>
  </si>
  <si>
    <t>УШАКОВА МИРОСЛАВА</t>
  </si>
  <si>
    <t>ПЛАКИДИНА ВАСИЛИСА</t>
  </si>
  <si>
    <t>ШАМРИНА ВЕРА</t>
  </si>
  <si>
    <t>АМИНОВ ВЛАДИСЛАВ</t>
  </si>
  <si>
    <t>КРУТИХИНА МАРИЯ</t>
  </si>
  <si>
    <t>МИТЮШКИНА ЕЛИЗАВЕТА</t>
  </si>
  <si>
    <t>БРАГИН КОНСТАНТИН</t>
  </si>
  <si>
    <t>БЫСТРЫХ ДАРЬЯ</t>
  </si>
  <si>
    <t>СЕДЕЛЬНИКОВА АННА</t>
  </si>
  <si>
    <t>СЕДЕЛЬНИКОВ ЯРОСЛАВ</t>
  </si>
  <si>
    <t>ШИРЯЕВ ТИМОФЕЙ</t>
  </si>
  <si>
    <t>ЛУНЕГОВА АЛИНА</t>
  </si>
  <si>
    <t>ТРУНЕНКОВА ЕЛЕНА</t>
  </si>
  <si>
    <t>ЕГОШИНА НАТАЛЬЯ</t>
  </si>
  <si>
    <t>ИЖБОЛДИНА ТАТЬЯНА</t>
  </si>
  <si>
    <t>ТРУШНИКОВ РОМАН</t>
  </si>
  <si>
    <t>НОГОВИЦЫН АЛЕКСЕЙ</t>
  </si>
  <si>
    <t>ТЕМНИКОВА СОФЬЯ</t>
  </si>
  <si>
    <t>ИЖБОЛДИН АНТОН</t>
  </si>
  <si>
    <t>СОРОКОПУДОВ СТАНИСЛАВ</t>
  </si>
  <si>
    <t>КРАСНЫХ КОНСТАНТИН</t>
  </si>
  <si>
    <t>АМИНОВА ОКСАНА</t>
  </si>
  <si>
    <t>ОПАРИН ДМИТРИЙ</t>
  </si>
  <si>
    <t>KOVYAZIN VITALIY</t>
  </si>
  <si>
    <t>ВЕРТИПРАХОВА АЛИСА</t>
  </si>
  <si>
    <t>МАКАРОВА ИРИНА</t>
  </si>
  <si>
    <t>БАЛДИН ВИКТОР</t>
  </si>
  <si>
    <t>МИТЮШКИН ГРИГОРИЙ</t>
  </si>
  <si>
    <t>ФОМИНЫХ ЭДУАРД</t>
  </si>
  <si>
    <t>РОМАНОВА ЮЛИЯ</t>
  </si>
  <si>
    <t>КРУТИХИНА НАТАЛЬЯ</t>
  </si>
  <si>
    <t>ВАСИЛЬЧЕНКО ТАТЬЯНА</t>
  </si>
  <si>
    <t>ДЫКУН ИРИНА</t>
  </si>
  <si>
    <t>ШЕВЯКОВ РОМАН</t>
  </si>
  <si>
    <t>ПОНОСОВА ЕЛЕНА</t>
  </si>
  <si>
    <t>ШАМРИНА ЕВГЕНИЯ</t>
  </si>
  <si>
    <t>ВОЛОШИН ВЛАДИМИР</t>
  </si>
  <si>
    <t>ЛУЗИН ЛЕОНИД</t>
  </si>
  <si>
    <t>ДОЖДЕВ СЕРГЕЙ</t>
  </si>
  <si>
    <t>БЕКМАНСУРОВ РАШИД</t>
  </si>
  <si>
    <t>ШПАЧИНСКАЯ АННА</t>
  </si>
  <si>
    <t>ФОМИЧЕВА ЕЛЕНА</t>
  </si>
  <si>
    <t>ИЛЬИН ЕВГЕНИЙ</t>
  </si>
  <si>
    <t>НИКОЛАЕВА ЖАННА</t>
  </si>
  <si>
    <t>МЕДВЕДЕВА ОЛЬГА</t>
  </si>
  <si>
    <t>КОЩЕЕВА ЕЛЕНА</t>
  </si>
  <si>
    <t>ПОНОМАРЕВА АННА</t>
  </si>
  <si>
    <t>ЗЕНКОВА ТАТЬЯНА</t>
  </si>
  <si>
    <t>УТКИН ВЛАДИМИР</t>
  </si>
  <si>
    <t>КАЗАНОВСКИЙ АЛЕКСАНДР</t>
  </si>
  <si>
    <t>ВЕСНИНА ИРИНА</t>
  </si>
  <si>
    <t>ПАХОРУКОВ НИКОЛАЙ</t>
  </si>
  <si>
    <t>МАТАЛАСОВ ГЕННАДИЙ</t>
  </si>
  <si>
    <t>КАТАЕВ СЕРГЕЙ</t>
  </si>
  <si>
    <t>СИЛИНА НАДЕЖДА</t>
  </si>
  <si>
    <t>ЯКУНЦОВ ИГОРЬ</t>
  </si>
  <si>
    <t>АБДУЛИН АЛЕКСАНДР</t>
  </si>
  <si>
    <t>ШАРАПОВА ЯНА</t>
  </si>
  <si>
    <t>ХАЛЫП ОЛЬГА</t>
  </si>
  <si>
    <t>ХАЛЫП ВЛАДИМИР</t>
  </si>
  <si>
    <t>БЫСТРЫХ НИКОЛАЙ</t>
  </si>
  <si>
    <t>ШАРАПОВ МАКСИМ</t>
  </si>
  <si>
    <t>ВОЛКОВА АННА</t>
  </si>
  <si>
    <t>ШИХОВ АЛЕКСЕЙ</t>
  </si>
  <si>
    <t>БОНДАРЬ ЕВГЕНИЙ</t>
  </si>
  <si>
    <t>ВАСЮКОВ СТАНИСЛАВ</t>
  </si>
  <si>
    <t>ПЕЧИЩЕВ ИВАН</t>
  </si>
  <si>
    <t>МЕДВЕДЕВ ПЕТР</t>
  </si>
  <si>
    <t>ГРИЦЕНКО ВЛАДИМИР</t>
  </si>
  <si>
    <t>КАЗАКОВ ДЕНИС</t>
  </si>
  <si>
    <t>РЯБОВА ВЕРА</t>
  </si>
  <si>
    <t>ПАВЛОВА ГАЛИНА</t>
  </si>
  <si>
    <t>ПЕТРОВА ОЛЬГА</t>
  </si>
  <si>
    <t>КОЛЬЧУРИНА ИРИНА</t>
  </si>
  <si>
    <t>ПАВЛОВ АНДРЕЙ</t>
  </si>
  <si>
    <t>ГУРЬЯНОВА ВЕРОНИКА</t>
  </si>
  <si>
    <t>ПОПОВ ЕВГЕНИЙ</t>
  </si>
  <si>
    <t>ФОМИЧЕВА НАТАЛЬЯ</t>
  </si>
  <si>
    <t>ШИХОВ АНДРЕЙ</t>
  </si>
  <si>
    <t>ОЗОРНИНА ТАТЬЯНА</t>
  </si>
  <si>
    <t>ШАМРИНА ЕВА</t>
  </si>
  <si>
    <t>МАРТЫНОВ ПАВЕЛ</t>
  </si>
  <si>
    <t>ЩЕТКИН МИХАИЛ</t>
  </si>
  <si>
    <t xml:space="preserve">           </t>
  </si>
  <si>
    <t xml:space="preserve">г Москва                                          </t>
  </si>
  <si>
    <t>+</t>
  </si>
  <si>
    <t>1_ВЗ</t>
  </si>
  <si>
    <t>2_ВЗ</t>
  </si>
  <si>
    <t>3_ВЗ</t>
  </si>
  <si>
    <t>4_ВЗ</t>
  </si>
  <si>
    <t>5_ВЗ</t>
  </si>
  <si>
    <t>6_ВЗ</t>
  </si>
  <si>
    <t>Спортивный фестиваль «Беги за Сердцем» по дисциплине триатлон</t>
  </si>
  <si>
    <t>BIG BOSS, RELAY RACE</t>
  </si>
  <si>
    <t xml:space="preserve">27.07.2024г. </t>
  </si>
  <si>
    <t>Детский забег</t>
  </si>
  <si>
    <t>7_0,5</t>
  </si>
  <si>
    <t>8_0,5</t>
  </si>
  <si>
    <t>9_1</t>
  </si>
  <si>
    <t>10_1</t>
  </si>
  <si>
    <t>27, 28 Июля 2024 г.</t>
  </si>
  <si>
    <t>Спортивный фестиваль «Беги за Сердцем»</t>
  </si>
  <si>
    <t>27 Июля</t>
  </si>
  <si>
    <t>28 Июля</t>
  </si>
  <si>
    <t>Девочки 7 – 12 лет</t>
  </si>
  <si>
    <t>Мальчики 7 – 12 лет</t>
  </si>
  <si>
    <t>Женщины 14 - 34 года</t>
  </si>
  <si>
    <t>Мужчины 14 - 34 года</t>
  </si>
  <si>
    <t>ШИТОЕВ ИВАН</t>
  </si>
  <si>
    <t>АРХИПОВА ЯНА</t>
  </si>
  <si>
    <t>МИШАНИН СЕРГЕЙ</t>
  </si>
  <si>
    <t>МЕДВЕДЕВ АЛЕКСЕЙ</t>
  </si>
  <si>
    <t>ЯПАЕВ ИЛЬЯ</t>
  </si>
  <si>
    <t>ЯПАЕВА ЕВГЕНИЯ</t>
  </si>
  <si>
    <t>ОЛЕХОВА ОЛЬГА</t>
  </si>
  <si>
    <t>СТЕПАНОВ АЛЕКСАНДР</t>
  </si>
  <si>
    <t>ВАСЕНИН ИВАН</t>
  </si>
  <si>
    <t>НОВИКОВА ЕКАТЕРИНА</t>
  </si>
  <si>
    <t>ЛУЗИН МИХАИЛ</t>
  </si>
  <si>
    <t>ЮРКИН КОНСТАНТИН</t>
  </si>
  <si>
    <t>СОКОЛОВ АНТОН</t>
  </si>
  <si>
    <t>ПОЛИЕХОВ ВИКТОР</t>
  </si>
  <si>
    <t>ТРАПЕЗНИКОВА АЛЕВТИНА</t>
  </si>
  <si>
    <t>БОРИСОВА ЕКАТЕРИНА</t>
  </si>
  <si>
    <t>УРАЕВА-РОМИНА ТАТЬЯНА</t>
  </si>
  <si>
    <t>БЕЛЬМЕСКИН МАТВЕЙ</t>
  </si>
  <si>
    <t>КОВАЛЕВ АНТОН</t>
  </si>
  <si>
    <t>КОВАЛЕВ АЛЕКСЕЙ</t>
  </si>
  <si>
    <t>ТОЛПЫШЕВ ПАВЕЛ</t>
  </si>
  <si>
    <t>КОВАЛЕВ СЕРГЕЙ</t>
  </si>
  <si>
    <t>ГАСИМОВ РУСЛАН</t>
  </si>
  <si>
    <t>РОСЛЯКОВА АЛЕНА</t>
  </si>
  <si>
    <t>ГЛАДКИХ ИВАН</t>
  </si>
  <si>
    <t>КОЛЕГОВ ВЯЧЕСЛАВ</t>
  </si>
  <si>
    <t>ДОКУКИН АЛЕКСАНДР</t>
  </si>
  <si>
    <t>ШИРШОВА АЛЁНА</t>
  </si>
  <si>
    <t>ФИЛИППОВ МАКСИМ</t>
  </si>
  <si>
    <t>ФИЛАТОВА СНЕЖАННА</t>
  </si>
  <si>
    <t>АФАНАСЬЕВА ОКСАНА</t>
  </si>
  <si>
    <t>ГУРЬЯНОВА АНГЕЛИНА</t>
  </si>
  <si>
    <t>ЕПАНОВА НАДЕЖДА</t>
  </si>
  <si>
    <t>СЕРЕБРЯКОВА ЛЮБОВЬ</t>
  </si>
  <si>
    <t>ПАЛЬОК ЕЛЕНА</t>
  </si>
  <si>
    <t>ЛЕСНИКОВ ДМИТРИЙ</t>
  </si>
  <si>
    <t>ДОКУКИН АНТОН</t>
  </si>
  <si>
    <t>ЗАЙЦЕВА ТАТЬЯНА</t>
  </si>
  <si>
    <t>КОПЫТОВ ИЛЬЯ</t>
  </si>
  <si>
    <t>РУМЯНЦЕВА АННА</t>
  </si>
  <si>
    <t>РУМЯНЦЕВ РОМАН</t>
  </si>
  <si>
    <t>ДАВЫДОВА АРИНА</t>
  </si>
  <si>
    <t>АНДРОННИКОВА ЮЛИЯ</t>
  </si>
  <si>
    <t>ЗУБОВ ЕВГЕНИЙ</t>
  </si>
  <si>
    <t>САВЕЛЬЕВ СЕРГЕЙ</t>
  </si>
  <si>
    <t>ТИТОВА НАТАЛЬЯ</t>
  </si>
  <si>
    <t>ХЛАБЫСТОВА СВЕТЛАНА</t>
  </si>
  <si>
    <t>ХЛАБЫСТОВ ИВАН</t>
  </si>
  <si>
    <t>НЕСМЕЛОВА ЕЛЕНА</t>
  </si>
  <si>
    <t>КУЛАКОВ ВЛАДИМИР</t>
  </si>
  <si>
    <t>МИНЧАКОВ ВИКТОР</t>
  </si>
  <si>
    <t>ПЕПЕЛЯЕВ ДИМА</t>
  </si>
  <si>
    <t>ШАМАРИНА ЕКАТЕРИНА</t>
  </si>
  <si>
    <t>ЗЯМБАКИН ВЯЧЕСЛАВ</t>
  </si>
  <si>
    <t>НИГМАТУЛИН КИРИЛЛ</t>
  </si>
  <si>
    <t>КОВАЛЕВА ЕЛИЗАВЕТА</t>
  </si>
  <si>
    <t>ЛОГИНОВ АНДРЕЙ</t>
  </si>
  <si>
    <t>НЕКРАСОВ МАКСИМ</t>
  </si>
  <si>
    <t>ВАСИН МИХАИЛ</t>
  </si>
  <si>
    <t>ANDR DASHA</t>
  </si>
  <si>
    <t>ГУРЬЯНОВ СЕМЁН</t>
  </si>
  <si>
    <t>СИДОРЕНКО ТАТЬЯНА</t>
  </si>
  <si>
    <t>БЕЛЯЕВА АНАСТАСИЯ</t>
  </si>
  <si>
    <t>МОЗЖЕГОРОВ РОМАН</t>
  </si>
  <si>
    <t>ЧАЗОВА АРИНА</t>
  </si>
  <si>
    <t>АНДРОННИКОВ АЛЕКСАНДР</t>
  </si>
  <si>
    <t>ШИПИЦЫНА АНАСТАСИЯ</t>
  </si>
  <si>
    <t>ШИПИЦЫН ДМИТРИЙ</t>
  </si>
  <si>
    <t>ПАК АННА</t>
  </si>
  <si>
    <t>ГАПОНЕНКО ДМИТРИЙ</t>
  </si>
  <si>
    <t>КОЧЕРГИН КИРИЛЛ</t>
  </si>
  <si>
    <t>СОКОЛОВ АЛЕКСАНДР</t>
  </si>
  <si>
    <t>БАЛДИН АЛЕКСАНДР</t>
  </si>
  <si>
    <t>ТЕРЁХИН АНТОН</t>
  </si>
  <si>
    <t>КЕМАЕВ АЛЕКСАНДР</t>
  </si>
  <si>
    <t>АЛЕКСЕЙ ЩЁТКИН</t>
  </si>
  <si>
    <t>ШИЛОНОСОВА ОКСАНА</t>
  </si>
  <si>
    <t>ЯГНИЦКАЯ АННА</t>
  </si>
  <si>
    <t>ЗАДНЕПРОВСКИЙ КОСТЯ</t>
  </si>
  <si>
    <t>ПОЗДЕЕВА ВЕРА</t>
  </si>
  <si>
    <t>НЕМТИНА ТАТЬЯНА</t>
  </si>
  <si>
    <t>ШАГИЕВА ВЕРА</t>
  </si>
  <si>
    <t>МАРКОВСКАЯ ЕЛЕНА</t>
  </si>
  <si>
    <t>ВШИВКОВА ОЛЬГА</t>
  </si>
  <si>
    <t>МИЗЁВА ЕЛИЗАВЕТА</t>
  </si>
  <si>
    <t>ХРЕНОВА ЛЮДМИЛА</t>
  </si>
  <si>
    <t>КРИНИЧНАЯ ДАРЬЯ</t>
  </si>
  <si>
    <t>УСТЮГОВА ЛЮДМИЛА</t>
  </si>
  <si>
    <t>РОСТОВЩИКОВ АЛЕКСЕЙ</t>
  </si>
  <si>
    <t>КУНАВИНА МАЙЯ</t>
  </si>
  <si>
    <t>МАГДАНОВА КАРИНА</t>
  </si>
  <si>
    <t>ПОДШИВАЛОВ ВИТАЛИЙ</t>
  </si>
  <si>
    <t>ЗЛОБИН АНДРЕЙ</t>
  </si>
  <si>
    <t>СУСЛОВА МАРГАРИТА</t>
  </si>
  <si>
    <t>ОВЧИННИКОВ СЕРГЕЙ</t>
  </si>
  <si>
    <t>НИККАРИ МАРИЯ</t>
  </si>
  <si>
    <t>ОСЬМУШИНА ЕЛЕНА</t>
  </si>
  <si>
    <t>ПЛОТНИКОВ КОНСТАНТИН</t>
  </si>
  <si>
    <t>ОДНОБОКОВ АНДРЕЙ</t>
  </si>
  <si>
    <t>ШАГИЕВА АНАСТАСИЯ</t>
  </si>
  <si>
    <t>НЕДАЙБОРЩ СЕРГЕЙ</t>
  </si>
  <si>
    <t>ФЁДОРОВА НАТАЛЬЯ</t>
  </si>
  <si>
    <t>ГУБЕНКО ДМИТРИЙ</t>
  </si>
  <si>
    <t>ФЁДОРОВ ВЯЧЕСЛАВ</t>
  </si>
  <si>
    <t>СИДЕЙ ВЕРОНИКА</t>
  </si>
  <si>
    <t>МИНДУБАЕВ ВАСИЛЬ</t>
  </si>
  <si>
    <t>САФОНОВА МАРИЯ</t>
  </si>
  <si>
    <t>БАРАНОВА ЕЛЕНА</t>
  </si>
  <si>
    <t>ЗОТОВА ЛЮДМИЛА</t>
  </si>
  <si>
    <t>ЗОТОВ АЛЕКСЕЙ</t>
  </si>
  <si>
    <t>ШИШКИНА ЛАРИСА</t>
  </si>
  <si>
    <t>ШЕСТАКОВА ЕЛЕНА</t>
  </si>
  <si>
    <t>KURGANOV ANDREY</t>
  </si>
  <si>
    <t>КУРГАНОВА ДАРЬЯ</t>
  </si>
  <si>
    <t>KURGANOVA ELENA</t>
  </si>
  <si>
    <t>ЛЕЗГИН ДАНИИЛ</t>
  </si>
  <si>
    <t>БЕРИДЗЕ ВАЛЕРИЯ</t>
  </si>
  <si>
    <t>ПОПОВА СВЕТЛАНА</t>
  </si>
  <si>
    <t>КОНЬКОВ АЛЕКСАНДР</t>
  </si>
  <si>
    <t>ШУШПАНОВА ВАЛЕНТИНА</t>
  </si>
  <si>
    <t>ХОДАКОВА ТАТЬЯНА</t>
  </si>
  <si>
    <t>МИХАЛЕВА АНАСТАСИЯ</t>
  </si>
  <si>
    <t>НОВИКОВ СТАНИСЛАВ</t>
  </si>
  <si>
    <t>ШЕСТАКОВА ТАТЬЯНА</t>
  </si>
  <si>
    <t>ГАНЬЖИНА УЛЬЯНА</t>
  </si>
  <si>
    <t>ТОЛМАЧЕВА НАТАЛЬЯ</t>
  </si>
  <si>
    <t>ФОТЕЕВА ЕЛЕНА</t>
  </si>
  <si>
    <t>МИКОВ АНДРЕЙ</t>
  </si>
  <si>
    <t>КРАСНЫХ СЕРГЕЙ</t>
  </si>
  <si>
    <t>ФАМИЕВ ДЕНИС</t>
  </si>
  <si>
    <t>ЦИПУШТАНОВА КСЕНИЯ</t>
  </si>
  <si>
    <t>ТРИФАНОВА НАТАЛЬЯ</t>
  </si>
  <si>
    <t>ДВОЙНИЧНИКОВ ЮРИЙ</t>
  </si>
  <si>
    <t>ПРИЖИМИНА ОЛЕСЯ</t>
  </si>
  <si>
    <t>ПАТЛАСОВ ВИТАЛИЙ</t>
  </si>
  <si>
    <t>КУЛАКОВ ВАДИМ</t>
  </si>
  <si>
    <t>ЗУБАРЕВ АЛЕКСЕЙ</t>
  </si>
  <si>
    <t>НИГМАТУЛИНА СВЕТЛАНА</t>
  </si>
  <si>
    <t>САФАРОВА ЕЛИЗАВЕТА</t>
  </si>
  <si>
    <t>КОНЕВ АЛЕКСЕЙ</t>
  </si>
  <si>
    <t>САФАРОВ ИЛЬЯС</t>
  </si>
  <si>
    <t>КРЮКОВА ЕВГЕНИЯ</t>
  </si>
  <si>
    <t>ГИЗАТУЛЛИН ТИМУР</t>
  </si>
  <si>
    <t>КИСЛИЦА АЛЕКСАНДР</t>
  </si>
  <si>
    <t>АХМЕТОВА ИРИНА</t>
  </si>
  <si>
    <t>ВЯТКИНА ЕВГЕНИЯ</t>
  </si>
  <si>
    <t>ВЯТКИН ДАНИИЛ</t>
  </si>
  <si>
    <t>КОТЕНКО МАРИНА</t>
  </si>
  <si>
    <t>ТЕЛЕШЕВ БОРИС</t>
  </si>
  <si>
    <t>ТЕЛЕШЕВА ЕЛИЗАВЕТА</t>
  </si>
  <si>
    <t>ЯКУШЕВА УЛЬЯНА</t>
  </si>
  <si>
    <t>ЕРШОВА ОЛЬГА</t>
  </si>
  <si>
    <t>ГАЛИМЗЯНОВА АЛИНА</t>
  </si>
  <si>
    <t>БЫСТРОУМОВА ЮЛИЯ</t>
  </si>
  <si>
    <t>ФЕДОРОВ МИХАИЛ</t>
  </si>
  <si>
    <t>КОТОВ АНДРЕЙ</t>
  </si>
  <si>
    <t>ГАГИНА НАТАЛЬЯ</t>
  </si>
  <si>
    <t>МАГРОНОВА КРИСТИНА</t>
  </si>
  <si>
    <t>КОВАЛЕВА АЛЕКСАНДРА</t>
  </si>
  <si>
    <t>ЧЕТИНА ИРИНА</t>
  </si>
  <si>
    <t>ЕРОФЕЕВА ЕЛЕНА</t>
  </si>
  <si>
    <t>ЕРОФЕЕВ ВИКТОР</t>
  </si>
  <si>
    <t>ПЕТРОВСКАЯ ЭЛЯ</t>
  </si>
  <si>
    <t>ТОТЬМЯНИНА ОЛЬГА</t>
  </si>
  <si>
    <t>УСТИНОВА ИРИНА</t>
  </si>
  <si>
    <t>СКРИПЧЕНКО ДАРЬЯ</t>
  </si>
  <si>
    <t>ВАСИЛЬКИН КИРИЛЛ</t>
  </si>
  <si>
    <t>ГРОЙСБУРТ СОФЬЯ</t>
  </si>
  <si>
    <t>ГОЛОВЧЕНКО ДЕНИС</t>
  </si>
  <si>
    <t>НАУМКИН АНДРЕЙ</t>
  </si>
  <si>
    <t>МАЧИХИН ИЛЬЯ</t>
  </si>
  <si>
    <t>ВЛАДИМИРОВИЧ РОСТИСЛАВ</t>
  </si>
  <si>
    <t>МОНАХОВ ЕВГЕНИЙ</t>
  </si>
  <si>
    <t>КОРОБЕЙНИКОВ АЛЕКСЕЙ</t>
  </si>
  <si>
    <t>КАСАТКИНА МАРИЯ</t>
  </si>
  <si>
    <t>ЛОШМАНОВ ИЛЬЯ</t>
  </si>
  <si>
    <t>KOROBEYNIKOV KIRILL</t>
  </si>
  <si>
    <t>БЕЛОУСОВА ЛЮДМИЛА</t>
  </si>
  <si>
    <t>БЕЛОУСОВ МАКСИМ</t>
  </si>
  <si>
    <t>СОСЕДКОВА ЕЛЕНА</t>
  </si>
  <si>
    <t>САЕТГАРЕЕВ СЕМЕН</t>
  </si>
  <si>
    <t>ЦВЕТКОВА СВЕТЛАНА</t>
  </si>
  <si>
    <t>АПКИН АЛЬБЕРТ</t>
  </si>
  <si>
    <t>БУРКОТОВ АНТОН</t>
  </si>
  <si>
    <t>СОЛОВЬЕВА КРИСТИНА</t>
  </si>
  <si>
    <t>АНИСИМОВ ИЛЬЯ</t>
  </si>
  <si>
    <t>БАЗУЕВА АННА</t>
  </si>
  <si>
    <t>ПОДЧЕЗЕРЦЕВА НАТАЛЬЯ</t>
  </si>
  <si>
    <t>БАЗУЕВ ЛЕОНИД</t>
  </si>
  <si>
    <t>ФУРСОВ ДИМА</t>
  </si>
  <si>
    <t>МАКАРОВА ПОЛИНА</t>
  </si>
  <si>
    <t>СИТНИКОВА ВАЛЕРИЯ</t>
  </si>
  <si>
    <t>ЮРЧЕНКО ДАРЬЯ</t>
  </si>
  <si>
    <t>ИВАНЕНКО НИКОЛАЙ</t>
  </si>
  <si>
    <t>НЕВОЛЬСКИХ ИВАН</t>
  </si>
  <si>
    <t>БИЛАЛОВ АРТЁМ</t>
  </si>
  <si>
    <t>ФИЛИППОВА АННА</t>
  </si>
  <si>
    <t>КОТЕЛЬНИКОВА ЮЛИЯ</t>
  </si>
  <si>
    <t>БАНДРИНА АЛЕКСАНДРА</t>
  </si>
  <si>
    <t>ДЖУМАЕВА ГУЛЬНАРА</t>
  </si>
  <si>
    <t>НЕЧАЕВА АННА</t>
  </si>
  <si>
    <t>ШАДРИНА НАТАЛЬЯ</t>
  </si>
  <si>
    <t>БАРМИНА МАРИНА</t>
  </si>
  <si>
    <t>ЗИБЗЕЕВА ГАЛИНА</t>
  </si>
  <si>
    <t>КРОТОВ АЛЕКСЕЙ</t>
  </si>
  <si>
    <t>ЛАЗАРЕВА СВЕТЛАНА</t>
  </si>
  <si>
    <t>КОНОВАЛОВА ТАТЬЯНА</t>
  </si>
  <si>
    <t>ЛЕБЕДЕВА ЕЛИЗАВЕТА</t>
  </si>
  <si>
    <t>ЛОПАТИН ВЛАДИМИР</t>
  </si>
  <si>
    <t>ОСИПОВ ДАНИЛ</t>
  </si>
  <si>
    <t>МАЛЫШЕВ ДМИТРИЙ</t>
  </si>
  <si>
    <t>ПАРШАКОВА АНАСТАСИЯ</t>
  </si>
  <si>
    <t>КИРСАНОВА МАРИЯ</t>
  </si>
  <si>
    <t>ВАСИЛЬЕВ ВАСИЛИЙ</t>
  </si>
  <si>
    <t>КОПЧАК КРИСТИНА</t>
  </si>
  <si>
    <t>ЛЕСНИКОВА ЯНА</t>
  </si>
  <si>
    <t>ЛЬВОВА АНАСТАСИЯ</t>
  </si>
  <si>
    <t>ТРИФАНОВА ДАРЬЯ</t>
  </si>
  <si>
    <t>БАТРУНОВА ЛЮДМИЛА</t>
  </si>
  <si>
    <t>ЖИГАЛОВА МАРИЯ</t>
  </si>
  <si>
    <t>ГАГАРИН ЮРИЙ</t>
  </si>
  <si>
    <t>АРСЕНЬЕВ СЕРГЕЙ</t>
  </si>
  <si>
    <t>ПЕТУХОВ ЕВГЕНИЙ</t>
  </si>
  <si>
    <t>КАМАЛЕТДИНОВ КАМИЛЬ</t>
  </si>
  <si>
    <t>ПОСЯГИН КОНСТАНТИН</t>
  </si>
  <si>
    <t>СОЛОВЬЕВ АНТОН</t>
  </si>
  <si>
    <t>СОЛОВЬЕВА ЮЛИЯ</t>
  </si>
  <si>
    <t>РАЗОРВИН АНДРЕЙ</t>
  </si>
  <si>
    <t>КАДОЧНИКОВ АЛЕКСЕЙ</t>
  </si>
  <si>
    <t>КОНЕВ АЛЕКСАНДР</t>
  </si>
  <si>
    <t>МИХАЛЕВ ДМИТРИЙ</t>
  </si>
  <si>
    <t>ТРЯСЦЫН ИГОРЬ</t>
  </si>
  <si>
    <t>БЕЛОНОГОВА КРИСТИНА</t>
  </si>
  <si>
    <t>КУЧКОВ ДМИТРИЙ</t>
  </si>
  <si>
    <t>ЯРУСОВА ОЛЬГА</t>
  </si>
  <si>
    <t>КАЛИНИН АЛЕКСАНДР</t>
  </si>
  <si>
    <t>ПАШКОВА МАРИНА</t>
  </si>
  <si>
    <t>ТАРАСОВ МИХАИЛ</t>
  </si>
  <si>
    <t>ГУРЬЕВА ЯНА</t>
  </si>
  <si>
    <t>БАДЛЮК АНАСТАСИЯ</t>
  </si>
  <si>
    <t>ГРУНИН ИГОРЬ</t>
  </si>
  <si>
    <t>НИКУЛЬНИКОВА ЕВГЕНИЯ</t>
  </si>
  <si>
    <t>МЕЛКОЗЕРОВ АНДРЕЙ</t>
  </si>
  <si>
    <t>ОНОХОВ ЛЕОНИД</t>
  </si>
  <si>
    <t>ЛЕТОВ ЕВГЕНИЙ</t>
  </si>
  <si>
    <t>КАЛИНИН ВЛАДИМИР</t>
  </si>
  <si>
    <t>АШИХМИН МАТВЕЙ</t>
  </si>
  <si>
    <t>УРАЗМАНОВА РЕЗЕДА</t>
  </si>
  <si>
    <t>КОТЕНКО ИГОРЬ</t>
  </si>
  <si>
    <t>ЧУДИНОВ ЕГОР</t>
  </si>
  <si>
    <t>КУЧЕВАСОВ ИВАН</t>
  </si>
  <si>
    <t>ДЮГ МАКСИМ</t>
  </si>
  <si>
    <t>ДРУГОВ АНДРЕЙ</t>
  </si>
  <si>
    <t>ГИНКЕЛЬ ЕГОР</t>
  </si>
  <si>
    <t>КАРЛЫШЕВ АЛЕКСАНДР</t>
  </si>
  <si>
    <t>ДАВЫДОВ ДЕНИС</t>
  </si>
  <si>
    <t>ДОНСКОВА НАТАЛЬЯ</t>
  </si>
  <si>
    <t>КОСАЧЕВ ЮРИЙ</t>
  </si>
  <si>
    <t>ВШИВКОВ ДЕНИС</t>
  </si>
  <si>
    <t>ПРОХОРОВ ДМИТРИЙ</t>
  </si>
  <si>
    <t>ЕРМАКОВ ИГОРЬ</t>
  </si>
  <si>
    <t>ПРОКОПЬЕВА МАРИНА</t>
  </si>
  <si>
    <t>ВАСИЛЬЕВ АЛЕКСАНДР</t>
  </si>
  <si>
    <t>КЫЛОСОВ МИХАИЛ</t>
  </si>
  <si>
    <t>ШАДРИН МИХАИЛ</t>
  </si>
  <si>
    <t>ЗАХВАТКИНА НАТАЛЬЯ</t>
  </si>
  <si>
    <t>БАРТУЛИ ЕЛЕНА</t>
  </si>
  <si>
    <t>КЫЛОСОВА ЕКАТЕРИНА</t>
  </si>
  <si>
    <t>СТЕНИН ЭДУАРД</t>
  </si>
  <si>
    <t>БУДАЛИН АЛЕКСАНДР</t>
  </si>
  <si>
    <t>ФАТТАХОВА ЛИЛИЯ</t>
  </si>
  <si>
    <t>СЛУШНЯК ИГОРЬ</t>
  </si>
  <si>
    <t>МАРКОВ ЕВГЕНИЙ</t>
  </si>
  <si>
    <t>БУРМАНТОВ ИВАН</t>
  </si>
  <si>
    <t>БАРМИН АНДРЕЙ</t>
  </si>
  <si>
    <t>КОСТАРЕВ СТАНИСЛАВ</t>
  </si>
  <si>
    <t>ТАНАНЫХИНА ДАРЬЯ</t>
  </si>
  <si>
    <t>ХАБИБУЛЛИН РИНАТ</t>
  </si>
  <si>
    <t>ФОРОСТЯНЫЙ СЕРГЕЙ</t>
  </si>
  <si>
    <t>ВАСЮК ЛЮБОВЬ</t>
  </si>
  <si>
    <t>ЕЛОВИКОВ АЛЕКСЕЙ</t>
  </si>
  <si>
    <t>ЧЕРЧЕН ВЛАДИМИР</t>
  </si>
  <si>
    <t>БАКУЛЕВ КИРИЛЛ</t>
  </si>
  <si>
    <t>ОЗДЕН НАТАЛЬЯ</t>
  </si>
  <si>
    <t>НОВИКОВ ИЛЬЯ</t>
  </si>
  <si>
    <t>ЗАПИВАХИНА ЕКАТЕРИНА</t>
  </si>
  <si>
    <t>БАЯНДИНА СОФИЯ</t>
  </si>
  <si>
    <t>ЕПИШИНА ВИТА</t>
  </si>
  <si>
    <t>ИГНАТЬЕВА АНАСТАСИЯ</t>
  </si>
  <si>
    <t>СИЛИНА СВЕТЛАНА</t>
  </si>
  <si>
    <t>КОЗЫРЕВ НИКОЛАЙ</t>
  </si>
  <si>
    <t>ЕПИШИН АЛЕКСАНДР</t>
  </si>
  <si>
    <t>СОЛОМИН АЛЕКСАНДР</t>
  </si>
  <si>
    <t>СИДОРОВ МАКСИМ</t>
  </si>
  <si>
    <t>КАРЦЕВ АЛЕКСЕЙ</t>
  </si>
  <si>
    <t>ЖУК АЛЕКСАНДР</t>
  </si>
  <si>
    <t>ЗАРИПОВ ПАВЕЛ</t>
  </si>
  <si>
    <t>КАЗАНЦЕВ АНДРЕЙ</t>
  </si>
  <si>
    <t>ХОХРИН АНТОН</t>
  </si>
  <si>
    <t>СУКРУШЕВ АНДРЕЙ</t>
  </si>
  <si>
    <t>ЕВСТРАТЬЕВ ВИТАЛИЙ</t>
  </si>
  <si>
    <t>ПАРКАЛОВ СТЕПАН</t>
  </si>
  <si>
    <t>КАЗАКОВ ДМИТРИЙ</t>
  </si>
  <si>
    <t>ЛИТКЕ МИХАИЛ</t>
  </si>
  <si>
    <t>ШУШАКОВ ТИМОФЕЙ</t>
  </si>
  <si>
    <t>ЯШКИН ЛЕОНИД</t>
  </si>
  <si>
    <t>ПЕРЕДЕРНИНА МИРОСЛАВА</t>
  </si>
  <si>
    <t>ПРОХОРОВ ВЯЧЕСЛАВ</t>
  </si>
  <si>
    <t>МАКАРОВ АНДРЕЙ</t>
  </si>
  <si>
    <t>ПРОНИН САВЕЛИЙ</t>
  </si>
  <si>
    <t>ИЛЬИЧ ПОЛУШКИН</t>
  </si>
  <si>
    <t>ПОПОВ ПЕТР</t>
  </si>
  <si>
    <t>ГРИШИН МАРК</t>
  </si>
  <si>
    <t>ПОПОВ САВЕЛИЙ</t>
  </si>
  <si>
    <t>СОЛОМИН МИХАИЛ</t>
  </si>
  <si>
    <t>СОЛОМИНА АЛЕКСАНДРА</t>
  </si>
  <si>
    <t>НОГОВИЦЫНА ЮЛЯ</t>
  </si>
  <si>
    <t>ПАРКАЛОВА СОФЬЯ</t>
  </si>
  <si>
    <t>БАРАНОШНИКОВ МАТВЕЙ</t>
  </si>
  <si>
    <t>СИВКОВ АНДРЕЙ</t>
  </si>
  <si>
    <t>ФЁДОРОВА ПОЛИНА</t>
  </si>
  <si>
    <t>СИДЕЙ АНАСТАСИЯ</t>
  </si>
  <si>
    <t>СИДЕЙ АННА</t>
  </si>
  <si>
    <t>ВЕРШИНИНА АНАСТАСИЯ</t>
  </si>
  <si>
    <t>ФИЛИМОНОВА МАРИЯ</t>
  </si>
  <si>
    <t>ФОТЕЕВА ДИАНА</t>
  </si>
  <si>
    <t>ХЛЫБОВА АНАСТАСИЯ</t>
  </si>
  <si>
    <t>ПОЛУШКИН ФЕДОР</t>
  </si>
  <si>
    <t>ЯШКИНА АННА</t>
  </si>
  <si>
    <t>НИГМАТУЛИН АРТУР</t>
  </si>
  <si>
    <t>ПРОНИН ЯРОСЛАВ</t>
  </si>
  <si>
    <t>САЛАХОВ ДАНИИЛ</t>
  </si>
  <si>
    <t>ЕРОФЕЕВА ЕЛИЗАВЕТА</t>
  </si>
  <si>
    <t>ГИЗАТУЛЛИН АРТЁМ</t>
  </si>
  <si>
    <t>МАНСУРОВА КИРА</t>
  </si>
  <si>
    <t>МАНСУРОВ РОДИОН</t>
  </si>
  <si>
    <t>НАУМКИН АЛЕКСАНДР</t>
  </si>
  <si>
    <t>НАУМКИН ЕГОР</t>
  </si>
  <si>
    <t>ПРОХОРОВА ЭЛИНА</t>
  </si>
  <si>
    <t>РОГОЖКИНА МАРИЯ</t>
  </si>
  <si>
    <t>ЮРКО ДАРЬЯ</t>
  </si>
  <si>
    <t>БОНДАРЬ СОФЬЯ</t>
  </si>
  <si>
    <t>ТРУШНИКОВА ЕЛИЗАВЕТА</t>
  </si>
  <si>
    <t>ФЕДОСЕЕВ АРТЁМ</t>
  </si>
  <si>
    <t>ФЕДОСЕЕВ КОНСТАНТИН</t>
  </si>
  <si>
    <t>МИХАЙЛОВНА КОРОБЕЙНИКОВА</t>
  </si>
  <si>
    <t>БАЗУЕВ САВЕЛИЙ</t>
  </si>
  <si>
    <t>ПОДЧЕЗЕРЦЕВ АЛЕКСАНДР</t>
  </si>
  <si>
    <t>ГАПОНОВА АРИНА</t>
  </si>
  <si>
    <t>КРАСНЫХ АНДРЕЙ</t>
  </si>
  <si>
    <t>ТИТОВ КОНСТАНТИН</t>
  </si>
  <si>
    <t>ВЕРТИПРАХОВ РОМАН</t>
  </si>
  <si>
    <t>КОВАЛЕВ АНДРЕЙ</t>
  </si>
  <si>
    <t>ГИЗАТУЛИНА АРИНА</t>
  </si>
  <si>
    <t>ТЕРЁХИНА ЭЛИНА</t>
  </si>
  <si>
    <t>ТЕРЁХИН ЕФИМ</t>
  </si>
  <si>
    <t>ЩЕПЕЛИН МИХАИЛ</t>
  </si>
  <si>
    <t>СЕРЕБРЯКОВА МАРИЯ</t>
  </si>
  <si>
    <t>СЕРЕБРЯКОВ ВЛАДИМИР</t>
  </si>
  <si>
    <t>ВАЛЕЕВ КИРИЛЛ</t>
  </si>
  <si>
    <t>Дистанция: до 6 лет - 0,5 км; с 7 до 12 лет - 1 км</t>
  </si>
  <si>
    <t xml:space="preserve">28.07.2024г. </t>
  </si>
  <si>
    <t xml:space="preserve">Губаха                                            </t>
  </si>
  <si>
    <t xml:space="preserve">Пермь                                             </t>
  </si>
  <si>
    <t xml:space="preserve">Березники                                         </t>
  </si>
  <si>
    <t xml:space="preserve">с. Елово                                          </t>
  </si>
  <si>
    <t xml:space="preserve">с. Коса                                           </t>
  </si>
  <si>
    <t xml:space="preserve">Качканар                                          </t>
  </si>
  <si>
    <t xml:space="preserve">с. Кува                                           </t>
  </si>
  <si>
    <t xml:space="preserve">с. Нижние Муллы                                   </t>
  </si>
  <si>
    <t xml:space="preserve">с. Кочево                                         </t>
  </si>
  <si>
    <t xml:space="preserve">Вознесенское                                      </t>
  </si>
  <si>
    <t xml:space="preserve">Полазна пгт.                                      </t>
  </si>
  <si>
    <t xml:space="preserve">Екатеринбург                                      </t>
  </si>
  <si>
    <t xml:space="preserve">г Пермь                                           </t>
  </si>
  <si>
    <t xml:space="preserve">Добрянка                                          </t>
  </si>
  <si>
    <t xml:space="preserve">п. Новые Ляды                                     </t>
  </si>
  <si>
    <t xml:space="preserve">с. Лобаново                                       </t>
  </si>
  <si>
    <t xml:space="preserve">Углеуральский пгт.                                </t>
  </si>
  <si>
    <t xml:space="preserve">п. Сылва                                          </t>
  </si>
  <si>
    <t xml:space="preserve">Краснотурьинск                                    </t>
  </si>
  <si>
    <t xml:space="preserve">Нижний Тагил                                      </t>
  </si>
  <si>
    <t xml:space="preserve">Москва                                            </t>
  </si>
  <si>
    <t xml:space="preserve">Нагорный пгт.                                     </t>
  </si>
  <si>
    <t xml:space="preserve">Лысьва                                            </t>
  </si>
  <si>
    <t xml:space="preserve">Горнозаводск                                      </t>
  </si>
  <si>
    <t xml:space="preserve">п. Горный (Двуреченское с/п)                      </t>
  </si>
  <si>
    <t xml:space="preserve">Реутов                                            </t>
  </si>
  <si>
    <t xml:space="preserve">Соликамск                                         </t>
  </si>
  <si>
    <t xml:space="preserve">с. Березовка                                      </t>
  </si>
  <si>
    <t xml:space="preserve">Усолье                                            </t>
  </si>
  <si>
    <t xml:space="preserve">г Березники                                       </t>
  </si>
  <si>
    <t xml:space="preserve">Мегион                                            </t>
  </si>
  <si>
    <t xml:space="preserve">Пермский р-н                                      </t>
  </si>
  <si>
    <t xml:space="preserve">с. Рождественск                                   </t>
  </si>
  <si>
    <t xml:space="preserve">Чайковский                                        </t>
  </si>
  <si>
    <t xml:space="preserve">Балашиха                                          </t>
  </si>
  <si>
    <t xml:space="preserve">с. Гамово                                         </t>
  </si>
  <si>
    <t xml:space="preserve">Красновишерск                                     </t>
  </si>
  <si>
    <t xml:space="preserve">г Губаха                                          </t>
  </si>
  <si>
    <t xml:space="preserve">село Лобаново                                     </t>
  </si>
  <si>
    <t xml:space="preserve">с. Фролы                                          </t>
  </si>
  <si>
    <t xml:space="preserve">д. Нижняя Талица                                  </t>
  </si>
  <si>
    <t xml:space="preserve">п. Рябинино                                       </t>
  </si>
  <si>
    <t xml:space="preserve">Заречный                                          </t>
  </si>
  <si>
    <t xml:space="preserve">Кудымкар                                          </t>
  </si>
  <si>
    <t xml:space="preserve">Ижевск                                            </t>
  </si>
  <si>
    <t xml:space="preserve">с. Филипповка                                     </t>
  </si>
  <si>
    <t xml:space="preserve">Кунгур                                            </t>
  </si>
  <si>
    <t xml:space="preserve">Краснокамск                                       </t>
  </si>
  <si>
    <t xml:space="preserve">г Соликамск                                       </t>
  </si>
  <si>
    <t xml:space="preserve">с. Кайгородово                                    </t>
  </si>
  <si>
    <t xml:space="preserve">г Кизел                                           </t>
  </si>
  <si>
    <t xml:space="preserve">Кизел                                             </t>
  </si>
  <si>
    <t xml:space="preserve">г Нижний Тагил                                    </t>
  </si>
  <si>
    <t xml:space="preserve">Слюдянка                                          </t>
  </si>
  <si>
    <t xml:space="preserve">д. Кондратово                                     </t>
  </si>
  <si>
    <t xml:space="preserve">Черноголовка                                      </t>
  </si>
  <si>
    <t xml:space="preserve">Чусовой                                           </t>
  </si>
  <si>
    <t xml:space="preserve">поселок Ферма                                     </t>
  </si>
  <si>
    <t xml:space="preserve">Верхняя Салда                                     </t>
  </si>
  <si>
    <t xml:space="preserve">Березовский                                       </t>
  </si>
  <si>
    <t xml:space="preserve">Богдановичский р-н                                </t>
  </si>
  <si>
    <t xml:space="preserve">Кувандык                                          </t>
  </si>
  <si>
    <t xml:space="preserve">Чердынь                                           </t>
  </si>
  <si>
    <t xml:space="preserve">п. Ферма                                          </t>
  </si>
  <si>
    <t xml:space="preserve">Нефтеюганск                                       </t>
  </si>
  <si>
    <t xml:space="preserve">Югорск                                            </t>
  </si>
  <si>
    <t xml:space="preserve">с. Култаево                                       </t>
  </si>
  <si>
    <t xml:space="preserve">Александровск                                     </t>
  </si>
  <si>
    <t xml:space="preserve">с. Усть-Качка                                     </t>
  </si>
  <si>
    <t>Березники</t>
  </si>
  <si>
    <t>Горохов Савелий</t>
  </si>
  <si>
    <t>г Пермь</t>
  </si>
  <si>
    <t>Ведерникова Дарина</t>
  </si>
  <si>
    <t>Красновишерск</t>
  </si>
  <si>
    <t>Гришин Матвей</t>
  </si>
  <si>
    <t>г Губаха</t>
  </si>
  <si>
    <t>Дистанция: SUP – 3 км, Велосипед – 40 км (1 круг), Бег – 15 км (круг 2)</t>
  </si>
  <si>
    <t>Качканар</t>
  </si>
  <si>
    <t>Пермь</t>
  </si>
  <si>
    <t>+00:05:21,83</t>
  </si>
  <si>
    <t>+00:07:12,74</t>
  </si>
  <si>
    <t>+00:07:51,41</t>
  </si>
  <si>
    <t>Мельников Максим</t>
  </si>
  <si>
    <t>+00:43:44,14</t>
  </si>
  <si>
    <t>+00:47:29,96</t>
  </si>
  <si>
    <t>+00:45:46,14</t>
  </si>
  <si>
    <t>+01:01:35,58</t>
  </si>
  <si>
    <t>+01:06:25,14</t>
  </si>
  <si>
    <t>+01:08:28,99</t>
  </si>
  <si>
    <t>+01:34:17,15</t>
  </si>
  <si>
    <t>+00:17:09,81</t>
  </si>
  <si>
    <t>+01:39:55,47</t>
  </si>
  <si>
    <t>+01:48:22,50</t>
  </si>
  <si>
    <t>+02:47:54,18</t>
  </si>
  <si>
    <t>+01:30:51,41</t>
  </si>
  <si>
    <t>НФ</t>
  </si>
  <si>
    <t>НС</t>
  </si>
  <si>
    <t>+00:02:53,38</t>
  </si>
  <si>
    <t>+00:03:09,40</t>
  </si>
  <si>
    <t>+00:03:49,10</t>
  </si>
  <si>
    <t>+00:03:53,30</t>
  </si>
  <si>
    <t>+00:03:57,62</t>
  </si>
  <si>
    <t>+00:03:57,91</t>
  </si>
  <si>
    <t>+00:05:08,73</t>
  </si>
  <si>
    <t>+00:05:11,68</t>
  </si>
  <si>
    <t>+00:05:54,75</t>
  </si>
  <si>
    <t>+00:06:45,49</t>
  </si>
  <si>
    <t>+00:06:47,31</t>
  </si>
  <si>
    <t>+00:09:21,60</t>
  </si>
  <si>
    <t>+00:09:21,87</t>
  </si>
  <si>
    <t>+00:00:27,70</t>
  </si>
  <si>
    <t>+00:00:54,91</t>
  </si>
  <si>
    <t>+00:02:04,27</t>
  </si>
  <si>
    <t>+00:02:40,13</t>
  </si>
  <si>
    <t>+00:04:09,47</t>
  </si>
  <si>
    <t>+00:04:51,62</t>
  </si>
  <si>
    <t>+00:05:14,11</t>
  </si>
  <si>
    <t>+00:05:49,33</t>
  </si>
  <si>
    <t>+00:06:32,16</t>
  </si>
  <si>
    <t>+00:06:38,52</t>
  </si>
  <si>
    <t>+00:07:13,60</t>
  </si>
  <si>
    <t>+00:09:56,21</t>
  </si>
  <si>
    <t>+00:10:52,89</t>
  </si>
  <si>
    <t>+00:01:26,64</t>
  </si>
  <si>
    <t>+00:01:57,99</t>
  </si>
  <si>
    <t>+00:03:14,16</t>
  </si>
  <si>
    <t>+00:04:57,40</t>
  </si>
  <si>
    <t>+00:05:05,85</t>
  </si>
  <si>
    <t>+00:05:42,98</t>
  </si>
  <si>
    <t>+00:04:38,39</t>
  </si>
  <si>
    <t>+00:13:20,45</t>
  </si>
  <si>
    <t>+00:02:13,42</t>
  </si>
  <si>
    <t>+00:02:38,28</t>
  </si>
  <si>
    <t>+00:03:47,00</t>
  </si>
  <si>
    <t>+00:04:09,89</t>
  </si>
  <si>
    <t>+00:06:47,21</t>
  </si>
  <si>
    <t>+00:07:38,86</t>
  </si>
  <si>
    <t>+00:07:43,16</t>
  </si>
  <si>
    <t>+00:09:34,38</t>
  </si>
  <si>
    <t>+00:01:06,58</t>
  </si>
  <si>
    <t>+00:01:32,17</t>
  </si>
  <si>
    <t>+00:02:03,65</t>
  </si>
  <si>
    <t>+00:02:07,37</t>
  </si>
  <si>
    <t>+00:02:13,84</t>
  </si>
  <si>
    <t>+00:02:17,61</t>
  </si>
  <si>
    <t>+00:03:51,20</t>
  </si>
  <si>
    <t>+00:04:03,65</t>
  </si>
  <si>
    <t>+00:04:22,06</t>
  </si>
  <si>
    <t>+00:04:32,45</t>
  </si>
  <si>
    <t>+00:04:50,35</t>
  </si>
  <si>
    <t>+00:05:29,67</t>
  </si>
  <si>
    <t>+00:05:39,00</t>
  </si>
  <si>
    <t>+00:05:43,41</t>
  </si>
  <si>
    <t>+00:06:17,57</t>
  </si>
  <si>
    <t>+00:03:17,35</t>
  </si>
  <si>
    <t>+00:03:24,33</t>
  </si>
  <si>
    <t>+00:10:42,55</t>
  </si>
  <si>
    <t>+00:11:27,71</t>
  </si>
  <si>
    <t>+00:08:13,30</t>
  </si>
  <si>
    <t>+00:09:19,34</t>
  </si>
  <si>
    <t>+00:09:19,83</t>
  </si>
  <si>
    <t>+00:09:43,06</t>
  </si>
  <si>
    <t>абс</t>
  </si>
  <si>
    <t>Г.р.</t>
  </si>
  <si>
    <t>Дмитрюк Ирина</t>
  </si>
  <si>
    <t>Мехоношина Анна</t>
  </si>
  <si>
    <t>Возр.</t>
  </si>
  <si>
    <t>Группа:</t>
  </si>
  <si>
    <t>МИХАЙЛОВЫ - ФОМИНЫ</t>
  </si>
  <si>
    <t>РУСИНЫ - БОРИСОВЫ</t>
  </si>
  <si>
    <t>КУТЯВИН ВИКТОР</t>
  </si>
  <si>
    <t>ТИТОВА ВИКТОРИЯ</t>
  </si>
  <si>
    <t>+00:03:39,89</t>
  </si>
  <si>
    <t>+00:04:14,00</t>
  </si>
  <si>
    <t>Полушкина Анастасия</t>
  </si>
  <si>
    <t>Полушина Анфиса</t>
  </si>
  <si>
    <t>Екатеринбург</t>
  </si>
  <si>
    <t>+00:00:26,79</t>
  </si>
  <si>
    <t>+00:01:05,98</t>
  </si>
  <si>
    <t>+00:01:41,85</t>
  </si>
  <si>
    <t>+00:02:22,44</t>
  </si>
  <si>
    <t>+00:03:50,88</t>
  </si>
  <si>
    <t>+00:04:46,09</t>
  </si>
  <si>
    <t>+00:07:43,78</t>
  </si>
  <si>
    <t>+00:08:44,01</t>
  </si>
  <si>
    <t>+00:08:55,26</t>
  </si>
  <si>
    <t>+00:08:58,86</t>
  </si>
  <si>
    <t>+00:12:27,17</t>
  </si>
  <si>
    <t>+00:15:22,35</t>
  </si>
  <si>
    <t>+00:15:48,84</t>
  </si>
  <si>
    <t>+00:18:33,10</t>
  </si>
  <si>
    <t>+00:21:08,24</t>
  </si>
  <si>
    <t>Коченгин Кирилл</t>
  </si>
  <si>
    <t>+00:06:27,12</t>
  </si>
  <si>
    <t>+00:11:08,26</t>
  </si>
  <si>
    <t>+00:13:55,71</t>
  </si>
  <si>
    <t>+00:27:05,98</t>
  </si>
  <si>
    <t>+00:28:21,12</t>
  </si>
  <si>
    <t>+00:28:52,39</t>
  </si>
  <si>
    <t>+00:39:07,06</t>
  </si>
  <si>
    <t>+00:14:46,50</t>
  </si>
  <si>
    <t>+00:21:00,64</t>
  </si>
  <si>
    <t>+00:23:56,55</t>
  </si>
  <si>
    <t>+00:36:47,28</t>
  </si>
  <si>
    <t>+00:09:35,42</t>
  </si>
  <si>
    <t>+00:11:16,68</t>
  </si>
  <si>
    <t>+00:16:45,69</t>
  </si>
  <si>
    <t>+00:21:59,79</t>
  </si>
  <si>
    <t>+00:23:36,44</t>
  </si>
  <si>
    <t>+00:30:50,82</t>
  </si>
  <si>
    <t>+00:33:38,75</t>
  </si>
  <si>
    <t>+00:38:07,88</t>
  </si>
  <si>
    <t>+00:39:01,27</t>
  </si>
  <si>
    <t>+00:39:22,34</t>
  </si>
  <si>
    <t>+00:40:47,70</t>
  </si>
  <si>
    <t>+00:52:25,73</t>
  </si>
  <si>
    <t>+00:53:29,85</t>
  </si>
  <si>
    <t>+00:15:41,89</t>
  </si>
  <si>
    <t>+00:22:49,22</t>
  </si>
  <si>
    <t>+00:26:49,34</t>
  </si>
  <si>
    <t>+00:33:51,07</t>
  </si>
  <si>
    <t>+00:35:07,27</t>
  </si>
  <si>
    <t>+00:39:14,14</t>
  </si>
  <si>
    <t>+00:40:45,69</t>
  </si>
  <si>
    <t>+00:43:10,76</t>
  </si>
  <si>
    <t>+00:43:42,75</t>
  </si>
  <si>
    <t>+00:45:57,46</t>
  </si>
  <si>
    <t>+00:47:25,17</t>
  </si>
  <si>
    <t>+00:47:29,64</t>
  </si>
  <si>
    <t>+00:50:42,73</t>
  </si>
  <si>
    <t>+00:57:41,81</t>
  </si>
  <si>
    <t>+00:58:24,10</t>
  </si>
  <si>
    <t>+01:00:47,99</t>
  </si>
  <si>
    <t>+01:01:00,17</t>
  </si>
  <si>
    <t>+01:01:04,46</t>
  </si>
  <si>
    <t>+01:01:19,96</t>
  </si>
  <si>
    <t>+01:01:22,63</t>
  </si>
  <si>
    <t>+00:18:07,99</t>
  </si>
  <si>
    <t>+00:28:06,44</t>
  </si>
  <si>
    <t>+00:30:54,78</t>
  </si>
  <si>
    <t>+00:33:09,53</t>
  </si>
  <si>
    <t>+00:33:22,69</t>
  </si>
  <si>
    <t>+00:29:04,30</t>
  </si>
  <si>
    <t>Осипов Павел</t>
  </si>
  <si>
    <t>г Челябинск</t>
  </si>
  <si>
    <t>+00:16:01,54</t>
  </si>
  <si>
    <t>+00:09:57,57</t>
  </si>
  <si>
    <t>+00:10:05,81</t>
  </si>
  <si>
    <t>+00:10:07,69</t>
  </si>
  <si>
    <t>+00:24:38,68</t>
  </si>
  <si>
    <t>+00:25:08,84</t>
  </si>
  <si>
    <t>+00:28:02,95</t>
  </si>
  <si>
    <t>+00:40:32,97</t>
  </si>
  <si>
    <t>+00:41:08,97</t>
  </si>
  <si>
    <t>+00:43:28,53</t>
  </si>
  <si>
    <t>+00:59:09,31</t>
  </si>
  <si>
    <t>+01:06:44,20</t>
  </si>
  <si>
    <t>+01:08:31,35</t>
  </si>
  <si>
    <t>+01:08:54,21</t>
  </si>
  <si>
    <t>+00:46:42,09</t>
  </si>
  <si>
    <t>+00:17:22,80</t>
  </si>
  <si>
    <t>+00:19:41,64</t>
  </si>
  <si>
    <t>+00:20:45,38</t>
  </si>
  <si>
    <t>+00:25:45,46</t>
  </si>
  <si>
    <t>+00:26:06,05</t>
  </si>
  <si>
    <t>+00:28:37,48</t>
  </si>
  <si>
    <t>+00:30:25,94</t>
  </si>
  <si>
    <t>+00:31:23,05</t>
  </si>
  <si>
    <t>+00:10:58,73</t>
  </si>
  <si>
    <t>+00:14:55,86</t>
  </si>
  <si>
    <t>+00:15:02,55</t>
  </si>
  <si>
    <t>+00:15:59,86</t>
  </si>
  <si>
    <t>+00:16:01,09</t>
  </si>
  <si>
    <t>+00:21:29,75</t>
  </si>
  <si>
    <t>+00:22:00,40</t>
  </si>
  <si>
    <t>+00:22:25,09</t>
  </si>
  <si>
    <t>+00:22:30,84</t>
  </si>
  <si>
    <t>+00:23:27,84</t>
  </si>
  <si>
    <t>+00:24:41,13</t>
  </si>
  <si>
    <t>+00:25:08,94</t>
  </si>
  <si>
    <t>+00:25:43,47</t>
  </si>
  <si>
    <t>+00:26:16,71</t>
  </si>
  <si>
    <t>+00:09:25,02</t>
  </si>
  <si>
    <t>+00:31:34,31</t>
  </si>
  <si>
    <t>+00:32:17,74</t>
  </si>
  <si>
    <t>+00:32:52,38</t>
  </si>
  <si>
    <t>+00:34:26,04</t>
  </si>
  <si>
    <t>+00:35:04,63</t>
  </si>
  <si>
    <t>+00:36:42,44</t>
  </si>
  <si>
    <t>+00:37:28,53</t>
  </si>
  <si>
    <t>+00:38:28,98</t>
  </si>
  <si>
    <t>+00:41:36,09</t>
  </si>
  <si>
    <t>+00:41:38,11</t>
  </si>
  <si>
    <t>+00:26:22,86</t>
  </si>
  <si>
    <t>+00:45:05,85</t>
  </si>
  <si>
    <t>+00:51:49,13</t>
  </si>
  <si>
    <t>+00:54:23,35</t>
  </si>
  <si>
    <t>+00:55:49,14</t>
  </si>
  <si>
    <t>+00:55:49,55</t>
  </si>
  <si>
    <t>+00:59:01,64</t>
  </si>
  <si>
    <t>+00:04:51,82</t>
  </si>
  <si>
    <t>+01:06:08,48</t>
  </si>
  <si>
    <t>+01:11:51,91</t>
  </si>
  <si>
    <t>+01:12:48,02</t>
  </si>
  <si>
    <t>+01:11:42,53</t>
  </si>
  <si>
    <t>+01:12:15,00</t>
  </si>
  <si>
    <t>+01:13:05,72</t>
  </si>
  <si>
    <t>+01:13:31,13</t>
  </si>
  <si>
    <t>+01:16:25,74</t>
  </si>
  <si>
    <t>+01:17:12,03</t>
  </si>
  <si>
    <t>+01:18:03,52</t>
  </si>
  <si>
    <t>+01:21:08,26</t>
  </si>
  <si>
    <t>+01:22:51,76</t>
  </si>
  <si>
    <t>+01:25:14,47</t>
  </si>
  <si>
    <t>+00:51:07,42</t>
  </si>
  <si>
    <t>+00:55:01,91</t>
  </si>
  <si>
    <t>+00:27:29,76</t>
  </si>
  <si>
    <t>+01:26:09,06</t>
  </si>
  <si>
    <t>+00:04:41,80</t>
  </si>
  <si>
    <t>+00:36:38,96</t>
  </si>
  <si>
    <t>+00:36:39,32</t>
  </si>
  <si>
    <t>+00:37:51,11</t>
  </si>
  <si>
    <t>+00:38:55,82</t>
  </si>
  <si>
    <t>+00:39:11,07</t>
  </si>
  <si>
    <t>+00:42:41,27</t>
  </si>
  <si>
    <t>+00:43:17,50</t>
  </si>
  <si>
    <t>+00:28:12,17</t>
  </si>
  <si>
    <t>+00:29:16,23</t>
  </si>
  <si>
    <t>+00:30:01,49</t>
  </si>
  <si>
    <t>+00:30:20,83</t>
  </si>
  <si>
    <t>+00:31:19,87</t>
  </si>
  <si>
    <t>+00:32:13,10</t>
  </si>
  <si>
    <t>+00:32:25,78</t>
  </si>
  <si>
    <t>+00:33:12,60</t>
  </si>
  <si>
    <t>+00:34:15,64</t>
  </si>
  <si>
    <t>+00:35:53,96</t>
  </si>
  <si>
    <t>+00:36:59,82</t>
  </si>
  <si>
    <t>+00:37:16,96</t>
  </si>
  <si>
    <t>+00:19:16,21</t>
  </si>
  <si>
    <t>+00:19:39,85</t>
  </si>
  <si>
    <t>+00:19:56,88</t>
  </si>
  <si>
    <t>+00:20:31,05</t>
  </si>
  <si>
    <t>+00:22:23,15</t>
  </si>
  <si>
    <t>+00:23:51,59</t>
  </si>
  <si>
    <t>+00:50:41,53</t>
  </si>
  <si>
    <t>+00:52:23,82</t>
  </si>
  <si>
    <t>+00:43:28,30</t>
  </si>
  <si>
    <t>+00:47:37,84</t>
  </si>
  <si>
    <t>+01:10:18,74</t>
  </si>
  <si>
    <t>+01:11:22,17</t>
  </si>
  <si>
    <t>+01:02:44,75</t>
  </si>
  <si>
    <t>+01:05:08,77</t>
  </si>
  <si>
    <t>+01:07:40,54</t>
  </si>
  <si>
    <t>+00:16:16,22</t>
  </si>
  <si>
    <t>+01:24:50,08</t>
  </si>
  <si>
    <t>+01:28:08,70</t>
  </si>
  <si>
    <t>+01:36:09,84</t>
  </si>
  <si>
    <t>+00:44:09,44</t>
  </si>
  <si>
    <t>+00:45:22,37</t>
  </si>
  <si>
    <t>+00:47:45,03</t>
  </si>
  <si>
    <t>+00:49:24,10</t>
  </si>
  <si>
    <t>+00:50:23,67</t>
  </si>
  <si>
    <t>+00:55:39,59</t>
  </si>
  <si>
    <t>+00:40:05,63</t>
  </si>
  <si>
    <t>+00:40:47,53</t>
  </si>
  <si>
    <t>+00:41:28,79</t>
  </si>
  <si>
    <t>+00:41:29,75</t>
  </si>
  <si>
    <t>+00:42:34,50</t>
  </si>
  <si>
    <t>+00:44:45,90</t>
  </si>
  <si>
    <t>+00:46:04,42</t>
  </si>
  <si>
    <t>+00:46:24,02</t>
  </si>
  <si>
    <t>+00:46:24,27</t>
  </si>
  <si>
    <t>+00:46:35,28</t>
  </si>
  <si>
    <t>+00:46:37,09</t>
  </si>
  <si>
    <t>+00:48:06,35</t>
  </si>
  <si>
    <t>+00:24:37,07</t>
  </si>
  <si>
    <t>+00:28:04,85</t>
  </si>
  <si>
    <t>+01:03:50,27</t>
  </si>
  <si>
    <t>+01:08:50,31</t>
  </si>
  <si>
    <t>+00:51:06,98</t>
  </si>
  <si>
    <t>+01:14:23,56</t>
  </si>
  <si>
    <t>+01:14:40,46</t>
  </si>
  <si>
    <t>+01:18:00,59</t>
  </si>
  <si>
    <t>+01:20:31,28</t>
  </si>
  <si>
    <t>+00:33:51,43</t>
  </si>
  <si>
    <t>+01:39:49,86</t>
  </si>
  <si>
    <t>+01:45:37,18</t>
  </si>
  <si>
    <t>+01:48:54,57</t>
  </si>
  <si>
    <t>+01:22:47,39</t>
  </si>
  <si>
    <t>+00:52:53,81</t>
  </si>
  <si>
    <t>+00:53:14,97</t>
  </si>
  <si>
    <t>+01:28:43,59</t>
  </si>
  <si>
    <t>+00:20:59,64</t>
  </si>
  <si>
    <t>+01:02:09,61</t>
  </si>
  <si>
    <t>+01:33:47,92</t>
  </si>
  <si>
    <t>+01:33:48,75</t>
  </si>
  <si>
    <t>+00:39:06,60</t>
  </si>
  <si>
    <t>+01:05:04,61</t>
  </si>
  <si>
    <t>+01:06:52,41</t>
  </si>
  <si>
    <t>+01:07:18,52</t>
  </si>
  <si>
    <t>+01:14:00,51</t>
  </si>
  <si>
    <t>+01:25:05,88</t>
  </si>
  <si>
    <t>+00:57:50,39</t>
  </si>
  <si>
    <t>+00:58:31,54</t>
  </si>
  <si>
    <t>+00:59:28,45</t>
  </si>
  <si>
    <t>+01:00:50,58</t>
  </si>
  <si>
    <t>+01:02:44,09</t>
  </si>
  <si>
    <t>+01:02:45,51</t>
  </si>
  <si>
    <t>+01:04:12,05</t>
  </si>
  <si>
    <t>+01:04:52,22</t>
  </si>
  <si>
    <t>+01:07:08,08</t>
  </si>
  <si>
    <t>+01:12:42,77</t>
  </si>
  <si>
    <t>+01:24:35,99</t>
  </si>
  <si>
    <t>+00:46:04,61</t>
  </si>
  <si>
    <t>+00:47:42,89</t>
  </si>
  <si>
    <t>+01:18:08,73</t>
  </si>
  <si>
    <t>+01:51:44,69</t>
  </si>
  <si>
    <t>+02:09:46,94</t>
  </si>
  <si>
    <t>+01:33:11,48</t>
  </si>
  <si>
    <t>+01:35:37,79</t>
  </si>
  <si>
    <t>+01:48:44,86</t>
  </si>
  <si>
    <t>+02:05:10,02</t>
  </si>
  <si>
    <t>+02:10:36,02</t>
  </si>
  <si>
    <t>+02:27:06,91</t>
  </si>
  <si>
    <t>+02:11:11,87</t>
  </si>
  <si>
    <t>+01:06:51,91</t>
  </si>
  <si>
    <t>+01:46:20,63</t>
  </si>
  <si>
    <t>+02:16:03,16</t>
  </si>
  <si>
    <t>+00:00:07,74</t>
  </si>
  <si>
    <t>+00:00:18,42</t>
  </si>
  <si>
    <t>+00:01:47,13</t>
  </si>
  <si>
    <t>+00:00:10,26</t>
  </si>
  <si>
    <t>+00:00:14,88</t>
  </si>
  <si>
    <t>+00:00:18,50</t>
  </si>
  <si>
    <t>+00:00:27,07</t>
  </si>
  <si>
    <t>+00:00:38,27</t>
  </si>
  <si>
    <t>+00:00:39,32</t>
  </si>
  <si>
    <t>+00:01:09,35</t>
  </si>
  <si>
    <t>+00:01:28,03</t>
  </si>
  <si>
    <t>+00:00:14,08</t>
  </si>
  <si>
    <t>+00:00:16,69</t>
  </si>
  <si>
    <t>+00:00:24,31</t>
  </si>
  <si>
    <t>+00:00:30,66</t>
  </si>
  <si>
    <t>+00:00:40,51</t>
  </si>
  <si>
    <t>+00:00:41,79</t>
  </si>
  <si>
    <t>+00:00:54,71</t>
  </si>
  <si>
    <t>+00:00:56,37</t>
  </si>
  <si>
    <t>+00:00:57,15</t>
  </si>
  <si>
    <t>+00:00:57,78</t>
  </si>
  <si>
    <t>+00:00:58,19</t>
  </si>
  <si>
    <t>+00:00:59,13</t>
  </si>
  <si>
    <t>+00:00:59,86</t>
  </si>
  <si>
    <t>+00:01:01,69</t>
  </si>
  <si>
    <t>+00:01:03,55</t>
  </si>
  <si>
    <t>+00:01:11,96</t>
  </si>
  <si>
    <t>+00:01:25,48</t>
  </si>
  <si>
    <t>+00:01:27,23</t>
  </si>
  <si>
    <t>+00:01:34,20</t>
  </si>
  <si>
    <t>+00:01:47,96</t>
  </si>
  <si>
    <t>+00:02:02,38</t>
  </si>
  <si>
    <t>+00:02:08,72</t>
  </si>
  <si>
    <t>+00:02:40,47</t>
  </si>
  <si>
    <t>+00:00:04,27</t>
  </si>
  <si>
    <t>+00:00:04,70</t>
  </si>
  <si>
    <t>+00:00:15,00</t>
  </si>
  <si>
    <t>+00:00:15,94</t>
  </si>
  <si>
    <t>+00:00:16,75</t>
  </si>
  <si>
    <t>+00:00:21,58</t>
  </si>
  <si>
    <t>+00:00:23,15</t>
  </si>
  <si>
    <t>+00:00:23,95</t>
  </si>
  <si>
    <t>+00:00:27,89</t>
  </si>
  <si>
    <t>+00:00:28,61</t>
  </si>
  <si>
    <t>+00:00:29,36</t>
  </si>
  <si>
    <t>+00:00:30,72</t>
  </si>
  <si>
    <t>+00:00:32,87</t>
  </si>
  <si>
    <t>+00:00:33,59</t>
  </si>
  <si>
    <t>+00:00:36,34</t>
  </si>
  <si>
    <t>+00:00:37,21</t>
  </si>
  <si>
    <t>Борисов Александр</t>
  </si>
  <si>
    <t>+00:00:39,76</t>
  </si>
  <si>
    <t>+00:00:41,22</t>
  </si>
  <si>
    <t>+00:00:44,37</t>
  </si>
  <si>
    <t>+00:00:53,46</t>
  </si>
  <si>
    <t>+00:00:55,21</t>
  </si>
  <si>
    <t>+00:01:02,99</t>
  </si>
  <si>
    <t>Борисов Дмитрий</t>
  </si>
  <si>
    <t>+00:01:06,05</t>
  </si>
  <si>
    <t>+00:01:10,66</t>
  </si>
  <si>
    <t>+00:01:11,36</t>
  </si>
  <si>
    <t>+00:01:12,47</t>
  </si>
  <si>
    <t>+00:01:15,86</t>
  </si>
  <si>
    <t>+00:01:25,09</t>
  </si>
  <si>
    <t>+00:01:28,01</t>
  </si>
  <si>
    <t>+00:00:46,29</t>
  </si>
  <si>
    <t>+02:24:39,02</t>
  </si>
  <si>
    <t>+02:29:22,16</t>
  </si>
  <si>
    <t>+00:01:03,92</t>
  </si>
  <si>
    <t>абсол.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</si>
</sst>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.0"/>
    <numFmt numFmtId="165" formatCode="hh:mm:ss.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8"/>
      <name val="Arial Cyr"/>
      <charset val="204"/>
    </font>
    <font>
      <sz val="18"/>
      <name val="Arial Cyr"/>
      <charset val="204"/>
    </font>
    <font>
      <i/>
      <sz val="14"/>
      <name val="Arial Cyr"/>
      <charset val="204"/>
    </font>
    <font>
      <b/>
      <sz val="16"/>
      <name val="Arial Cyr"/>
      <charset val="204"/>
    </font>
    <font>
      <sz val="20"/>
      <name val="Arial Cyr"/>
      <charset val="204"/>
    </font>
    <font>
      <sz val="16"/>
      <name val="Arial Cyr"/>
      <charset val="204"/>
    </font>
    <font>
      <b/>
      <sz val="20"/>
      <name val="Arial Cyr"/>
      <charset val="204"/>
    </font>
    <font>
      <sz val="10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0"/>
      <name val="Arial Cyr"/>
      <charset val="204"/>
    </font>
    <font>
      <b/>
      <sz val="24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7" fillId="0" borderId="0"/>
    <xf numFmtId="0" fontId="35" fillId="0" borderId="0"/>
  </cellStyleXfs>
  <cellXfs count="124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42" applyAlignment="1">
      <alignment vertical="center"/>
    </xf>
    <xf numFmtId="0" fontId="21" fillId="0" borderId="0" xfId="42" applyFont="1" applyAlignment="1">
      <alignment vertical="center"/>
    </xf>
    <xf numFmtId="0" fontId="25" fillId="0" borderId="10" xfId="42" applyFont="1" applyBorder="1" applyAlignment="1">
      <alignment horizontal="center" vertical="center"/>
    </xf>
    <xf numFmtId="0" fontId="26" fillId="0" borderId="0" xfId="42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1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10" xfId="0" applyNumberFormat="1" applyFont="1" applyBorder="1" applyAlignment="1">
      <alignment horizontal="left" vertical="center"/>
    </xf>
    <xf numFmtId="47" fontId="0" fillId="0" borderId="10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0" fillId="0" borderId="1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0" fontId="22" fillId="0" borderId="0" xfId="42" applyFont="1" applyAlignment="1">
      <alignment vertical="center" wrapText="1"/>
    </xf>
    <xf numFmtId="0" fontId="22" fillId="0" borderId="0" xfId="42" applyFont="1" applyAlignment="1">
      <alignment horizontal="right" vertical="center"/>
    </xf>
    <xf numFmtId="1" fontId="0" fillId="0" borderId="0" xfId="0" applyNumberFormat="1" applyFont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5" fontId="0" fillId="0" borderId="0" xfId="0" applyNumberFormat="1" applyFont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0" fontId="25" fillId="0" borderId="11" xfId="42" applyFont="1" applyBorder="1" applyAlignment="1">
      <alignment horizontal="center" vertical="center"/>
    </xf>
    <xf numFmtId="0" fontId="33" fillId="33" borderId="21" xfId="42" applyFont="1" applyFill="1" applyBorder="1" applyAlignment="1">
      <alignment horizontal="center" vertical="center" wrapText="1"/>
    </xf>
    <xf numFmtId="0" fontId="23" fillId="33" borderId="21" xfId="42" applyFont="1" applyFill="1" applyBorder="1" applyAlignment="1">
      <alignment horizontal="center" vertical="center" wrapText="1"/>
    </xf>
    <xf numFmtId="0" fontId="36" fillId="33" borderId="22" xfId="42" applyFont="1" applyFill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/>
    </xf>
    <xf numFmtId="0" fontId="24" fillId="0" borderId="25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 vertical="center"/>
    </xf>
    <xf numFmtId="0" fontId="24" fillId="0" borderId="30" xfId="42" applyFont="1" applyBorder="1" applyAlignment="1">
      <alignment horizontal="center" vertical="center"/>
    </xf>
    <xf numFmtId="0" fontId="25" fillId="0" borderId="31" xfId="42" applyFont="1" applyBorder="1" applyAlignment="1">
      <alignment horizontal="center" vertical="center"/>
    </xf>
    <xf numFmtId="0" fontId="23" fillId="0" borderId="31" xfId="42" applyFont="1" applyBorder="1" applyAlignment="1">
      <alignment horizontal="center" vertical="center"/>
    </xf>
    <xf numFmtId="0" fontId="25" fillId="0" borderId="27" xfId="42" applyFont="1" applyBorder="1" applyAlignment="1">
      <alignment horizontal="center" vertical="center"/>
    </xf>
    <xf numFmtId="0" fontId="26" fillId="0" borderId="19" xfId="42" applyFont="1" applyBorder="1" applyAlignment="1">
      <alignment vertical="center"/>
    </xf>
    <xf numFmtId="0" fontId="26" fillId="0" borderId="20" xfId="42" applyFont="1" applyBorder="1" applyAlignment="1">
      <alignment horizontal="right" vertical="center"/>
    </xf>
    <xf numFmtId="0" fontId="23" fillId="0" borderId="11" xfId="42" applyFont="1" applyBorder="1" applyAlignment="1">
      <alignment horizontal="center" vertical="center"/>
    </xf>
    <xf numFmtId="0" fontId="23" fillId="0" borderId="10" xfId="42" applyFont="1" applyBorder="1" applyAlignment="1">
      <alignment horizontal="center" vertical="center"/>
    </xf>
    <xf numFmtId="0" fontId="26" fillId="0" borderId="36" xfId="42" applyFont="1" applyBorder="1" applyAlignment="1">
      <alignment horizontal="center" vertical="center"/>
    </xf>
    <xf numFmtId="0" fontId="26" fillId="0" borderId="35" xfId="42" applyFont="1" applyBorder="1" applyAlignment="1">
      <alignment horizontal="center" vertical="center"/>
    </xf>
    <xf numFmtId="0" fontId="23" fillId="0" borderId="26" xfId="42" applyFont="1" applyBorder="1" applyAlignment="1">
      <alignment horizontal="center" vertical="center"/>
    </xf>
    <xf numFmtId="47" fontId="16" fillId="0" borderId="0" xfId="0" applyNumberFormat="1" applyFont="1" applyAlignment="1">
      <alignment horizontal="center" vertical="center"/>
    </xf>
    <xf numFmtId="47" fontId="0" fillId="0" borderId="0" xfId="0" applyNumberFormat="1" applyAlignment="1">
      <alignment horizontal="center" vertical="center"/>
    </xf>
    <xf numFmtId="47" fontId="16" fillId="0" borderId="10" xfId="0" applyNumberFormat="1" applyFont="1" applyBorder="1" applyAlignment="1">
      <alignment horizontal="center" vertical="center"/>
    </xf>
    <xf numFmtId="47" fontId="0" fillId="0" borderId="10" xfId="0" applyNumberFormat="1" applyFont="1" applyBorder="1" applyAlignment="1">
      <alignment horizontal="center" vertical="center"/>
    </xf>
    <xf numFmtId="0" fontId="21" fillId="0" borderId="39" xfId="42" applyFont="1" applyBorder="1" applyAlignment="1">
      <alignment vertical="center"/>
    </xf>
    <xf numFmtId="0" fontId="21" fillId="0" borderId="40" xfId="42" applyFont="1" applyBorder="1" applyAlignment="1">
      <alignment vertical="center"/>
    </xf>
    <xf numFmtId="0" fontId="21" fillId="0" borderId="41" xfId="42" applyFont="1" applyBorder="1" applyAlignment="1">
      <alignment vertical="center"/>
    </xf>
    <xf numFmtId="0" fontId="33" fillId="33" borderId="29" xfId="42" applyFont="1" applyFill="1" applyBorder="1" applyAlignment="1">
      <alignment horizontal="center" vertical="center" wrapText="1"/>
    </xf>
    <xf numFmtId="0" fontId="33" fillId="33" borderId="22" xfId="42" applyFont="1" applyFill="1" applyBorder="1" applyAlignment="1">
      <alignment horizontal="center" vertical="center" wrapText="1"/>
    </xf>
    <xf numFmtId="0" fontId="23" fillId="0" borderId="28" xfId="42" applyFont="1" applyBorder="1" applyAlignment="1">
      <alignment horizontal="center" vertical="center"/>
    </xf>
    <xf numFmtId="0" fontId="25" fillId="0" borderId="25" xfId="42" applyFont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3" fillId="33" borderId="29" xfId="42" applyFont="1" applyFill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0" fontId="23" fillId="0" borderId="25" xfId="42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7" fillId="0" borderId="32" xfId="42" applyFont="1" applyBorder="1" applyAlignment="1">
      <alignment horizontal="center" vertical="center"/>
    </xf>
    <xf numFmtId="0" fontId="37" fillId="0" borderId="33" xfId="42" applyFont="1" applyBorder="1" applyAlignment="1">
      <alignment horizontal="center" vertical="center"/>
    </xf>
    <xf numFmtId="0" fontId="37" fillId="0" borderId="34" xfId="42" applyFont="1" applyBorder="1" applyAlignment="1">
      <alignment horizontal="center" vertical="center"/>
    </xf>
    <xf numFmtId="0" fontId="37" fillId="0" borderId="44" xfId="42" applyFont="1" applyBorder="1" applyAlignment="1">
      <alignment horizontal="center" vertical="center"/>
    </xf>
    <xf numFmtId="0" fontId="37" fillId="0" borderId="20" xfId="42" applyFont="1" applyBorder="1" applyAlignment="1">
      <alignment horizontal="center" vertical="center"/>
    </xf>
    <xf numFmtId="0" fontId="37" fillId="0" borderId="45" xfId="42" applyFont="1" applyBorder="1" applyAlignment="1">
      <alignment horizontal="center" vertical="center"/>
    </xf>
    <xf numFmtId="0" fontId="37" fillId="0" borderId="12" xfId="42" applyFont="1" applyBorder="1" applyAlignment="1">
      <alignment horizontal="center" vertical="center"/>
    </xf>
    <xf numFmtId="0" fontId="37" fillId="0" borderId="13" xfId="42" applyFont="1" applyBorder="1" applyAlignment="1">
      <alignment horizontal="center" vertical="center"/>
    </xf>
    <xf numFmtId="0" fontId="37" fillId="0" borderId="47" xfId="42" applyFont="1" applyBorder="1" applyAlignment="1">
      <alignment horizontal="center" vertical="center"/>
    </xf>
    <xf numFmtId="0" fontId="23" fillId="0" borderId="14" xfId="42" applyFont="1" applyBorder="1" applyAlignment="1">
      <alignment horizontal="center" vertical="center"/>
    </xf>
    <xf numFmtId="0" fontId="23" fillId="0" borderId="11" xfId="42" applyFont="1" applyBorder="1" applyAlignment="1">
      <alignment horizontal="center" vertical="center"/>
    </xf>
    <xf numFmtId="0" fontId="23" fillId="0" borderId="23" xfId="42" applyFont="1" applyBorder="1" applyAlignment="1">
      <alignment horizontal="center" vertical="center"/>
    </xf>
    <xf numFmtId="0" fontId="23" fillId="0" borderId="25" xfId="42" applyFont="1" applyBorder="1" applyAlignment="1">
      <alignment horizontal="center" vertical="center"/>
    </xf>
    <xf numFmtId="0" fontId="26" fillId="0" borderId="29" xfId="42" applyFont="1" applyBorder="1" applyAlignment="1">
      <alignment horizontal="center" vertical="center"/>
    </xf>
    <xf numFmtId="0" fontId="26" fillId="0" borderId="21" xfId="42" applyFont="1" applyBorder="1" applyAlignment="1">
      <alignment horizontal="center" vertical="center"/>
    </xf>
    <xf numFmtId="0" fontId="26" fillId="0" borderId="36" xfId="42" applyFont="1" applyBorder="1" applyAlignment="1">
      <alignment horizontal="center" vertical="center"/>
    </xf>
    <xf numFmtId="0" fontId="26" fillId="0" borderId="37" xfId="42" applyFont="1" applyBorder="1" applyAlignment="1">
      <alignment horizontal="center" vertical="center"/>
    </xf>
    <xf numFmtId="0" fontId="26" fillId="0" borderId="22" xfId="42" applyFont="1" applyBorder="1" applyAlignment="1">
      <alignment horizontal="center" vertical="center"/>
    </xf>
    <xf numFmtId="0" fontId="37" fillId="0" borderId="30" xfId="42" applyFont="1" applyBorder="1" applyAlignment="1">
      <alignment horizontal="center" vertical="center"/>
    </xf>
    <xf numFmtId="0" fontId="37" fillId="0" borderId="31" xfId="42" applyFont="1" applyBorder="1" applyAlignment="1">
      <alignment horizontal="center" vertical="center"/>
    </xf>
    <xf numFmtId="0" fontId="26" fillId="0" borderId="46" xfId="42" applyFont="1" applyBorder="1" applyAlignment="1">
      <alignment horizontal="center" vertical="center"/>
    </xf>
    <xf numFmtId="0" fontId="26" fillId="0" borderId="24" xfId="42" applyFont="1" applyBorder="1" applyAlignment="1">
      <alignment horizontal="center" vertical="center"/>
    </xf>
    <xf numFmtId="0" fontId="32" fillId="0" borderId="0" xfId="42" applyFont="1" applyAlignment="1">
      <alignment horizontal="center" vertical="top" wrapText="1"/>
    </xf>
    <xf numFmtId="0" fontId="20" fillId="0" borderId="0" xfId="42" applyFont="1" applyAlignment="1">
      <alignment horizontal="center" vertical="center" wrapText="1"/>
    </xf>
    <xf numFmtId="0" fontId="26" fillId="0" borderId="35" xfId="42" applyFont="1" applyBorder="1" applyAlignment="1">
      <alignment horizontal="center" vertical="center"/>
    </xf>
    <xf numFmtId="0" fontId="26" fillId="0" borderId="25" xfId="42" applyFont="1" applyBorder="1" applyAlignment="1">
      <alignment horizontal="center" vertical="center"/>
    </xf>
    <xf numFmtId="0" fontId="26" fillId="0" borderId="16" xfId="42" applyFont="1" applyBorder="1" applyAlignment="1">
      <alignment horizontal="right" vertical="center"/>
    </xf>
    <xf numFmtId="0" fontId="26" fillId="0" borderId="40" xfId="42" applyFont="1" applyBorder="1" applyAlignment="1">
      <alignment horizontal="right" vertical="center"/>
    </xf>
    <xf numFmtId="0" fontId="26" fillId="0" borderId="42" xfId="42" applyFont="1" applyBorder="1" applyAlignment="1">
      <alignment horizontal="right" vertical="center"/>
    </xf>
    <xf numFmtId="0" fontId="20" fillId="0" borderId="0" xfId="42" applyFont="1" applyAlignment="1">
      <alignment horizontal="center" vertical="center"/>
    </xf>
    <xf numFmtId="0" fontId="22" fillId="0" borderId="0" xfId="42" applyFont="1" applyAlignment="1">
      <alignment horizontal="left" vertical="center" wrapText="1"/>
    </xf>
    <xf numFmtId="0" fontId="23" fillId="33" borderId="15" xfId="42" applyFont="1" applyFill="1" applyBorder="1" applyAlignment="1">
      <alignment horizontal="center" vertical="center"/>
    </xf>
    <xf numFmtId="0" fontId="23" fillId="33" borderId="19" xfId="42" applyFont="1" applyFill="1" applyBorder="1" applyAlignment="1">
      <alignment horizontal="center" vertical="center"/>
    </xf>
    <xf numFmtId="0" fontId="23" fillId="33" borderId="38" xfId="42" applyFont="1" applyFill="1" applyBorder="1" applyAlignment="1">
      <alignment horizontal="center" vertical="center"/>
    </xf>
    <xf numFmtId="0" fontId="23" fillId="33" borderId="32" xfId="42" applyFont="1" applyFill="1" applyBorder="1" applyAlignment="1">
      <alignment horizontal="center" vertical="center"/>
    </xf>
    <xf numFmtId="0" fontId="23" fillId="33" borderId="43" xfId="42" applyFont="1" applyFill="1" applyBorder="1" applyAlignment="1">
      <alignment horizontal="center" vertical="center" wrapText="1"/>
    </xf>
    <xf numFmtId="0" fontId="23" fillId="33" borderId="17" xfId="42" applyFont="1" applyFill="1" applyBorder="1" applyAlignment="1">
      <alignment horizontal="center" vertical="center" wrapText="1"/>
    </xf>
    <xf numFmtId="0" fontId="23" fillId="33" borderId="18" xfId="42" applyFont="1" applyFill="1" applyBorder="1" applyAlignment="1">
      <alignment horizontal="center" vertical="center" wrapText="1"/>
    </xf>
    <xf numFmtId="0" fontId="23" fillId="0" borderId="24" xfId="42" applyFont="1" applyBorder="1" applyAlignment="1">
      <alignment horizontal="center" vertical="center"/>
    </xf>
    <xf numFmtId="0" fontId="23" fillId="0" borderId="26" xfId="42" applyFont="1" applyBorder="1" applyAlignment="1">
      <alignment horizontal="center" vertical="center"/>
    </xf>
    <xf numFmtId="0" fontId="23" fillId="0" borderId="27" xfId="42" applyFont="1" applyBorder="1" applyAlignment="1">
      <alignment horizontal="center" vertical="center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Обычный 4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50516</xdr:colOff>
      <xdr:row>0</xdr:row>
      <xdr:rowOff>0</xdr:rowOff>
    </xdr:from>
    <xdr:to>
      <xdr:col>12</xdr:col>
      <xdr:colOff>701870</xdr:colOff>
      <xdr:row>1</xdr:row>
      <xdr:rowOff>112057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4545" y="0"/>
          <a:ext cx="2130530" cy="537881"/>
        </a:xfrm>
        <a:prstGeom prst="rect">
          <a:avLst/>
        </a:prstGeom>
      </xdr:spPr>
    </xdr:pic>
    <xdr:clientData/>
  </xdr:twoCellAnchor>
  <xdr:twoCellAnchor editAs="oneCell">
    <xdr:from>
      <xdr:col>11</xdr:col>
      <xdr:colOff>74614</xdr:colOff>
      <xdr:row>1</xdr:row>
      <xdr:rowOff>277001</xdr:rowOff>
    </xdr:from>
    <xdr:to>
      <xdr:col>12</xdr:col>
      <xdr:colOff>645266</xdr:colOff>
      <xdr:row>2</xdr:row>
      <xdr:rowOff>220580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8232" y="702825"/>
          <a:ext cx="1310240" cy="3918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224117</xdr:colOff>
      <xdr:row>2</xdr:row>
      <xdr:rowOff>414776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9029" cy="1288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560294</xdr:colOff>
      <xdr:row>0</xdr:row>
      <xdr:rowOff>0</xdr:rowOff>
    </xdr:from>
    <xdr:to>
      <xdr:col>7</xdr:col>
      <xdr:colOff>522576</xdr:colOff>
      <xdr:row>0</xdr:row>
      <xdr:rowOff>389377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735" y="0"/>
          <a:ext cx="1542311" cy="389377"/>
        </a:xfrm>
        <a:prstGeom prst="rect">
          <a:avLst/>
        </a:prstGeom>
      </xdr:spPr>
    </xdr:pic>
    <xdr:clientData/>
  </xdr:twoCellAnchor>
  <xdr:twoCellAnchor editAs="oneCell">
    <xdr:from>
      <xdr:col>6</xdr:col>
      <xdr:colOff>63409</xdr:colOff>
      <xdr:row>1</xdr:row>
      <xdr:rowOff>41677</xdr:rowOff>
    </xdr:from>
    <xdr:to>
      <xdr:col>7</xdr:col>
      <xdr:colOff>533208</xdr:colOff>
      <xdr:row>1</xdr:row>
      <xdr:rowOff>433491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5438" y="467501"/>
          <a:ext cx="1310240" cy="3918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224117</xdr:colOff>
      <xdr:row>2</xdr:row>
      <xdr:rowOff>414776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9029" cy="1288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532368</xdr:colOff>
      <xdr:row>0</xdr:row>
      <xdr:rowOff>0</xdr:rowOff>
    </xdr:from>
    <xdr:to>
      <xdr:col>10</xdr:col>
      <xdr:colOff>668251</xdr:colOff>
      <xdr:row>1</xdr:row>
      <xdr:rowOff>112057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5133" y="0"/>
          <a:ext cx="2130530" cy="537881"/>
        </a:xfrm>
        <a:prstGeom prst="rect">
          <a:avLst/>
        </a:prstGeom>
      </xdr:spPr>
    </xdr:pic>
    <xdr:clientData/>
  </xdr:twoCellAnchor>
  <xdr:twoCellAnchor editAs="oneCell">
    <xdr:from>
      <xdr:col>8</xdr:col>
      <xdr:colOff>504265</xdr:colOff>
      <xdr:row>1</xdr:row>
      <xdr:rowOff>265795</xdr:rowOff>
    </xdr:from>
    <xdr:to>
      <xdr:col>10</xdr:col>
      <xdr:colOff>559446</xdr:colOff>
      <xdr:row>2</xdr:row>
      <xdr:rowOff>209374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6618" y="691619"/>
          <a:ext cx="1310240" cy="3918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257735</xdr:colOff>
      <xdr:row>2</xdr:row>
      <xdr:rowOff>414776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9029" cy="12888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560294</xdr:colOff>
      <xdr:row>0</xdr:row>
      <xdr:rowOff>0</xdr:rowOff>
    </xdr:from>
    <xdr:to>
      <xdr:col>7</xdr:col>
      <xdr:colOff>444135</xdr:colOff>
      <xdr:row>0</xdr:row>
      <xdr:rowOff>389377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119" y="0"/>
          <a:ext cx="1541191" cy="389377"/>
        </a:xfrm>
        <a:prstGeom prst="rect">
          <a:avLst/>
        </a:prstGeom>
      </xdr:spPr>
    </xdr:pic>
    <xdr:clientData/>
  </xdr:twoCellAnchor>
  <xdr:twoCellAnchor editAs="oneCell">
    <xdr:from>
      <xdr:col>6</xdr:col>
      <xdr:colOff>63409</xdr:colOff>
      <xdr:row>1</xdr:row>
      <xdr:rowOff>41677</xdr:rowOff>
    </xdr:from>
    <xdr:to>
      <xdr:col>7</xdr:col>
      <xdr:colOff>544414</xdr:colOff>
      <xdr:row>1</xdr:row>
      <xdr:rowOff>433491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1909" y="470302"/>
          <a:ext cx="1309680" cy="3918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224117</xdr:colOff>
      <xdr:row>2</xdr:row>
      <xdr:rowOff>414776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9029" cy="12888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254000</xdr:colOff>
      <xdr:row>0</xdr:row>
      <xdr:rowOff>0</xdr:rowOff>
    </xdr:from>
    <xdr:to>
      <xdr:col>10</xdr:col>
      <xdr:colOff>1162820</xdr:colOff>
      <xdr:row>1</xdr:row>
      <xdr:rowOff>97401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1375" y="0"/>
          <a:ext cx="2083570" cy="526026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1</xdr:row>
      <xdr:rowOff>213501</xdr:rowOff>
    </xdr:from>
    <xdr:to>
      <xdr:col>10</xdr:col>
      <xdr:colOff>1181372</xdr:colOff>
      <xdr:row>3</xdr:row>
      <xdr:rowOff>29532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3625" y="642126"/>
          <a:ext cx="1879872" cy="56215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0</xdr:row>
      <xdr:rowOff>0</xdr:rowOff>
    </xdr:from>
    <xdr:to>
      <xdr:col>1</xdr:col>
      <xdr:colOff>238125</xdr:colOff>
      <xdr:row>2</xdr:row>
      <xdr:rowOff>344783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1000125" cy="107503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1_Триатлон" growShrinkType="overwriteClear" adjustColumnWidth="0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2_ВЗ" growShrinkType="overwriteClear" adjustColumnWidth="0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3_Забег" growShrinkType="overwriteClear" adjustColumnWidth="0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4_Забег_детский" growShrinkType="overwriteClear" adjustColumnWidth="0" connectionId="4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topLeftCell="A10" zoomScale="85" zoomScaleNormal="100" zoomScaleSheetLayoutView="85" workbookViewId="0">
      <selection activeCell="C31" sqref="C31"/>
    </sheetView>
  </sheetViews>
  <sheetFormatPr defaultRowHeight="15" x14ac:dyDescent="0.25"/>
  <cols>
    <col min="1" max="1" width="7.28515625" style="5" customWidth="1"/>
    <col min="2" max="2" width="7.42578125" style="5" customWidth="1"/>
    <col min="3" max="3" width="23.28515625" style="5" customWidth="1"/>
    <col min="4" max="4" width="7.85546875" style="22" customWidth="1"/>
    <col min="5" max="5" width="26" style="16" customWidth="1"/>
    <col min="6" max="6" width="11.140625" style="40" customWidth="1"/>
    <col min="7" max="7" width="7.7109375" style="22" customWidth="1"/>
    <col min="8" max="8" width="11.140625" style="19" customWidth="1"/>
    <col min="9" max="9" width="7.7109375" style="22" customWidth="1"/>
    <col min="10" max="10" width="11.140625" style="19" customWidth="1"/>
    <col min="11" max="11" width="11.140625" style="22" customWidth="1"/>
    <col min="12" max="12" width="11.140625" style="19" customWidth="1"/>
    <col min="13" max="13" width="11.5703125" style="27" customWidth="1"/>
    <col min="14" max="14" width="10" style="22" customWidth="1"/>
    <col min="15" max="16" width="10.42578125" style="4" customWidth="1"/>
    <col min="17" max="16384" width="9.140625" style="3"/>
  </cols>
  <sheetData>
    <row r="1" spans="1:16" ht="33.75" customHeight="1" x14ac:dyDescent="0.25">
      <c r="A1" s="80" t="s">
        <v>82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25"/>
    </row>
    <row r="2" spans="1:16" ht="35.25" customHeight="1" x14ac:dyDescent="0.25">
      <c r="A2" s="81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26"/>
      <c r="O2" s="11"/>
      <c r="P2" s="11"/>
    </row>
    <row r="3" spans="1:16" ht="35.25" customHeight="1" x14ac:dyDescent="0.25">
      <c r="A3" s="82" t="s">
        <v>182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26"/>
      <c r="O3" s="11"/>
      <c r="P3" s="11"/>
    </row>
    <row r="4" spans="1:16" ht="21" customHeight="1" x14ac:dyDescent="0.25">
      <c r="A4" s="81" t="s">
        <v>183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26"/>
      <c r="O4" s="11"/>
      <c r="P4" s="11"/>
    </row>
    <row r="5" spans="1:16" x14ac:dyDescent="0.25">
      <c r="A5" s="6" t="s">
        <v>52</v>
      </c>
      <c r="B5" s="6"/>
    </row>
    <row r="6" spans="1:16" x14ac:dyDescent="0.25">
      <c r="A6" s="6" t="s">
        <v>184</v>
      </c>
      <c r="C6" s="5" t="s">
        <v>636</v>
      </c>
    </row>
    <row r="7" spans="1:16" x14ac:dyDescent="0.25">
      <c r="A7" s="23"/>
      <c r="M7"/>
      <c r="N7"/>
    </row>
    <row r="8" spans="1:16" ht="15" customHeight="1" x14ac:dyDescent="0.25">
      <c r="A8" s="6"/>
      <c r="M8"/>
      <c r="N8"/>
    </row>
    <row r="9" spans="1:16" s="39" customFormat="1" ht="15" customHeight="1" x14ac:dyDescent="0.25">
      <c r="A9" s="32" t="s">
        <v>727</v>
      </c>
      <c r="B9" s="32" t="s">
        <v>84</v>
      </c>
      <c r="C9" s="32"/>
      <c r="D9" s="34"/>
      <c r="E9" s="35"/>
      <c r="F9" s="28"/>
      <c r="G9" s="34"/>
      <c r="H9" s="36"/>
      <c r="I9" s="34"/>
      <c r="J9" s="36"/>
      <c r="K9" s="34"/>
      <c r="L9" s="36"/>
      <c r="M9"/>
      <c r="N9"/>
      <c r="O9" s="38"/>
      <c r="P9" s="38"/>
    </row>
    <row r="10" spans="1:16" s="39" customFormat="1" ht="15" customHeight="1" x14ac:dyDescent="0.25">
      <c r="A10" s="32" t="s">
        <v>56</v>
      </c>
      <c r="B10" s="32" t="s">
        <v>57</v>
      </c>
      <c r="C10" s="32" t="s">
        <v>58</v>
      </c>
      <c r="D10" s="34" t="s">
        <v>723</v>
      </c>
      <c r="E10" s="35" t="s">
        <v>61</v>
      </c>
      <c r="F10" s="28" t="s">
        <v>69</v>
      </c>
      <c r="G10" s="34" t="s">
        <v>56</v>
      </c>
      <c r="H10" s="36" t="s">
        <v>70</v>
      </c>
      <c r="I10" s="34" t="s">
        <v>56</v>
      </c>
      <c r="J10" s="36" t="s">
        <v>59</v>
      </c>
      <c r="K10" s="34" t="s">
        <v>60</v>
      </c>
      <c r="L10" s="36"/>
      <c r="M10"/>
      <c r="N10"/>
      <c r="O10" s="38"/>
      <c r="P10" s="38"/>
    </row>
    <row r="11" spans="1:16" s="21" customFormat="1" ht="15" customHeight="1" x14ac:dyDescent="0.25">
      <c r="A11" s="14">
        <v>1</v>
      </c>
      <c r="B11" s="14">
        <v>30</v>
      </c>
      <c r="C11" s="12" t="s">
        <v>200</v>
      </c>
      <c r="D11" s="13">
        <v>1977</v>
      </c>
      <c r="E11" s="17" t="s">
        <v>562</v>
      </c>
      <c r="F11" s="24">
        <v>7.4504282407407404E-2</v>
      </c>
      <c r="G11" s="13">
        <v>1</v>
      </c>
      <c r="H11" s="15">
        <v>0.1397386574074074</v>
      </c>
      <c r="I11" s="13">
        <v>1</v>
      </c>
      <c r="J11" s="15">
        <v>0.1397386574074074</v>
      </c>
      <c r="K11" s="13">
        <v>0</v>
      </c>
      <c r="L11" s="15"/>
      <c r="M11"/>
      <c r="N11"/>
      <c r="O11" s="20"/>
      <c r="P11" s="20"/>
    </row>
    <row r="12" spans="1:16" s="21" customFormat="1" ht="15" customHeight="1" x14ac:dyDescent="0.25">
      <c r="A12" s="14">
        <v>2</v>
      </c>
      <c r="B12" s="14">
        <v>43</v>
      </c>
      <c r="C12" s="12" t="s">
        <v>88</v>
      </c>
      <c r="D12" s="13">
        <v>1979</v>
      </c>
      <c r="E12" s="17" t="s">
        <v>560</v>
      </c>
      <c r="F12" s="24">
        <v>8.1652314814814816E-2</v>
      </c>
      <c r="G12" s="13">
        <v>4</v>
      </c>
      <c r="H12" s="15">
        <v>0.14346354166666667</v>
      </c>
      <c r="I12" s="13">
        <v>2</v>
      </c>
      <c r="J12" s="15">
        <v>0.14346354166666667</v>
      </c>
      <c r="K12" s="13" t="s">
        <v>639</v>
      </c>
      <c r="L12" s="15"/>
      <c r="M12"/>
      <c r="N12"/>
      <c r="O12" s="20"/>
      <c r="P12" s="20"/>
    </row>
    <row r="13" spans="1:16" s="21" customFormat="1" x14ac:dyDescent="0.25">
      <c r="A13" s="14">
        <v>3</v>
      </c>
      <c r="B13" s="14">
        <v>36</v>
      </c>
      <c r="C13" s="12" t="s">
        <v>20</v>
      </c>
      <c r="D13" s="13">
        <v>1989</v>
      </c>
      <c r="E13" s="18" t="s">
        <v>561</v>
      </c>
      <c r="F13" s="24">
        <v>8.1607870370370372E-2</v>
      </c>
      <c r="G13" s="13">
        <v>3</v>
      </c>
      <c r="H13" s="15">
        <v>0.14474722222222222</v>
      </c>
      <c r="I13" s="13">
        <v>3</v>
      </c>
      <c r="J13" s="15">
        <v>0.14474722222222222</v>
      </c>
      <c r="K13" s="13" t="s">
        <v>640</v>
      </c>
      <c r="L13" s="15"/>
      <c r="M13"/>
      <c r="N13"/>
      <c r="O13" s="20"/>
      <c r="P13" s="20"/>
    </row>
    <row r="14" spans="1:16" s="21" customFormat="1" x14ac:dyDescent="0.25">
      <c r="A14" s="14">
        <v>4</v>
      </c>
      <c r="B14" s="14">
        <v>31</v>
      </c>
      <c r="C14" s="12" t="s">
        <v>201</v>
      </c>
      <c r="D14" s="13">
        <v>1984</v>
      </c>
      <c r="E14" s="18" t="s">
        <v>638</v>
      </c>
      <c r="F14" s="24">
        <v>8.1594560185185183E-2</v>
      </c>
      <c r="G14" s="13">
        <v>2</v>
      </c>
      <c r="H14" s="15">
        <v>0.14519479166666668</v>
      </c>
      <c r="I14" s="13">
        <v>4</v>
      </c>
      <c r="J14" s="15">
        <v>0.14519479166666668</v>
      </c>
      <c r="K14" s="13" t="s">
        <v>641</v>
      </c>
      <c r="L14" s="15"/>
      <c r="M14"/>
      <c r="N14"/>
      <c r="O14" s="20"/>
      <c r="P14" s="20"/>
    </row>
    <row r="15" spans="1:16" s="21" customFormat="1" x14ac:dyDescent="0.25">
      <c r="A15" s="14">
        <v>5</v>
      </c>
      <c r="B15" s="14">
        <v>25</v>
      </c>
      <c r="C15" s="12" t="s">
        <v>86</v>
      </c>
      <c r="D15" s="13">
        <v>1994</v>
      </c>
      <c r="E15" s="17" t="s">
        <v>560</v>
      </c>
      <c r="F15" s="24">
        <v>9.0458796296296287E-2</v>
      </c>
      <c r="G15" s="13">
        <v>6</v>
      </c>
      <c r="H15" s="15">
        <v>0.17011064814814814</v>
      </c>
      <c r="I15" s="13">
        <v>5</v>
      </c>
      <c r="J15" s="15">
        <v>0.17011064814814814</v>
      </c>
      <c r="K15" s="13" t="s">
        <v>643</v>
      </c>
      <c r="L15" s="15"/>
      <c r="M15"/>
      <c r="N15"/>
      <c r="O15" s="20"/>
      <c r="P15" s="20"/>
    </row>
    <row r="16" spans="1:16" s="21" customFormat="1" x14ac:dyDescent="0.25">
      <c r="A16" s="14">
        <v>6</v>
      </c>
      <c r="B16" s="14">
        <v>41</v>
      </c>
      <c r="C16" s="12" t="s">
        <v>209</v>
      </c>
      <c r="D16" s="13">
        <v>1991</v>
      </c>
      <c r="E16" s="17" t="s">
        <v>561</v>
      </c>
      <c r="F16" s="24">
        <v>8.6901273148148148E-2</v>
      </c>
      <c r="G16" s="13">
        <v>5</v>
      </c>
      <c r="H16" s="15">
        <v>0.17272430555555554</v>
      </c>
      <c r="I16" s="13">
        <v>6</v>
      </c>
      <c r="J16" s="15">
        <v>0.17272430555555554</v>
      </c>
      <c r="K16" s="13" t="s">
        <v>644</v>
      </c>
      <c r="L16" s="15"/>
      <c r="M16"/>
      <c r="N16"/>
      <c r="O16" s="20"/>
      <c r="P16" s="20"/>
    </row>
    <row r="17" spans="1:16" s="21" customFormat="1" x14ac:dyDescent="0.25">
      <c r="A17" s="14">
        <v>7</v>
      </c>
      <c r="B17" s="14">
        <v>42</v>
      </c>
      <c r="C17" s="12" t="s">
        <v>210</v>
      </c>
      <c r="D17" s="13">
        <v>1990</v>
      </c>
      <c r="E17" s="17" t="s">
        <v>561</v>
      </c>
      <c r="F17" s="24">
        <v>0.10197569444444445</v>
      </c>
      <c r="G17" s="13">
        <v>9</v>
      </c>
      <c r="H17" s="15">
        <v>0.18251157407407406</v>
      </c>
      <c r="I17" s="13">
        <v>7</v>
      </c>
      <c r="J17" s="15">
        <v>0.18251157407407406</v>
      </c>
      <c r="K17" s="13" t="s">
        <v>646</v>
      </c>
      <c r="L17" s="15"/>
      <c r="M17"/>
      <c r="N17"/>
      <c r="O17" s="20"/>
      <c r="P17" s="20"/>
    </row>
    <row r="18" spans="1:16" s="21" customFormat="1" x14ac:dyDescent="0.25">
      <c r="A18" s="14">
        <v>8</v>
      </c>
      <c r="B18" s="14">
        <v>37</v>
      </c>
      <c r="C18" s="12" t="s">
        <v>205</v>
      </c>
      <c r="D18" s="13">
        <v>1983</v>
      </c>
      <c r="E18" s="17" t="s">
        <v>561</v>
      </c>
      <c r="F18" s="24">
        <v>9.7407407407407401E-2</v>
      </c>
      <c r="G18" s="13">
        <v>7</v>
      </c>
      <c r="H18" s="15">
        <v>0.18586296296296298</v>
      </c>
      <c r="I18" s="13">
        <v>8</v>
      </c>
      <c r="J18" s="15">
        <v>0.18586296296296298</v>
      </c>
      <c r="K18" s="13" t="s">
        <v>647</v>
      </c>
      <c r="L18" s="15"/>
      <c r="M18"/>
      <c r="N18"/>
      <c r="O18" s="20"/>
      <c r="P18" s="20"/>
    </row>
    <row r="19" spans="1:16" s="21" customFormat="1" x14ac:dyDescent="0.25">
      <c r="A19" s="14">
        <v>9</v>
      </c>
      <c r="B19" s="14">
        <v>40</v>
      </c>
      <c r="C19" s="12" t="s">
        <v>208</v>
      </c>
      <c r="D19" s="13">
        <v>1985</v>
      </c>
      <c r="E19" s="17" t="s">
        <v>563</v>
      </c>
      <c r="F19" s="24">
        <v>0.10373136574074075</v>
      </c>
      <c r="G19" s="13">
        <v>10</v>
      </c>
      <c r="H19" s="15">
        <v>0.18729641203703704</v>
      </c>
      <c r="I19" s="13">
        <v>9</v>
      </c>
      <c r="J19" s="15">
        <v>0.18729641203703704</v>
      </c>
      <c r="K19" s="13" t="s">
        <v>648</v>
      </c>
      <c r="L19" s="15"/>
      <c r="M19"/>
      <c r="N19"/>
      <c r="O19" s="20"/>
      <c r="P19" s="20"/>
    </row>
    <row r="20" spans="1:16" s="21" customFormat="1" x14ac:dyDescent="0.25">
      <c r="A20" s="14">
        <v>10</v>
      </c>
      <c r="B20" s="14">
        <v>27</v>
      </c>
      <c r="C20" s="12" t="s">
        <v>39</v>
      </c>
      <c r="D20" s="13">
        <v>1990</v>
      </c>
      <c r="E20" s="17" t="s">
        <v>561</v>
      </c>
      <c r="F20" s="24">
        <v>0.10152997685185185</v>
      </c>
      <c r="G20" s="13">
        <v>8</v>
      </c>
      <c r="H20" s="15">
        <v>0.20521493055555554</v>
      </c>
      <c r="I20" s="13">
        <v>10</v>
      </c>
      <c r="J20" s="15">
        <v>0.20521493055555554</v>
      </c>
      <c r="K20" s="13" t="s">
        <v>649</v>
      </c>
      <c r="L20" s="15"/>
      <c r="M20"/>
      <c r="N20"/>
      <c r="O20" s="20"/>
      <c r="P20" s="20"/>
    </row>
    <row r="21" spans="1:16" s="21" customFormat="1" x14ac:dyDescent="0.25">
      <c r="A21" s="14">
        <v>11</v>
      </c>
      <c r="B21" s="14">
        <v>38</v>
      </c>
      <c r="C21" s="12" t="s">
        <v>206</v>
      </c>
      <c r="D21" s="13">
        <v>1998</v>
      </c>
      <c r="E21" s="17" t="s">
        <v>561</v>
      </c>
      <c r="F21" s="24">
        <v>0.11556168981481481</v>
      </c>
      <c r="G21" s="13">
        <v>12</v>
      </c>
      <c r="H21" s="15">
        <v>0.20913067129629628</v>
      </c>
      <c r="I21" s="13">
        <v>11</v>
      </c>
      <c r="J21" s="15">
        <v>0.20913067129629628</v>
      </c>
      <c r="K21" s="13" t="s">
        <v>651</v>
      </c>
      <c r="L21" s="15"/>
      <c r="M21"/>
      <c r="N21"/>
      <c r="O21" s="20"/>
      <c r="P21" s="20"/>
    </row>
    <row r="22" spans="1:16" s="21" customFormat="1" x14ac:dyDescent="0.25">
      <c r="A22" s="14">
        <v>12</v>
      </c>
      <c r="B22" s="14">
        <v>26</v>
      </c>
      <c r="C22" s="12" t="s">
        <v>38</v>
      </c>
      <c r="D22" s="13">
        <v>1981</v>
      </c>
      <c r="E22" s="17" t="s">
        <v>561</v>
      </c>
      <c r="F22" s="24">
        <v>0.11381643518518518</v>
      </c>
      <c r="G22" s="13">
        <v>11</v>
      </c>
      <c r="H22" s="15">
        <v>0.21499907407407406</v>
      </c>
      <c r="I22" s="13">
        <v>12</v>
      </c>
      <c r="J22" s="15">
        <v>0.21499907407407406</v>
      </c>
      <c r="K22" s="13" t="s">
        <v>652</v>
      </c>
      <c r="L22" s="15"/>
      <c r="M22"/>
      <c r="N22"/>
      <c r="O22" s="20"/>
      <c r="P22" s="20"/>
    </row>
    <row r="23" spans="1:16" s="21" customFormat="1" x14ac:dyDescent="0.25">
      <c r="A23" s="14">
        <v>13</v>
      </c>
      <c r="B23" s="14">
        <v>33</v>
      </c>
      <c r="C23" s="12" t="s">
        <v>202</v>
      </c>
      <c r="D23" s="13">
        <v>1991</v>
      </c>
      <c r="E23" s="17" t="s">
        <v>560</v>
      </c>
      <c r="F23" s="24">
        <v>0.13386909722222221</v>
      </c>
      <c r="G23" s="13">
        <v>13</v>
      </c>
      <c r="H23" s="15">
        <v>0.25633796296296296</v>
      </c>
      <c r="I23" s="13">
        <v>13</v>
      </c>
      <c r="J23" s="15">
        <v>0.25633796296296296</v>
      </c>
      <c r="K23" s="13" t="s">
        <v>653</v>
      </c>
      <c r="L23" s="15"/>
      <c r="M23"/>
      <c r="N23"/>
      <c r="O23" s="20"/>
      <c r="P23" s="20"/>
    </row>
    <row r="24" spans="1:16" s="21" customFormat="1" x14ac:dyDescent="0.25">
      <c r="A24" s="14" t="s">
        <v>656</v>
      </c>
      <c r="B24" s="14">
        <v>28</v>
      </c>
      <c r="C24" s="12" t="s">
        <v>198</v>
      </c>
      <c r="D24" s="13">
        <v>1993</v>
      </c>
      <c r="E24" s="17" t="s">
        <v>561</v>
      </c>
      <c r="F24" s="24"/>
      <c r="G24" s="13" t="s">
        <v>21</v>
      </c>
      <c r="H24" s="15"/>
      <c r="I24" s="13" t="s">
        <v>21</v>
      </c>
      <c r="J24" s="15" t="s">
        <v>173</v>
      </c>
      <c r="K24" s="13" t="s">
        <v>175</v>
      </c>
      <c r="L24" s="15"/>
      <c r="M24"/>
      <c r="N24"/>
      <c r="O24" s="20"/>
      <c r="P24" s="20"/>
    </row>
    <row r="25" spans="1:16" s="21" customFormat="1" x14ac:dyDescent="0.25">
      <c r="A25" s="14" t="s">
        <v>656</v>
      </c>
      <c r="B25" s="14">
        <v>32</v>
      </c>
      <c r="C25" s="12" t="s">
        <v>642</v>
      </c>
      <c r="D25" s="13">
        <v>1983</v>
      </c>
      <c r="E25" s="17" t="s">
        <v>638</v>
      </c>
      <c r="F25" s="24"/>
      <c r="G25" s="13" t="s">
        <v>21</v>
      </c>
      <c r="H25" s="15"/>
      <c r="I25" s="13" t="s">
        <v>21</v>
      </c>
      <c r="J25" s="15" t="s">
        <v>173</v>
      </c>
      <c r="K25" s="13" t="s">
        <v>175</v>
      </c>
      <c r="L25" s="15"/>
      <c r="M25"/>
      <c r="N25"/>
      <c r="O25" s="20"/>
      <c r="P25" s="20"/>
    </row>
    <row r="26" spans="1:16" s="21" customFormat="1" x14ac:dyDescent="0.25">
      <c r="A26" s="12"/>
      <c r="B26" s="12"/>
      <c r="C26" s="12"/>
      <c r="D26" s="13"/>
      <c r="E26" s="17"/>
      <c r="F26" s="24"/>
      <c r="G26" s="13"/>
      <c r="H26" s="15"/>
      <c r="I26" s="13"/>
      <c r="J26" s="15"/>
      <c r="K26" s="13"/>
      <c r="L26" s="15"/>
      <c r="M26"/>
      <c r="N26"/>
      <c r="O26" s="20"/>
      <c r="P26" s="20"/>
    </row>
    <row r="27" spans="1:16" s="39" customFormat="1" x14ac:dyDescent="0.25">
      <c r="A27" s="32" t="s">
        <v>727</v>
      </c>
      <c r="B27" s="32" t="s">
        <v>85</v>
      </c>
      <c r="C27" s="32"/>
      <c r="D27" s="34"/>
      <c r="E27" s="35"/>
      <c r="F27" s="28"/>
      <c r="G27" s="34"/>
      <c r="H27" s="36"/>
      <c r="I27" s="34"/>
      <c r="J27" s="36"/>
      <c r="K27" s="34"/>
      <c r="L27" s="36"/>
      <c r="M27"/>
      <c r="N27"/>
      <c r="O27" s="38"/>
      <c r="P27" s="38"/>
    </row>
    <row r="28" spans="1:16" s="39" customFormat="1" x14ac:dyDescent="0.25">
      <c r="A28" s="32" t="s">
        <v>56</v>
      </c>
      <c r="B28" s="32" t="s">
        <v>57</v>
      </c>
      <c r="C28" s="32" t="s">
        <v>58</v>
      </c>
      <c r="D28" s="34" t="s">
        <v>723</v>
      </c>
      <c r="E28" s="35" t="s">
        <v>61</v>
      </c>
      <c r="F28" s="28" t="s">
        <v>69</v>
      </c>
      <c r="G28" s="34" t="s">
        <v>56</v>
      </c>
      <c r="H28" s="36" t="s">
        <v>70</v>
      </c>
      <c r="I28" s="34" t="s">
        <v>56</v>
      </c>
      <c r="J28" s="36" t="s">
        <v>59</v>
      </c>
      <c r="K28" s="34" t="s">
        <v>60</v>
      </c>
      <c r="L28" s="36"/>
      <c r="M28"/>
      <c r="N28"/>
      <c r="O28" s="38"/>
      <c r="P28" s="38"/>
    </row>
    <row r="29" spans="1:16" s="21" customFormat="1" x14ac:dyDescent="0.25">
      <c r="A29" s="14">
        <v>1</v>
      </c>
      <c r="B29" s="14">
        <v>35</v>
      </c>
      <c r="C29" s="12" t="s">
        <v>204</v>
      </c>
      <c r="D29" s="13">
        <v>1987</v>
      </c>
      <c r="E29" s="17" t="s">
        <v>564</v>
      </c>
      <c r="F29" s="24">
        <v>0.11558854166666666</v>
      </c>
      <c r="G29" s="13">
        <v>1</v>
      </c>
      <c r="H29" s="15">
        <v>0.19325104166666665</v>
      </c>
      <c r="I29" s="13">
        <v>1</v>
      </c>
      <c r="J29" s="15">
        <v>0.19325104166666665</v>
      </c>
      <c r="K29" s="13">
        <v>0</v>
      </c>
      <c r="L29" s="15"/>
      <c r="M29"/>
      <c r="N29"/>
      <c r="O29" s="20"/>
      <c r="P29" s="20"/>
    </row>
    <row r="30" spans="1:16" s="21" customFormat="1" x14ac:dyDescent="0.25">
      <c r="A30" s="14">
        <v>2</v>
      </c>
      <c r="B30" s="14">
        <v>29</v>
      </c>
      <c r="C30" s="12" t="s">
        <v>199</v>
      </c>
      <c r="D30" s="13">
        <v>1981</v>
      </c>
      <c r="E30" s="17" t="s">
        <v>561</v>
      </c>
      <c r="F30" s="24">
        <v>0.1175170138888889</v>
      </c>
      <c r="G30" s="13">
        <v>2</v>
      </c>
      <c r="H30" s="15">
        <v>0.20517013888888891</v>
      </c>
      <c r="I30" s="13">
        <v>2</v>
      </c>
      <c r="J30" s="15">
        <v>0.20517013888888891</v>
      </c>
      <c r="K30" s="13" t="s">
        <v>650</v>
      </c>
      <c r="L30" s="15"/>
      <c r="M30"/>
      <c r="N30"/>
      <c r="O30" s="20"/>
      <c r="P30" s="20"/>
    </row>
    <row r="31" spans="1:16" s="21" customFormat="1" x14ac:dyDescent="0.25">
      <c r="A31" s="14">
        <v>3</v>
      </c>
      <c r="B31" s="14">
        <v>34</v>
      </c>
      <c r="C31" s="12" t="s">
        <v>203</v>
      </c>
      <c r="D31" s="13">
        <v>1997</v>
      </c>
      <c r="E31" s="17" t="s">
        <v>560</v>
      </c>
      <c r="F31" s="24">
        <v>0.13391909722222223</v>
      </c>
      <c r="G31" s="13">
        <v>3</v>
      </c>
      <c r="H31" s="15">
        <v>0.25634606481481481</v>
      </c>
      <c r="I31" s="13">
        <v>3</v>
      </c>
      <c r="J31" s="15">
        <v>0.25634606481481481</v>
      </c>
      <c r="K31" s="15" t="s">
        <v>654</v>
      </c>
      <c r="L31" s="15"/>
      <c r="M31"/>
      <c r="N31"/>
      <c r="O31" s="20"/>
      <c r="P31" s="20"/>
    </row>
    <row r="32" spans="1:16" s="21" customFormat="1" x14ac:dyDescent="0.25">
      <c r="A32" s="14" t="s">
        <v>655</v>
      </c>
      <c r="B32" s="14">
        <v>39</v>
      </c>
      <c r="C32" s="12" t="s">
        <v>207</v>
      </c>
      <c r="D32" s="13">
        <v>1991</v>
      </c>
      <c r="E32" s="17" t="s">
        <v>561</v>
      </c>
      <c r="F32" s="24"/>
      <c r="G32" s="13" t="s">
        <v>21</v>
      </c>
      <c r="H32" s="15"/>
      <c r="I32" s="13" t="s">
        <v>21</v>
      </c>
      <c r="J32" s="15" t="s">
        <v>173</v>
      </c>
      <c r="K32" s="15" t="s">
        <v>175</v>
      </c>
      <c r="L32" s="15"/>
      <c r="M32"/>
      <c r="N32"/>
      <c r="O32" s="20"/>
      <c r="P32" s="20"/>
    </row>
    <row r="33" spans="1:16" s="21" customFormat="1" x14ac:dyDescent="0.25">
      <c r="A33" s="14"/>
      <c r="B33" s="12"/>
      <c r="C33" s="12"/>
      <c r="D33" s="13"/>
      <c r="E33" s="17"/>
      <c r="F33" s="24"/>
      <c r="G33" s="13"/>
      <c r="H33" s="15"/>
      <c r="I33" s="13"/>
      <c r="J33" s="15"/>
      <c r="K33" s="15"/>
      <c r="L33" s="15"/>
      <c r="M33"/>
      <c r="N33"/>
      <c r="O33" s="20"/>
      <c r="P33" s="20"/>
    </row>
    <row r="34" spans="1:16" s="39" customFormat="1" x14ac:dyDescent="0.25">
      <c r="A34" s="32" t="s">
        <v>727</v>
      </c>
      <c r="B34" s="32" t="s">
        <v>53</v>
      </c>
      <c r="C34" s="32"/>
      <c r="D34" s="34"/>
      <c r="E34" s="35"/>
      <c r="F34" s="28"/>
      <c r="G34" s="34"/>
      <c r="H34" s="36"/>
      <c r="I34" s="34"/>
      <c r="J34" s="36"/>
      <c r="K34" s="36"/>
      <c r="L34" s="36"/>
      <c r="M34"/>
      <c r="N34"/>
      <c r="O34" s="38"/>
      <c r="P34" s="38"/>
    </row>
    <row r="35" spans="1:16" s="39" customFormat="1" x14ac:dyDescent="0.25">
      <c r="A35" s="32" t="s">
        <v>56</v>
      </c>
      <c r="B35" s="32" t="s">
        <v>57</v>
      </c>
      <c r="C35" s="32" t="s">
        <v>58</v>
      </c>
      <c r="D35" s="34"/>
      <c r="E35" s="35" t="s">
        <v>61</v>
      </c>
      <c r="F35" s="28" t="s">
        <v>69</v>
      </c>
      <c r="G35" s="34" t="s">
        <v>56</v>
      </c>
      <c r="H35" s="36" t="s">
        <v>70</v>
      </c>
      <c r="I35" s="34" t="s">
        <v>56</v>
      </c>
      <c r="J35" s="36" t="s">
        <v>59</v>
      </c>
      <c r="K35" s="36" t="s">
        <v>60</v>
      </c>
      <c r="L35" s="36"/>
      <c r="M35"/>
      <c r="N35"/>
      <c r="O35" s="38"/>
      <c r="P35" s="38"/>
    </row>
    <row r="36" spans="1:16" s="21" customFormat="1" x14ac:dyDescent="0.25">
      <c r="A36" s="14">
        <v>1</v>
      </c>
      <c r="B36" s="14">
        <v>1</v>
      </c>
      <c r="C36" s="12" t="s">
        <v>728</v>
      </c>
      <c r="D36" s="13"/>
      <c r="E36" s="17" t="s">
        <v>637</v>
      </c>
      <c r="F36" s="24">
        <v>8.4127546296296304E-2</v>
      </c>
      <c r="G36" s="13">
        <v>1</v>
      </c>
      <c r="H36" s="15">
        <v>0.14594988425925925</v>
      </c>
      <c r="I36" s="13">
        <v>1</v>
      </c>
      <c r="J36" s="15">
        <v>0.14594988425925925</v>
      </c>
      <c r="K36" s="15">
        <v>0</v>
      </c>
      <c r="L36" s="15"/>
      <c r="M36"/>
      <c r="N36"/>
      <c r="O36" s="20"/>
      <c r="P36" s="20"/>
    </row>
    <row r="37" spans="1:16" s="21" customFormat="1" x14ac:dyDescent="0.25">
      <c r="A37" s="14">
        <v>2</v>
      </c>
      <c r="B37" s="14">
        <v>2</v>
      </c>
      <c r="C37" s="12" t="s">
        <v>729</v>
      </c>
      <c r="D37" s="13"/>
      <c r="E37" s="17" t="s">
        <v>638</v>
      </c>
      <c r="F37" s="24">
        <v>0.10349097222222221</v>
      </c>
      <c r="G37" s="13">
        <v>2</v>
      </c>
      <c r="H37" s="15">
        <v>0.17773391203703703</v>
      </c>
      <c r="I37" s="13">
        <v>2</v>
      </c>
      <c r="J37" s="15">
        <v>0.17773391203703703</v>
      </c>
      <c r="K37" s="15" t="s">
        <v>645</v>
      </c>
      <c r="L37" s="15"/>
      <c r="M37"/>
      <c r="N37"/>
      <c r="O37" s="20"/>
      <c r="P37" s="20"/>
    </row>
    <row r="38" spans="1:16" s="21" customFormat="1" x14ac:dyDescent="0.25">
      <c r="A38" s="42"/>
      <c r="B38" s="42"/>
      <c r="C38" s="42"/>
      <c r="D38" s="31"/>
      <c r="E38" s="43"/>
      <c r="F38" s="40"/>
      <c r="G38" s="31"/>
      <c r="H38" s="27"/>
      <c r="I38" s="31"/>
      <c r="J38" s="27"/>
      <c r="K38" s="31"/>
      <c r="L38" s="27"/>
      <c r="M38" s="27"/>
      <c r="N38" s="31"/>
      <c r="O38" s="20"/>
      <c r="P38" s="20"/>
    </row>
    <row r="39" spans="1:16" x14ac:dyDescent="0.25">
      <c r="A39" s="42"/>
    </row>
    <row r="42" spans="1:16" x14ac:dyDescent="0.25">
      <c r="A42" s="25" t="s">
        <v>14</v>
      </c>
    </row>
  </sheetData>
  <mergeCells count="4">
    <mergeCell ref="A1:M1"/>
    <mergeCell ref="A2:M2"/>
    <mergeCell ref="A3:M3"/>
    <mergeCell ref="A4:M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orientation="landscape" verticalDpi="300" r:id="rId1"/>
  <headerFooter>
    <oddFooter>&amp;L27 июля 2024 г.&amp;C&amp;P из &amp;N&amp;RСпортивный фестиваль «Беги за Сердцем»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view="pageBreakPreview" topLeftCell="A7" zoomScale="85" zoomScaleNormal="100" zoomScaleSheetLayoutView="85" workbookViewId="0">
      <selection activeCell="C18" sqref="C18"/>
    </sheetView>
  </sheetViews>
  <sheetFormatPr defaultRowHeight="15" x14ac:dyDescent="0.25"/>
  <cols>
    <col min="1" max="1" width="7.28515625" style="5" customWidth="1"/>
    <col min="2" max="2" width="7.42578125" style="2" customWidth="1"/>
    <col min="3" max="3" width="29.5703125" style="5" customWidth="1"/>
    <col min="4" max="4" width="7.85546875" style="22" customWidth="1"/>
    <col min="5" max="5" width="38.28515625" style="16" customWidth="1"/>
    <col min="6" max="6" width="11.140625" style="40" customWidth="1"/>
    <col min="7" max="7" width="12.5703125" style="22" customWidth="1"/>
    <col min="8" max="8" width="11.140625" style="19" customWidth="1"/>
    <col min="9" max="9" width="10" style="22" customWidth="1"/>
    <col min="10" max="11" width="10.42578125" style="4" customWidth="1"/>
    <col min="12" max="16384" width="9.140625" style="3"/>
  </cols>
  <sheetData>
    <row r="1" spans="1:11" ht="33.75" customHeight="1" x14ac:dyDescent="0.25">
      <c r="A1" s="80" t="s">
        <v>82</v>
      </c>
      <c r="B1" s="80"/>
      <c r="C1" s="80"/>
      <c r="D1" s="80"/>
      <c r="E1" s="80"/>
      <c r="F1" s="80"/>
      <c r="G1" s="80"/>
      <c r="H1" s="80"/>
      <c r="I1" s="25"/>
    </row>
    <row r="2" spans="1:11" ht="35.25" customHeight="1" x14ac:dyDescent="0.25">
      <c r="A2" s="81" t="s">
        <v>16</v>
      </c>
      <c r="B2" s="81"/>
      <c r="C2" s="81"/>
      <c r="D2" s="81"/>
      <c r="E2" s="81"/>
      <c r="F2" s="81"/>
      <c r="G2" s="81"/>
      <c r="H2" s="81"/>
      <c r="I2" s="26"/>
      <c r="J2" s="11"/>
      <c r="K2" s="11"/>
    </row>
    <row r="3" spans="1:11" ht="35.25" customHeight="1" x14ac:dyDescent="0.25">
      <c r="A3" s="82" t="s">
        <v>191</v>
      </c>
      <c r="B3" s="82"/>
      <c r="C3" s="82"/>
      <c r="D3" s="82"/>
      <c r="E3" s="82"/>
      <c r="F3" s="82"/>
      <c r="G3" s="82"/>
      <c r="H3" s="82"/>
      <c r="I3" s="26"/>
      <c r="J3" s="11"/>
      <c r="K3" s="11"/>
    </row>
    <row r="4" spans="1:11" ht="21" customHeight="1" x14ac:dyDescent="0.25">
      <c r="A4" s="81" t="s">
        <v>55</v>
      </c>
      <c r="B4" s="81"/>
      <c r="C4" s="81"/>
      <c r="D4" s="81"/>
      <c r="E4" s="81"/>
      <c r="F4" s="81"/>
      <c r="G4" s="81"/>
      <c r="H4" s="81"/>
      <c r="I4" s="26"/>
      <c r="J4" s="11"/>
      <c r="K4" s="11"/>
    </row>
    <row r="5" spans="1:11" x14ac:dyDescent="0.25">
      <c r="A5" s="6" t="s">
        <v>52</v>
      </c>
      <c r="B5" s="1"/>
    </row>
    <row r="6" spans="1:11" x14ac:dyDescent="0.25">
      <c r="A6" s="6" t="s">
        <v>184</v>
      </c>
    </row>
    <row r="7" spans="1:11" x14ac:dyDescent="0.25">
      <c r="A7" s="23"/>
    </row>
    <row r="8" spans="1:11" ht="15" customHeight="1" x14ac:dyDescent="0.25">
      <c r="A8" s="6"/>
    </row>
    <row r="9" spans="1:11" s="39" customFormat="1" ht="15" customHeight="1" x14ac:dyDescent="0.25">
      <c r="A9" s="32" t="s">
        <v>727</v>
      </c>
      <c r="B9" s="33" t="s">
        <v>176</v>
      </c>
      <c r="C9" s="32" t="s">
        <v>196</v>
      </c>
      <c r="D9" s="34"/>
      <c r="E9" s="35"/>
      <c r="F9" s="28"/>
      <c r="G9" s="34"/>
      <c r="H9" s="36"/>
      <c r="I9" s="37"/>
      <c r="J9" s="38"/>
      <c r="K9" s="38"/>
    </row>
    <row r="10" spans="1:11" s="39" customFormat="1" ht="15" customHeight="1" x14ac:dyDescent="0.25">
      <c r="A10" s="32" t="s">
        <v>56</v>
      </c>
      <c r="B10" s="33" t="s">
        <v>57</v>
      </c>
      <c r="C10" s="32" t="s">
        <v>58</v>
      </c>
      <c r="D10" s="34" t="s">
        <v>726</v>
      </c>
      <c r="E10" s="35" t="s">
        <v>61</v>
      </c>
      <c r="F10" s="28" t="s">
        <v>59</v>
      </c>
      <c r="G10" s="34" t="s">
        <v>60</v>
      </c>
      <c r="H10" s="36"/>
      <c r="I10" s="37"/>
      <c r="J10" s="38"/>
      <c r="K10" s="38"/>
    </row>
    <row r="11" spans="1:11" s="21" customFormat="1" ht="15" customHeight="1" x14ac:dyDescent="0.25">
      <c r="A11" s="14" t="s">
        <v>722</v>
      </c>
      <c r="B11" s="14">
        <v>48</v>
      </c>
      <c r="C11" s="12" t="s">
        <v>19</v>
      </c>
      <c r="D11" s="13">
        <v>30</v>
      </c>
      <c r="E11" s="17" t="s">
        <v>570</v>
      </c>
      <c r="F11" s="24">
        <v>7.4134259259259249E-3</v>
      </c>
      <c r="G11" s="13">
        <v>0</v>
      </c>
      <c r="H11" s="15"/>
      <c r="I11" s="31"/>
      <c r="J11" s="20"/>
      <c r="K11" s="20"/>
    </row>
    <row r="12" spans="1:11" s="21" customFormat="1" ht="15" customHeight="1" x14ac:dyDescent="0.25">
      <c r="A12" s="14" t="s">
        <v>722</v>
      </c>
      <c r="B12" s="14">
        <v>2</v>
      </c>
      <c r="C12" s="12" t="s">
        <v>169</v>
      </c>
      <c r="D12" s="13">
        <v>28</v>
      </c>
      <c r="E12" s="17" t="s">
        <v>561</v>
      </c>
      <c r="F12" s="24">
        <v>8.9576388888888882E-3</v>
      </c>
      <c r="G12" s="13" t="s">
        <v>691</v>
      </c>
      <c r="H12" s="15"/>
      <c r="I12" s="31"/>
      <c r="J12" s="20"/>
      <c r="K12" s="20"/>
    </row>
    <row r="13" spans="1:11" s="21" customFormat="1" x14ac:dyDescent="0.25">
      <c r="A13" s="14">
        <v>1</v>
      </c>
      <c r="B13" s="14">
        <v>32</v>
      </c>
      <c r="C13" s="12" t="s">
        <v>235</v>
      </c>
      <c r="D13" s="13">
        <v>29</v>
      </c>
      <c r="E13" s="18" t="s">
        <v>568</v>
      </c>
      <c r="F13" s="24">
        <v>9.2453703703703708E-3</v>
      </c>
      <c r="G13" s="13" t="s">
        <v>692</v>
      </c>
      <c r="H13" s="15"/>
      <c r="I13" s="31"/>
      <c r="J13" s="20"/>
      <c r="K13" s="20"/>
    </row>
    <row r="14" spans="1:11" s="21" customFormat="1" x14ac:dyDescent="0.25">
      <c r="A14" s="14">
        <v>2</v>
      </c>
      <c r="B14" s="14">
        <v>45</v>
      </c>
      <c r="C14" s="12" t="s">
        <v>244</v>
      </c>
      <c r="D14" s="13">
        <v>26</v>
      </c>
      <c r="E14" s="18" t="s">
        <v>561</v>
      </c>
      <c r="F14" s="24">
        <v>1.0040740740740741E-2</v>
      </c>
      <c r="G14" s="13" t="s">
        <v>693</v>
      </c>
      <c r="H14" s="15"/>
      <c r="I14" s="31"/>
      <c r="J14" s="20"/>
      <c r="K14" s="20"/>
    </row>
    <row r="15" spans="1:11" s="21" customFormat="1" x14ac:dyDescent="0.25">
      <c r="A15" s="14">
        <v>3</v>
      </c>
      <c r="B15" s="14">
        <v>27</v>
      </c>
      <c r="C15" s="12" t="s">
        <v>230</v>
      </c>
      <c r="D15" s="13">
        <v>26</v>
      </c>
      <c r="E15" s="17" t="s">
        <v>566</v>
      </c>
      <c r="F15" s="24">
        <v>1.0305671296296297E-2</v>
      </c>
      <c r="G15" s="13" t="s">
        <v>694</v>
      </c>
      <c r="H15" s="15"/>
      <c r="I15" s="31"/>
      <c r="J15" s="20"/>
      <c r="K15" s="20"/>
    </row>
    <row r="16" spans="1:11" s="21" customFormat="1" x14ac:dyDescent="0.25">
      <c r="A16" s="14">
        <v>4</v>
      </c>
      <c r="B16" s="14">
        <v>57</v>
      </c>
      <c r="C16" s="12" t="s">
        <v>253</v>
      </c>
      <c r="D16" s="13">
        <v>15</v>
      </c>
      <c r="E16" s="17" t="s">
        <v>571</v>
      </c>
      <c r="F16" s="24">
        <v>1.2126504629629631E-2</v>
      </c>
      <c r="G16" s="13" t="s">
        <v>695</v>
      </c>
      <c r="H16" s="15"/>
      <c r="I16" s="31"/>
      <c r="J16" s="20"/>
      <c r="K16" s="20"/>
    </row>
    <row r="17" spans="1:11" s="21" customFormat="1" x14ac:dyDescent="0.25">
      <c r="A17" s="14">
        <v>5</v>
      </c>
      <c r="B17" s="14">
        <v>44</v>
      </c>
      <c r="C17" s="12" t="s">
        <v>731</v>
      </c>
      <c r="D17" s="13">
        <v>14</v>
      </c>
      <c r="E17" s="17" t="s">
        <v>561</v>
      </c>
      <c r="F17" s="24">
        <v>1.2724305555555556E-2</v>
      </c>
      <c r="G17" s="13" t="s">
        <v>696</v>
      </c>
      <c r="H17" s="15"/>
      <c r="I17" s="31"/>
      <c r="J17" s="20"/>
      <c r="K17" s="20"/>
    </row>
    <row r="18" spans="1:11" s="21" customFormat="1" x14ac:dyDescent="0.25">
      <c r="A18" s="14">
        <v>6</v>
      </c>
      <c r="B18" s="14">
        <v>21</v>
      </c>
      <c r="C18" s="12" t="s">
        <v>225</v>
      </c>
      <c r="D18" s="13">
        <v>29</v>
      </c>
      <c r="E18" s="17" t="s">
        <v>561</v>
      </c>
      <c r="F18" s="24">
        <v>1.2774074074074075E-2</v>
      </c>
      <c r="G18" s="13" t="s">
        <v>697</v>
      </c>
      <c r="H18" s="15"/>
      <c r="I18" s="31"/>
      <c r="J18" s="20"/>
      <c r="K18" s="20"/>
    </row>
    <row r="19" spans="1:11" s="21" customFormat="1" x14ac:dyDescent="0.25">
      <c r="A19" s="14">
        <v>7</v>
      </c>
      <c r="B19" s="14">
        <v>67</v>
      </c>
      <c r="C19" s="12" t="s">
        <v>262</v>
      </c>
      <c r="D19" s="13">
        <v>22</v>
      </c>
      <c r="E19" s="17" t="s">
        <v>561</v>
      </c>
      <c r="F19" s="24">
        <v>1.4061342592592592E-2</v>
      </c>
      <c r="G19" s="13" t="s">
        <v>698</v>
      </c>
      <c r="H19" s="15"/>
      <c r="I19" s="31"/>
      <c r="J19" s="20"/>
      <c r="K19" s="20"/>
    </row>
    <row r="20" spans="1:11" s="21" customFormat="1" x14ac:dyDescent="0.25">
      <c r="A20" s="14">
        <v>8</v>
      </c>
      <c r="B20" s="14">
        <v>28</v>
      </c>
      <c r="C20" s="12" t="s">
        <v>231</v>
      </c>
      <c r="D20" s="13">
        <v>32</v>
      </c>
      <c r="E20" s="17" t="s">
        <v>567</v>
      </c>
      <c r="F20" s="24">
        <v>1.4850347222222221E-2</v>
      </c>
      <c r="G20" s="13" t="s">
        <v>716</v>
      </c>
      <c r="H20" s="15"/>
      <c r="I20" s="31"/>
      <c r="J20" s="20"/>
      <c r="K20" s="20"/>
    </row>
    <row r="21" spans="1:11" s="21" customFormat="1" x14ac:dyDescent="0.25">
      <c r="A21" s="14">
        <v>9</v>
      </c>
      <c r="B21" s="14">
        <v>62</v>
      </c>
      <c r="C21" s="12" t="s">
        <v>257</v>
      </c>
      <c r="D21" s="13">
        <v>16</v>
      </c>
      <c r="E21" s="17" t="s">
        <v>561</v>
      </c>
      <c r="F21" s="24">
        <v>1.5373032407407406E-2</v>
      </c>
      <c r="G21" s="13" t="s">
        <v>717</v>
      </c>
      <c r="H21" s="15"/>
      <c r="I21" s="31"/>
      <c r="J21" s="20"/>
      <c r="K21" s="20"/>
    </row>
    <row r="22" spans="1:11" s="21" customFormat="1" x14ac:dyDescent="0.25">
      <c r="A22" s="14" t="s">
        <v>656</v>
      </c>
      <c r="B22" s="14">
        <v>26</v>
      </c>
      <c r="C22" s="12" t="s">
        <v>229</v>
      </c>
      <c r="D22" s="13">
        <v>19</v>
      </c>
      <c r="E22" s="17" t="s">
        <v>561</v>
      </c>
      <c r="F22" s="24" t="s">
        <v>173</v>
      </c>
      <c r="G22" s="13" t="s">
        <v>175</v>
      </c>
      <c r="H22" s="15"/>
      <c r="I22" s="31"/>
      <c r="J22" s="20"/>
      <c r="K22" s="20"/>
    </row>
    <row r="23" spans="1:11" s="21" customFormat="1" x14ac:dyDescent="0.25">
      <c r="A23" s="14" t="s">
        <v>656</v>
      </c>
      <c r="B23" s="14">
        <v>38</v>
      </c>
      <c r="C23" s="12" t="s">
        <v>239</v>
      </c>
      <c r="D23" s="13">
        <v>20</v>
      </c>
      <c r="E23" s="17" t="s">
        <v>569</v>
      </c>
      <c r="F23" s="24" t="s">
        <v>173</v>
      </c>
      <c r="G23" s="13" t="s">
        <v>175</v>
      </c>
      <c r="H23" s="15"/>
      <c r="I23" s="31"/>
      <c r="J23" s="20"/>
      <c r="K23" s="20"/>
    </row>
    <row r="24" spans="1:11" s="21" customFormat="1" x14ac:dyDescent="0.25">
      <c r="A24" s="14"/>
      <c r="B24" s="14"/>
      <c r="C24" s="12"/>
      <c r="D24" s="13"/>
      <c r="E24" s="17"/>
      <c r="F24" s="24"/>
      <c r="G24" s="13"/>
      <c r="H24" s="15"/>
      <c r="I24" s="31"/>
      <c r="J24" s="20"/>
      <c r="K24" s="20"/>
    </row>
    <row r="25" spans="1:11" s="39" customFormat="1" x14ac:dyDescent="0.25">
      <c r="A25" s="32" t="s">
        <v>727</v>
      </c>
      <c r="B25" s="33" t="s">
        <v>177</v>
      </c>
      <c r="C25" s="32" t="s">
        <v>4</v>
      </c>
      <c r="D25" s="34"/>
      <c r="E25" s="35"/>
      <c r="F25" s="28"/>
      <c r="G25" s="34"/>
      <c r="H25" s="36"/>
      <c r="I25" s="37"/>
      <c r="J25" s="38"/>
      <c r="K25" s="38"/>
    </row>
    <row r="26" spans="1:11" s="39" customFormat="1" x14ac:dyDescent="0.25">
      <c r="A26" s="32" t="s">
        <v>56</v>
      </c>
      <c r="B26" s="33" t="s">
        <v>57</v>
      </c>
      <c r="C26" s="32" t="s">
        <v>58</v>
      </c>
      <c r="D26" s="34" t="s">
        <v>726</v>
      </c>
      <c r="E26" s="35" t="s">
        <v>61</v>
      </c>
      <c r="F26" s="28" t="s">
        <v>59</v>
      </c>
      <c r="G26" s="34" t="s">
        <v>60</v>
      </c>
      <c r="H26" s="36"/>
      <c r="I26" s="37"/>
      <c r="J26" s="38"/>
      <c r="K26" s="38"/>
    </row>
    <row r="27" spans="1:11" s="21" customFormat="1" x14ac:dyDescent="0.25">
      <c r="A27" s="14" t="s">
        <v>722</v>
      </c>
      <c r="B27" s="14">
        <v>78</v>
      </c>
      <c r="C27" s="12" t="s">
        <v>377</v>
      </c>
      <c r="D27" s="13">
        <v>45</v>
      </c>
      <c r="E27" s="17" t="s">
        <v>629</v>
      </c>
      <c r="F27" s="24">
        <v>8.9151620370370374E-3</v>
      </c>
      <c r="G27" s="13">
        <v>0</v>
      </c>
      <c r="H27" s="15"/>
      <c r="I27" s="31"/>
      <c r="J27" s="20"/>
      <c r="K27" s="20"/>
    </row>
    <row r="28" spans="1:11" s="21" customFormat="1" x14ac:dyDescent="0.25">
      <c r="A28" s="14">
        <v>1</v>
      </c>
      <c r="B28" s="14">
        <v>74</v>
      </c>
      <c r="C28" s="12" t="s">
        <v>266</v>
      </c>
      <c r="D28" s="13">
        <v>36</v>
      </c>
      <c r="E28" s="17" t="s">
        <v>570</v>
      </c>
      <c r="F28" s="24">
        <v>9.6857638888888879E-3</v>
      </c>
      <c r="G28" s="13" t="s">
        <v>699</v>
      </c>
      <c r="H28" s="15"/>
      <c r="I28" s="31"/>
      <c r="J28" s="20"/>
      <c r="K28" s="20"/>
    </row>
    <row r="29" spans="1:11" s="21" customFormat="1" x14ac:dyDescent="0.25">
      <c r="A29" s="14">
        <v>2</v>
      </c>
      <c r="B29" s="14">
        <v>35</v>
      </c>
      <c r="C29" s="12" t="s">
        <v>131</v>
      </c>
      <c r="D29" s="13">
        <v>46</v>
      </c>
      <c r="E29" s="17" t="s">
        <v>561</v>
      </c>
      <c r="F29" s="24">
        <v>9.9819444444444443E-3</v>
      </c>
      <c r="G29" s="13" t="s">
        <v>700</v>
      </c>
      <c r="H29" s="15"/>
      <c r="I29" s="31"/>
      <c r="J29" s="20"/>
      <c r="K29" s="20"/>
    </row>
    <row r="30" spans="1:11" s="21" customFormat="1" x14ac:dyDescent="0.25">
      <c r="A30" s="14">
        <v>3</v>
      </c>
      <c r="B30" s="14">
        <v>16</v>
      </c>
      <c r="C30" s="12" t="s">
        <v>221</v>
      </c>
      <c r="D30" s="13">
        <v>41</v>
      </c>
      <c r="E30" s="17" t="s">
        <v>561</v>
      </c>
      <c r="F30" s="24">
        <v>1.0346296296296296E-2</v>
      </c>
      <c r="G30" s="13" t="s">
        <v>701</v>
      </c>
      <c r="H30" s="15"/>
      <c r="I30" s="31"/>
      <c r="J30" s="20"/>
      <c r="K30" s="20"/>
    </row>
    <row r="31" spans="1:11" s="21" customFormat="1" x14ac:dyDescent="0.25">
      <c r="A31" s="14">
        <v>4</v>
      </c>
      <c r="B31" s="14">
        <v>47</v>
      </c>
      <c r="C31" s="12" t="s">
        <v>246</v>
      </c>
      <c r="D31" s="13">
        <v>42</v>
      </c>
      <c r="E31" s="17" t="s">
        <v>571</v>
      </c>
      <c r="F31" s="24">
        <v>1.0389351851851853E-2</v>
      </c>
      <c r="G31" s="13" t="s">
        <v>702</v>
      </c>
      <c r="H31" s="15"/>
      <c r="I31" s="31"/>
      <c r="J31" s="20"/>
      <c r="K31" s="20"/>
    </row>
    <row r="32" spans="1:11" s="21" customFormat="1" x14ac:dyDescent="0.25">
      <c r="A32" s="14">
        <v>5</v>
      </c>
      <c r="B32" s="14">
        <v>65</v>
      </c>
      <c r="C32" s="12" t="s">
        <v>260</v>
      </c>
      <c r="D32" s="13">
        <v>48</v>
      </c>
      <c r="E32" s="17" t="s">
        <v>561</v>
      </c>
      <c r="F32" s="24">
        <v>1.046423611111111E-2</v>
      </c>
      <c r="G32" s="13" t="s">
        <v>703</v>
      </c>
      <c r="H32" s="15"/>
      <c r="I32" s="31"/>
      <c r="J32" s="20"/>
      <c r="K32" s="20"/>
    </row>
    <row r="33" spans="1:11" s="21" customFormat="1" x14ac:dyDescent="0.25">
      <c r="A33" s="14">
        <v>6</v>
      </c>
      <c r="B33" s="14">
        <v>7</v>
      </c>
      <c r="C33" s="12" t="s">
        <v>212</v>
      </c>
      <c r="D33" s="13">
        <v>49</v>
      </c>
      <c r="E33" s="17" t="s">
        <v>561</v>
      </c>
      <c r="F33" s="24">
        <v>1.0507870370370371E-2</v>
      </c>
      <c r="G33" s="13" t="s">
        <v>704</v>
      </c>
      <c r="H33" s="15"/>
      <c r="I33" s="31"/>
      <c r="J33" s="20"/>
      <c r="K33" s="20"/>
    </row>
    <row r="34" spans="1:11" s="21" customFormat="1" x14ac:dyDescent="0.25">
      <c r="A34" s="14">
        <v>7</v>
      </c>
      <c r="B34" s="14">
        <v>25</v>
      </c>
      <c r="C34" s="12" t="s">
        <v>228</v>
      </c>
      <c r="D34" s="13">
        <v>42</v>
      </c>
      <c r="E34" s="17" t="s">
        <v>560</v>
      </c>
      <c r="F34" s="24">
        <v>1.1591087962962964E-2</v>
      </c>
      <c r="G34" s="13" t="s">
        <v>705</v>
      </c>
      <c r="H34" s="15"/>
      <c r="I34" s="31"/>
      <c r="J34" s="20"/>
      <c r="K34" s="20"/>
    </row>
    <row r="35" spans="1:11" s="21" customFormat="1" x14ac:dyDescent="0.25">
      <c r="A35" s="14">
        <v>8</v>
      </c>
      <c r="B35" s="14">
        <v>68</v>
      </c>
      <c r="C35" s="12" t="s">
        <v>32</v>
      </c>
      <c r="D35" s="13">
        <v>39</v>
      </c>
      <c r="E35" s="17" t="s">
        <v>560</v>
      </c>
      <c r="F35" s="24">
        <v>1.1735185185185187E-2</v>
      </c>
      <c r="G35" s="13" t="s">
        <v>706</v>
      </c>
      <c r="H35" s="15"/>
      <c r="I35" s="31"/>
      <c r="J35" s="20"/>
      <c r="K35" s="20"/>
    </row>
    <row r="36" spans="1:11" s="21" customFormat="1" x14ac:dyDescent="0.25">
      <c r="A36" s="14">
        <v>9</v>
      </c>
      <c r="B36" s="14">
        <v>52</v>
      </c>
      <c r="C36" s="12" t="s">
        <v>250</v>
      </c>
      <c r="D36" s="13">
        <v>35</v>
      </c>
      <c r="E36" s="17" t="s">
        <v>561</v>
      </c>
      <c r="F36" s="24">
        <v>1.1948263888888888E-2</v>
      </c>
      <c r="G36" s="13" t="s">
        <v>707</v>
      </c>
      <c r="H36" s="15"/>
      <c r="I36" s="31"/>
      <c r="J36" s="20"/>
      <c r="K36" s="20"/>
    </row>
    <row r="37" spans="1:11" s="21" customFormat="1" x14ac:dyDescent="0.25">
      <c r="A37" s="14">
        <v>10</v>
      </c>
      <c r="B37" s="14">
        <v>40</v>
      </c>
      <c r="C37" s="12" t="s">
        <v>125</v>
      </c>
      <c r="D37" s="13">
        <v>36</v>
      </c>
      <c r="E37" s="17" t="s">
        <v>561</v>
      </c>
      <c r="F37" s="24">
        <v>1.206851851851852E-2</v>
      </c>
      <c r="G37" s="13" t="s">
        <v>708</v>
      </c>
      <c r="H37" s="15"/>
      <c r="I37" s="31"/>
      <c r="J37" s="20"/>
      <c r="K37" s="20"/>
    </row>
    <row r="38" spans="1:11" s="21" customFormat="1" x14ac:dyDescent="0.25">
      <c r="A38" s="14">
        <v>11</v>
      </c>
      <c r="B38" s="14">
        <v>70</v>
      </c>
      <c r="C38" s="12" t="s">
        <v>264</v>
      </c>
      <c r="D38" s="13">
        <v>36</v>
      </c>
      <c r="E38" s="17" t="s">
        <v>575</v>
      </c>
      <c r="F38" s="24">
        <v>1.2275694444444443E-2</v>
      </c>
      <c r="G38" s="13" t="s">
        <v>709</v>
      </c>
      <c r="H38" s="15"/>
      <c r="I38" s="31"/>
      <c r="J38" s="20"/>
      <c r="K38" s="20"/>
    </row>
    <row r="39" spans="1:11" s="21" customFormat="1" x14ac:dyDescent="0.25">
      <c r="A39" s="14">
        <v>12</v>
      </c>
      <c r="B39" s="14">
        <v>43</v>
      </c>
      <c r="C39" s="12" t="s">
        <v>243</v>
      </c>
      <c r="D39" s="13">
        <v>41</v>
      </c>
      <c r="E39" s="17" t="s">
        <v>574</v>
      </c>
      <c r="F39" s="24">
        <v>1.2730787037037039E-2</v>
      </c>
      <c r="G39" s="13" t="s">
        <v>710</v>
      </c>
      <c r="H39" s="15"/>
      <c r="I39" s="31"/>
      <c r="J39" s="20"/>
      <c r="K39" s="20"/>
    </row>
    <row r="40" spans="1:11" s="21" customFormat="1" x14ac:dyDescent="0.25">
      <c r="A40" s="14">
        <v>13</v>
      </c>
      <c r="B40" s="14">
        <v>19</v>
      </c>
      <c r="C40" s="12" t="s">
        <v>102</v>
      </c>
      <c r="D40" s="13">
        <v>39</v>
      </c>
      <c r="E40" s="17" t="s">
        <v>560</v>
      </c>
      <c r="F40" s="24">
        <v>1.283877314814815E-2</v>
      </c>
      <c r="G40" s="13" t="s">
        <v>711</v>
      </c>
      <c r="H40" s="15"/>
      <c r="I40" s="31"/>
      <c r="J40" s="20"/>
      <c r="K40" s="20"/>
    </row>
    <row r="41" spans="1:11" s="21" customFormat="1" x14ac:dyDescent="0.25">
      <c r="A41" s="14">
        <v>14</v>
      </c>
      <c r="B41" s="14">
        <v>4</v>
      </c>
      <c r="C41" s="12" t="s">
        <v>23</v>
      </c>
      <c r="D41" s="13">
        <v>43</v>
      </c>
      <c r="E41" s="17" t="s">
        <v>561</v>
      </c>
      <c r="F41" s="24">
        <v>1.2889814814814814E-2</v>
      </c>
      <c r="G41" s="13" t="s">
        <v>712</v>
      </c>
      <c r="H41" s="15"/>
      <c r="I41" s="31"/>
      <c r="J41" s="20"/>
      <c r="K41" s="20"/>
    </row>
    <row r="42" spans="1:11" s="21" customFormat="1" x14ac:dyDescent="0.25">
      <c r="A42" s="14">
        <v>15</v>
      </c>
      <c r="B42" s="14">
        <v>24</v>
      </c>
      <c r="C42" s="12" t="s">
        <v>227</v>
      </c>
      <c r="D42" s="13">
        <v>42</v>
      </c>
      <c r="E42" s="17" t="s">
        <v>561</v>
      </c>
      <c r="F42" s="24">
        <v>1.3285185185185185E-2</v>
      </c>
      <c r="G42" s="13" t="s">
        <v>713</v>
      </c>
      <c r="H42" s="15"/>
      <c r="I42" s="31"/>
      <c r="J42" s="20"/>
      <c r="K42" s="20"/>
    </row>
    <row r="43" spans="1:11" s="21" customFormat="1" x14ac:dyDescent="0.25">
      <c r="A43" s="14">
        <v>16</v>
      </c>
      <c r="B43" s="14">
        <v>36</v>
      </c>
      <c r="C43" s="12" t="s">
        <v>237</v>
      </c>
      <c r="D43" s="13">
        <v>39</v>
      </c>
      <c r="E43" s="17" t="s">
        <v>573</v>
      </c>
      <c r="F43" s="24">
        <v>1.4624652777777776E-2</v>
      </c>
      <c r="G43" s="13" t="s">
        <v>718</v>
      </c>
      <c r="H43" s="15"/>
      <c r="I43" s="31"/>
      <c r="J43" s="20"/>
      <c r="K43" s="20"/>
    </row>
    <row r="44" spans="1:11" s="21" customFormat="1" x14ac:dyDescent="0.25">
      <c r="A44" s="14">
        <v>17</v>
      </c>
      <c r="B44" s="14">
        <v>39</v>
      </c>
      <c r="C44" s="12" t="s">
        <v>240</v>
      </c>
      <c r="D44" s="13">
        <v>38</v>
      </c>
      <c r="E44" s="17" t="s">
        <v>561</v>
      </c>
      <c r="F44" s="24">
        <v>1.5389004629629629E-2</v>
      </c>
      <c r="G44" s="13" t="s">
        <v>719</v>
      </c>
      <c r="H44" s="15"/>
      <c r="I44" s="31"/>
      <c r="J44" s="20"/>
      <c r="K44" s="20"/>
    </row>
    <row r="45" spans="1:11" s="21" customFormat="1" x14ac:dyDescent="0.25">
      <c r="A45" s="14">
        <v>18</v>
      </c>
      <c r="B45" s="14">
        <v>9</v>
      </c>
      <c r="C45" s="12" t="s">
        <v>214</v>
      </c>
      <c r="D45" s="13">
        <v>38</v>
      </c>
      <c r="E45" s="17" t="s">
        <v>561</v>
      </c>
      <c r="F45" s="24">
        <v>1.5394675925925925E-2</v>
      </c>
      <c r="G45" s="13" t="s">
        <v>720</v>
      </c>
      <c r="H45" s="15"/>
      <c r="I45" s="31"/>
      <c r="J45" s="20"/>
      <c r="K45" s="20"/>
    </row>
    <row r="46" spans="1:11" s="21" customFormat="1" x14ac:dyDescent="0.25">
      <c r="A46" s="14">
        <v>19</v>
      </c>
      <c r="B46" s="14">
        <v>72</v>
      </c>
      <c r="C46" s="12" t="s">
        <v>152</v>
      </c>
      <c r="D46" s="13">
        <v>35</v>
      </c>
      <c r="E46" s="17" t="s">
        <v>561</v>
      </c>
      <c r="F46" s="24">
        <v>1.5663541666666666E-2</v>
      </c>
      <c r="G46" s="13" t="s">
        <v>721</v>
      </c>
      <c r="H46" s="15"/>
      <c r="I46" s="31"/>
      <c r="J46" s="20"/>
      <c r="K46" s="20"/>
    </row>
    <row r="47" spans="1:11" s="21" customFormat="1" x14ac:dyDescent="0.25">
      <c r="A47" s="14" t="s">
        <v>656</v>
      </c>
      <c r="B47" s="14">
        <v>8</v>
      </c>
      <c r="C47" s="12" t="s">
        <v>213</v>
      </c>
      <c r="D47" s="13">
        <v>37</v>
      </c>
      <c r="E47" s="17" t="s">
        <v>561</v>
      </c>
      <c r="F47" s="24" t="s">
        <v>173</v>
      </c>
      <c r="G47" s="13" t="s">
        <v>175</v>
      </c>
      <c r="H47" s="15"/>
      <c r="I47" s="31"/>
      <c r="J47" s="20"/>
      <c r="K47" s="20"/>
    </row>
    <row r="48" spans="1:11" s="21" customFormat="1" x14ac:dyDescent="0.25">
      <c r="A48" s="14" t="s">
        <v>656</v>
      </c>
      <c r="B48" s="14">
        <v>29</v>
      </c>
      <c r="C48" s="12" t="s">
        <v>232</v>
      </c>
      <c r="D48" s="13">
        <v>36</v>
      </c>
      <c r="E48" s="17" t="s">
        <v>562</v>
      </c>
      <c r="F48" s="24" t="s">
        <v>173</v>
      </c>
      <c r="G48" s="13" t="s">
        <v>175</v>
      </c>
      <c r="H48" s="15"/>
      <c r="I48" s="31"/>
      <c r="J48" s="20"/>
      <c r="K48" s="20"/>
    </row>
    <row r="49" spans="1:11" s="21" customFormat="1" x14ac:dyDescent="0.25">
      <c r="A49" s="14"/>
      <c r="B49" s="14"/>
      <c r="C49" s="12"/>
      <c r="D49" s="13"/>
      <c r="E49" s="17"/>
      <c r="F49" s="24"/>
      <c r="G49" s="13"/>
      <c r="H49" s="15"/>
      <c r="I49" s="31"/>
      <c r="J49" s="20"/>
      <c r="K49" s="20"/>
    </row>
    <row r="50" spans="1:11" s="39" customFormat="1" x14ac:dyDescent="0.25">
      <c r="A50" s="32" t="s">
        <v>727</v>
      </c>
      <c r="B50" s="33" t="s">
        <v>178</v>
      </c>
      <c r="C50" s="32" t="s">
        <v>5</v>
      </c>
      <c r="D50" s="34"/>
      <c r="E50" s="35"/>
      <c r="F50" s="28"/>
      <c r="G50" s="34"/>
      <c r="H50" s="36"/>
      <c r="I50" s="37"/>
      <c r="J50" s="38"/>
      <c r="K50" s="38"/>
    </row>
    <row r="51" spans="1:11" s="39" customFormat="1" x14ac:dyDescent="0.25">
      <c r="A51" s="32" t="s">
        <v>56</v>
      </c>
      <c r="B51" s="33" t="s">
        <v>57</v>
      </c>
      <c r="C51" s="32" t="s">
        <v>58</v>
      </c>
      <c r="D51" s="34" t="s">
        <v>726</v>
      </c>
      <c r="E51" s="35" t="s">
        <v>61</v>
      </c>
      <c r="F51" s="28" t="s">
        <v>59</v>
      </c>
      <c r="G51" s="34" t="s">
        <v>60</v>
      </c>
      <c r="H51" s="36"/>
      <c r="I51" s="37"/>
      <c r="J51" s="38"/>
      <c r="K51" s="38"/>
    </row>
    <row r="52" spans="1:11" s="21" customFormat="1" x14ac:dyDescent="0.25">
      <c r="A52" s="14">
        <v>1</v>
      </c>
      <c r="B52" s="14">
        <v>77</v>
      </c>
      <c r="C52" s="12" t="s">
        <v>403</v>
      </c>
      <c r="D52" s="13">
        <v>63</v>
      </c>
      <c r="E52" s="17" t="s">
        <v>629</v>
      </c>
      <c r="F52" s="24">
        <v>1.09E-2</v>
      </c>
      <c r="G52" s="13">
        <v>0</v>
      </c>
      <c r="H52" s="15"/>
      <c r="I52" s="31"/>
      <c r="J52" s="20"/>
      <c r="K52" s="20"/>
    </row>
    <row r="53" spans="1:11" s="21" customFormat="1" x14ac:dyDescent="0.25">
      <c r="A53" s="14">
        <v>2</v>
      </c>
      <c r="B53" s="14">
        <v>64</v>
      </c>
      <c r="C53" s="12" t="s">
        <v>259</v>
      </c>
      <c r="D53" s="13">
        <v>54</v>
      </c>
      <c r="E53" s="17" t="s">
        <v>572</v>
      </c>
      <c r="F53" s="24">
        <v>1.318414351851852E-2</v>
      </c>
      <c r="G53" s="13" t="s">
        <v>714</v>
      </c>
      <c r="H53" s="15"/>
      <c r="I53" s="31"/>
      <c r="J53" s="20"/>
      <c r="K53" s="20"/>
    </row>
    <row r="54" spans="1:11" s="21" customFormat="1" x14ac:dyDescent="0.25">
      <c r="A54" s="14">
        <v>3</v>
      </c>
      <c r="B54" s="14">
        <v>5</v>
      </c>
      <c r="C54" s="12" t="s">
        <v>17</v>
      </c>
      <c r="D54" s="13">
        <v>58</v>
      </c>
      <c r="E54" s="17" t="s">
        <v>570</v>
      </c>
      <c r="F54" s="24">
        <v>1.3264930555555556E-2</v>
      </c>
      <c r="G54" s="13" t="s">
        <v>715</v>
      </c>
      <c r="H54" s="15"/>
      <c r="I54" s="31"/>
      <c r="J54" s="20"/>
      <c r="K54" s="20"/>
    </row>
    <row r="55" spans="1:11" s="21" customFormat="1" x14ac:dyDescent="0.25">
      <c r="A55" s="14"/>
      <c r="B55" s="14"/>
      <c r="C55" s="12"/>
      <c r="D55" s="13"/>
      <c r="E55" s="17"/>
      <c r="F55" s="24"/>
      <c r="G55" s="13"/>
      <c r="H55" s="15"/>
      <c r="I55" s="31"/>
      <c r="J55" s="20"/>
      <c r="K55" s="20"/>
    </row>
    <row r="56" spans="1:11" s="39" customFormat="1" x14ac:dyDescent="0.25">
      <c r="A56" s="32" t="s">
        <v>727</v>
      </c>
      <c r="B56" s="33" t="s">
        <v>179</v>
      </c>
      <c r="C56" s="32" t="s">
        <v>197</v>
      </c>
      <c r="D56" s="34"/>
      <c r="E56" s="35"/>
      <c r="F56" s="28"/>
      <c r="G56" s="34"/>
      <c r="H56" s="36"/>
      <c r="I56" s="37"/>
      <c r="J56" s="38"/>
      <c r="K56" s="38"/>
    </row>
    <row r="57" spans="1:11" s="39" customFormat="1" x14ac:dyDescent="0.25">
      <c r="A57" s="32" t="s">
        <v>56</v>
      </c>
      <c r="B57" s="33" t="s">
        <v>57</v>
      </c>
      <c r="C57" s="32" t="s">
        <v>58</v>
      </c>
      <c r="D57" s="34" t="s">
        <v>726</v>
      </c>
      <c r="E57" s="35" t="s">
        <v>61</v>
      </c>
      <c r="F57" s="28" t="s">
        <v>59</v>
      </c>
      <c r="G57" s="34" t="s">
        <v>60</v>
      </c>
      <c r="H57" s="36"/>
      <c r="I57" s="37"/>
      <c r="J57" s="38"/>
      <c r="K57" s="38"/>
    </row>
    <row r="58" spans="1:11" s="21" customFormat="1" x14ac:dyDescent="0.25">
      <c r="A58" s="14" t="s">
        <v>722</v>
      </c>
      <c r="B58" s="14">
        <v>15</v>
      </c>
      <c r="C58" s="12" t="s">
        <v>220</v>
      </c>
      <c r="D58" s="13">
        <v>28</v>
      </c>
      <c r="E58" s="17" t="s">
        <v>561</v>
      </c>
      <c r="F58" s="24">
        <v>6.3141203703703692E-3</v>
      </c>
      <c r="G58" s="13">
        <v>0</v>
      </c>
      <c r="H58" s="15"/>
      <c r="I58" s="31"/>
      <c r="J58" s="20"/>
      <c r="K58" s="20"/>
    </row>
    <row r="59" spans="1:11" s="21" customFormat="1" x14ac:dyDescent="0.25">
      <c r="A59" s="14">
        <v>1</v>
      </c>
      <c r="B59" s="14">
        <v>30</v>
      </c>
      <c r="C59" s="12" t="s">
        <v>233</v>
      </c>
      <c r="D59" s="13">
        <v>32</v>
      </c>
      <c r="E59" s="17" t="s">
        <v>561</v>
      </c>
      <c r="F59" s="24">
        <v>8.3208333333333329E-3</v>
      </c>
      <c r="G59" s="13" t="s">
        <v>657</v>
      </c>
      <c r="H59" s="15"/>
      <c r="I59" s="31"/>
      <c r="J59" s="20"/>
      <c r="K59" s="20"/>
    </row>
    <row r="60" spans="1:11" s="21" customFormat="1" x14ac:dyDescent="0.25">
      <c r="A60" s="14">
        <v>2</v>
      </c>
      <c r="B60" s="14">
        <v>75</v>
      </c>
      <c r="C60" s="12" t="s">
        <v>267</v>
      </c>
      <c r="D60" s="13">
        <v>22</v>
      </c>
      <c r="E60" s="17" t="s">
        <v>561</v>
      </c>
      <c r="F60" s="24">
        <v>8.5062499999999999E-3</v>
      </c>
      <c r="G60" s="13" t="s">
        <v>658</v>
      </c>
      <c r="H60" s="15"/>
      <c r="I60" s="31"/>
      <c r="J60" s="20"/>
      <c r="K60" s="20"/>
    </row>
    <row r="61" spans="1:11" s="21" customFormat="1" x14ac:dyDescent="0.25">
      <c r="A61" s="14">
        <v>3</v>
      </c>
      <c r="B61" s="14">
        <v>1</v>
      </c>
      <c r="C61" s="12" t="s">
        <v>159</v>
      </c>
      <c r="D61" s="13">
        <v>31</v>
      </c>
      <c r="E61" s="17" t="s">
        <v>560</v>
      </c>
      <c r="F61" s="24">
        <v>8.9657407407407411E-3</v>
      </c>
      <c r="G61" s="13" t="s">
        <v>659</v>
      </c>
      <c r="H61" s="15"/>
      <c r="I61" s="31"/>
      <c r="J61" s="20"/>
      <c r="K61" s="20"/>
    </row>
    <row r="62" spans="1:11" s="21" customFormat="1" x14ac:dyDescent="0.25">
      <c r="A62" s="14">
        <v>4</v>
      </c>
      <c r="B62" s="14">
        <v>18</v>
      </c>
      <c r="C62" s="12" t="s">
        <v>223</v>
      </c>
      <c r="D62" s="13">
        <v>30</v>
      </c>
      <c r="E62" s="17" t="s">
        <v>577</v>
      </c>
      <c r="F62" s="24">
        <v>9.0143518518518515E-3</v>
      </c>
      <c r="G62" s="13" t="s">
        <v>660</v>
      </c>
      <c r="H62" s="15"/>
      <c r="I62" s="31"/>
      <c r="J62" s="20"/>
      <c r="K62" s="20"/>
    </row>
    <row r="63" spans="1:11" s="21" customFormat="1" x14ac:dyDescent="0.25">
      <c r="A63" s="14">
        <v>5</v>
      </c>
      <c r="B63" s="14">
        <v>55</v>
      </c>
      <c r="C63" s="12" t="s">
        <v>252</v>
      </c>
      <c r="D63" s="13">
        <v>15</v>
      </c>
      <c r="E63" s="17" t="s">
        <v>561</v>
      </c>
      <c r="F63" s="24">
        <v>9.064351851851853E-3</v>
      </c>
      <c r="G63" s="13" t="s">
        <v>661</v>
      </c>
      <c r="H63" s="15"/>
      <c r="I63" s="31"/>
      <c r="J63" s="20"/>
      <c r="K63" s="20"/>
    </row>
    <row r="64" spans="1:11" s="21" customFormat="1" x14ac:dyDescent="0.25">
      <c r="A64" s="14">
        <v>6</v>
      </c>
      <c r="B64" s="14">
        <v>34</v>
      </c>
      <c r="C64" s="12" t="s">
        <v>236</v>
      </c>
      <c r="D64" s="13">
        <v>32</v>
      </c>
      <c r="E64" s="17" t="s">
        <v>571</v>
      </c>
      <c r="F64" s="24">
        <v>9.0677083333333321E-3</v>
      </c>
      <c r="G64" s="13" t="s">
        <v>662</v>
      </c>
      <c r="H64" s="15"/>
      <c r="I64" s="31"/>
      <c r="J64" s="20"/>
      <c r="K64" s="20"/>
    </row>
    <row r="65" spans="1:11" s="21" customFormat="1" x14ac:dyDescent="0.25">
      <c r="A65" s="14">
        <v>7</v>
      </c>
      <c r="B65" s="14">
        <v>46</v>
      </c>
      <c r="C65" s="12" t="s">
        <v>245</v>
      </c>
      <c r="D65" s="13">
        <v>26</v>
      </c>
      <c r="E65" s="17" t="s">
        <v>561</v>
      </c>
      <c r="F65" s="24">
        <v>9.5362268518518513E-3</v>
      </c>
      <c r="G65" s="13" t="s">
        <v>689</v>
      </c>
      <c r="H65" s="15"/>
      <c r="I65" s="31"/>
      <c r="J65" s="20"/>
      <c r="K65" s="20"/>
    </row>
    <row r="66" spans="1:11" s="21" customFormat="1" x14ac:dyDescent="0.25">
      <c r="A66" s="14">
        <v>8</v>
      </c>
      <c r="B66" s="14">
        <v>53</v>
      </c>
      <c r="C66" s="12" t="s">
        <v>251</v>
      </c>
      <c r="D66" s="13">
        <v>31</v>
      </c>
      <c r="E66" s="17" t="s">
        <v>561</v>
      </c>
      <c r="F66" s="24">
        <v>9.887384259259259E-3</v>
      </c>
      <c r="G66" s="13" t="s">
        <v>663</v>
      </c>
      <c r="H66" s="15"/>
      <c r="I66" s="31"/>
      <c r="J66" s="20"/>
      <c r="K66" s="20"/>
    </row>
    <row r="67" spans="1:11" s="21" customFormat="1" x14ac:dyDescent="0.25">
      <c r="A67" s="14">
        <v>9</v>
      </c>
      <c r="B67" s="14">
        <v>51</v>
      </c>
      <c r="C67" s="12" t="s">
        <v>249</v>
      </c>
      <c r="D67" s="13">
        <v>32</v>
      </c>
      <c r="E67" s="17" t="s">
        <v>561</v>
      </c>
      <c r="F67" s="24">
        <v>9.9215277777777774E-3</v>
      </c>
      <c r="G67" s="13" t="s">
        <v>664</v>
      </c>
      <c r="H67" s="15"/>
      <c r="I67" s="31"/>
      <c r="J67" s="20"/>
      <c r="K67" s="20"/>
    </row>
    <row r="68" spans="1:11" s="21" customFormat="1" x14ac:dyDescent="0.25">
      <c r="A68" s="14">
        <v>10</v>
      </c>
      <c r="B68" s="14">
        <v>17</v>
      </c>
      <c r="C68" s="12" t="s">
        <v>222</v>
      </c>
      <c r="D68" s="13">
        <v>25</v>
      </c>
      <c r="E68" s="17" t="s">
        <v>576</v>
      </c>
      <c r="F68" s="24">
        <v>1.0420023148148149E-2</v>
      </c>
      <c r="G68" s="13" t="s">
        <v>665</v>
      </c>
      <c r="H68" s="15"/>
      <c r="I68" s="31"/>
      <c r="J68" s="20"/>
      <c r="K68" s="20"/>
    </row>
    <row r="69" spans="1:11" s="21" customFormat="1" x14ac:dyDescent="0.25">
      <c r="A69" s="14">
        <v>11</v>
      </c>
      <c r="B69" s="14">
        <v>20</v>
      </c>
      <c r="C69" s="12" t="s">
        <v>224</v>
      </c>
      <c r="D69" s="13">
        <v>28</v>
      </c>
      <c r="E69" s="17" t="s">
        <v>561</v>
      </c>
      <c r="F69" s="24">
        <v>1.1007291666666667E-2</v>
      </c>
      <c r="G69" s="13" t="s">
        <v>666</v>
      </c>
      <c r="H69" s="15"/>
      <c r="I69" s="31"/>
      <c r="J69" s="20"/>
      <c r="K69" s="20"/>
    </row>
    <row r="70" spans="1:11" s="21" customFormat="1" x14ac:dyDescent="0.25">
      <c r="A70" s="14">
        <v>12</v>
      </c>
      <c r="B70" s="14">
        <v>3</v>
      </c>
      <c r="C70" s="12" t="s">
        <v>211</v>
      </c>
      <c r="D70" s="13">
        <v>28</v>
      </c>
      <c r="E70" s="17" t="s">
        <v>561</v>
      </c>
      <c r="F70" s="24">
        <v>1.1028356481481481E-2</v>
      </c>
      <c r="G70" s="13" t="s">
        <v>667</v>
      </c>
      <c r="H70" s="15"/>
      <c r="I70" s="31"/>
      <c r="J70" s="20"/>
      <c r="K70" s="20"/>
    </row>
    <row r="71" spans="1:11" s="21" customFormat="1" x14ac:dyDescent="0.25">
      <c r="A71" s="14">
        <v>13</v>
      </c>
      <c r="B71" s="14">
        <v>69</v>
      </c>
      <c r="C71" s="12" t="s">
        <v>263</v>
      </c>
      <c r="D71" s="13">
        <v>18</v>
      </c>
      <c r="E71" s="17" t="s">
        <v>561</v>
      </c>
      <c r="F71" s="24">
        <v>1.281412037037037E-2</v>
      </c>
      <c r="G71" s="13" t="s">
        <v>668</v>
      </c>
      <c r="H71" s="15"/>
      <c r="I71" s="31"/>
      <c r="J71" s="20"/>
      <c r="K71" s="20"/>
    </row>
    <row r="72" spans="1:11" s="21" customFormat="1" x14ac:dyDescent="0.25">
      <c r="A72" s="14">
        <v>14</v>
      </c>
      <c r="B72" s="14">
        <v>59</v>
      </c>
      <c r="C72" s="12" t="s">
        <v>630</v>
      </c>
      <c r="D72" s="13">
        <v>21</v>
      </c>
      <c r="E72" s="17" t="s">
        <v>631</v>
      </c>
      <c r="F72" s="24">
        <v>1.2817245370370369E-2</v>
      </c>
      <c r="G72" s="13" t="s">
        <v>669</v>
      </c>
      <c r="H72" s="15"/>
      <c r="I72" s="31"/>
      <c r="J72" s="20"/>
      <c r="K72" s="20"/>
    </row>
    <row r="73" spans="1:11" s="21" customFormat="1" x14ac:dyDescent="0.25">
      <c r="A73" s="14" t="s">
        <v>656</v>
      </c>
      <c r="B73" s="14">
        <v>10</v>
      </c>
      <c r="C73" s="12" t="s">
        <v>215</v>
      </c>
      <c r="D73" s="13">
        <v>19</v>
      </c>
      <c r="E73" s="17" t="s">
        <v>561</v>
      </c>
      <c r="F73" s="24" t="s">
        <v>173</v>
      </c>
      <c r="G73" s="13" t="s">
        <v>175</v>
      </c>
      <c r="H73" s="15"/>
      <c r="I73" s="31"/>
      <c r="J73" s="20"/>
      <c r="K73" s="20"/>
    </row>
    <row r="74" spans="1:11" s="21" customFormat="1" x14ac:dyDescent="0.25">
      <c r="A74" s="32"/>
      <c r="B74" s="14"/>
      <c r="C74" s="12"/>
      <c r="D74" s="13"/>
      <c r="E74" s="17"/>
      <c r="F74" s="24"/>
      <c r="G74" s="13"/>
      <c r="H74" s="15"/>
      <c r="I74" s="31"/>
      <c r="J74" s="20"/>
      <c r="K74" s="20"/>
    </row>
    <row r="75" spans="1:11" s="39" customFormat="1" x14ac:dyDescent="0.25">
      <c r="A75" s="32" t="s">
        <v>727</v>
      </c>
      <c r="B75" s="33" t="s">
        <v>180</v>
      </c>
      <c r="C75" s="32" t="s">
        <v>6</v>
      </c>
      <c r="D75" s="34"/>
      <c r="E75" s="35"/>
      <c r="F75" s="28"/>
      <c r="G75" s="34"/>
      <c r="H75" s="36"/>
      <c r="I75" s="37"/>
      <c r="J75" s="38"/>
      <c r="K75" s="38"/>
    </row>
    <row r="76" spans="1:11" s="39" customFormat="1" x14ac:dyDescent="0.25">
      <c r="A76" s="32" t="s">
        <v>56</v>
      </c>
      <c r="B76" s="33" t="s">
        <v>57</v>
      </c>
      <c r="C76" s="32" t="s">
        <v>58</v>
      </c>
      <c r="D76" s="34" t="s">
        <v>726</v>
      </c>
      <c r="E76" s="35" t="s">
        <v>61</v>
      </c>
      <c r="F76" s="28" t="s">
        <v>59</v>
      </c>
      <c r="G76" s="34" t="s">
        <v>60</v>
      </c>
      <c r="H76" s="36"/>
      <c r="I76" s="37"/>
      <c r="J76" s="38"/>
      <c r="K76" s="38"/>
    </row>
    <row r="77" spans="1:11" s="21" customFormat="1" x14ac:dyDescent="0.25">
      <c r="A77" s="14" t="s">
        <v>722</v>
      </c>
      <c r="B77" s="14">
        <v>73</v>
      </c>
      <c r="C77" s="12" t="s">
        <v>157</v>
      </c>
      <c r="D77" s="13">
        <v>37</v>
      </c>
      <c r="E77" s="17" t="s">
        <v>579</v>
      </c>
      <c r="F77" s="24">
        <v>6.6019675925925924E-3</v>
      </c>
      <c r="G77" s="13">
        <v>0</v>
      </c>
      <c r="H77" s="15"/>
      <c r="I77" s="31"/>
      <c r="J77" s="20"/>
      <c r="K77" s="20"/>
    </row>
    <row r="78" spans="1:11" s="21" customFormat="1" x14ac:dyDescent="0.25">
      <c r="A78" s="14" t="s">
        <v>722</v>
      </c>
      <c r="B78" s="14">
        <v>60</v>
      </c>
      <c r="C78" s="12" t="s">
        <v>255</v>
      </c>
      <c r="D78" s="13">
        <v>45</v>
      </c>
      <c r="E78" s="17" t="s">
        <v>562</v>
      </c>
      <c r="F78" s="24">
        <v>6.9225694444444456E-3</v>
      </c>
      <c r="G78" s="13" t="s">
        <v>670</v>
      </c>
      <c r="H78" s="15"/>
      <c r="I78" s="31"/>
      <c r="J78" s="20"/>
      <c r="K78" s="20"/>
    </row>
    <row r="79" spans="1:11" s="21" customFormat="1" x14ac:dyDescent="0.25">
      <c r="A79" s="14">
        <v>1</v>
      </c>
      <c r="B79" s="14">
        <v>56</v>
      </c>
      <c r="C79" s="12" t="s">
        <v>168</v>
      </c>
      <c r="D79" s="13">
        <v>35</v>
      </c>
      <c r="E79" s="17" t="s">
        <v>561</v>
      </c>
      <c r="F79" s="24">
        <v>7.2375000000000009E-3</v>
      </c>
      <c r="G79" s="13" t="s">
        <v>671</v>
      </c>
      <c r="H79" s="15"/>
      <c r="I79" s="31"/>
      <c r="J79" s="20"/>
      <c r="K79" s="20"/>
    </row>
    <row r="80" spans="1:11" s="21" customFormat="1" x14ac:dyDescent="0.25">
      <c r="A80" s="14">
        <v>2</v>
      </c>
      <c r="B80" s="14">
        <v>22</v>
      </c>
      <c r="C80" s="12" t="s">
        <v>145</v>
      </c>
      <c r="D80" s="13">
        <v>36</v>
      </c>
      <c r="E80" s="17" t="s">
        <v>561</v>
      </c>
      <c r="F80" s="24">
        <v>8.0402777777777764E-3</v>
      </c>
      <c r="G80" s="13" t="s">
        <v>672</v>
      </c>
      <c r="H80" s="15"/>
      <c r="I80" s="31"/>
      <c r="J80" s="20"/>
      <c r="K80" s="20"/>
    </row>
    <row r="81" spans="1:11" s="21" customFormat="1" x14ac:dyDescent="0.25">
      <c r="A81" s="14">
        <v>3</v>
      </c>
      <c r="B81" s="14">
        <v>13</v>
      </c>
      <c r="C81" s="12" t="s">
        <v>218</v>
      </c>
      <c r="D81" s="13">
        <v>38</v>
      </c>
      <c r="E81" s="17" t="s">
        <v>561</v>
      </c>
      <c r="F81" s="24">
        <v>8.4553240740740734E-3</v>
      </c>
      <c r="G81" s="13" t="s">
        <v>673</v>
      </c>
      <c r="H81" s="15"/>
      <c r="I81" s="31"/>
      <c r="J81" s="20"/>
      <c r="K81" s="20"/>
    </row>
    <row r="82" spans="1:11" s="21" customFormat="1" x14ac:dyDescent="0.25">
      <c r="A82" s="14">
        <v>4</v>
      </c>
      <c r="B82" s="14">
        <v>12</v>
      </c>
      <c r="C82" s="12" t="s">
        <v>217</v>
      </c>
      <c r="D82" s="13">
        <v>36</v>
      </c>
      <c r="E82" s="17" t="s">
        <v>561</v>
      </c>
      <c r="F82" s="24">
        <v>9.4893518518518512E-3</v>
      </c>
      <c r="G82" s="13" t="s">
        <v>674</v>
      </c>
      <c r="H82" s="15"/>
      <c r="I82" s="31"/>
      <c r="J82" s="20"/>
      <c r="K82" s="20"/>
    </row>
    <row r="83" spans="1:11" s="21" customFormat="1" x14ac:dyDescent="0.25">
      <c r="A83" s="14">
        <v>5</v>
      </c>
      <c r="B83" s="14">
        <v>42</v>
      </c>
      <c r="C83" s="12" t="s">
        <v>242</v>
      </c>
      <c r="D83" s="13">
        <v>46</v>
      </c>
      <c r="E83" s="17" t="s">
        <v>578</v>
      </c>
      <c r="F83" s="24">
        <v>9.9771990740740741E-3</v>
      </c>
      <c r="G83" s="13" t="s">
        <v>675</v>
      </c>
      <c r="H83" s="15"/>
      <c r="I83" s="31"/>
      <c r="J83" s="20"/>
      <c r="K83" s="20"/>
    </row>
    <row r="84" spans="1:11" s="21" customFormat="1" x14ac:dyDescent="0.25">
      <c r="A84" s="14">
        <v>6</v>
      </c>
      <c r="B84" s="14">
        <v>11</v>
      </c>
      <c r="C84" s="12" t="s">
        <v>216</v>
      </c>
      <c r="D84" s="13">
        <v>37</v>
      </c>
      <c r="E84" s="17" t="s">
        <v>561</v>
      </c>
      <c r="F84" s="24">
        <v>1.02375E-2</v>
      </c>
      <c r="G84" s="13" t="s">
        <v>676</v>
      </c>
      <c r="H84" s="15"/>
      <c r="I84" s="31"/>
      <c r="J84" s="20"/>
      <c r="K84" s="20"/>
    </row>
    <row r="85" spans="1:11" s="21" customFormat="1" x14ac:dyDescent="0.25">
      <c r="A85" s="14">
        <v>7</v>
      </c>
      <c r="B85" s="14">
        <v>37</v>
      </c>
      <c r="C85" s="12" t="s">
        <v>238</v>
      </c>
      <c r="D85" s="13">
        <v>45</v>
      </c>
      <c r="E85" s="17" t="s">
        <v>573</v>
      </c>
      <c r="F85" s="24">
        <v>1.064513888888889E-2</v>
      </c>
      <c r="G85" s="13" t="s">
        <v>677</v>
      </c>
      <c r="H85" s="15"/>
      <c r="I85" s="31"/>
      <c r="J85" s="20"/>
      <c r="K85" s="20"/>
    </row>
    <row r="86" spans="1:11" s="21" customFormat="1" x14ac:dyDescent="0.25">
      <c r="A86" s="14">
        <v>8</v>
      </c>
      <c r="B86" s="14">
        <v>58</v>
      </c>
      <c r="C86" s="12" t="s">
        <v>254</v>
      </c>
      <c r="D86" s="13">
        <v>41</v>
      </c>
      <c r="E86" s="17" t="s">
        <v>561</v>
      </c>
      <c r="F86" s="24">
        <v>1.1140856481481482E-2</v>
      </c>
      <c r="G86" s="13" t="s">
        <v>678</v>
      </c>
      <c r="H86" s="15"/>
      <c r="I86" s="31"/>
      <c r="J86" s="20"/>
      <c r="K86" s="20"/>
    </row>
    <row r="87" spans="1:11" s="21" customFormat="1" x14ac:dyDescent="0.25">
      <c r="A87" s="14">
        <v>9</v>
      </c>
      <c r="B87" s="14">
        <v>71</v>
      </c>
      <c r="C87" s="12" t="s">
        <v>265</v>
      </c>
      <c r="D87" s="13">
        <v>35</v>
      </c>
      <c r="E87" s="17" t="s">
        <v>575</v>
      </c>
      <c r="F87" s="24">
        <v>1.1214467592592592E-2</v>
      </c>
      <c r="G87" s="13" t="s">
        <v>679</v>
      </c>
      <c r="H87" s="15"/>
      <c r="I87" s="31"/>
      <c r="J87" s="20"/>
      <c r="K87" s="20"/>
    </row>
    <row r="88" spans="1:11" s="21" customFormat="1" x14ac:dyDescent="0.25">
      <c r="A88" s="14">
        <v>10</v>
      </c>
      <c r="B88" s="14">
        <v>31</v>
      </c>
      <c r="C88" s="12" t="s">
        <v>234</v>
      </c>
      <c r="D88" s="13">
        <v>36</v>
      </c>
      <c r="E88" s="17" t="s">
        <v>561</v>
      </c>
      <c r="F88" s="24">
        <v>1.1620486111111111E-2</v>
      </c>
      <c r="G88" s="13" t="s">
        <v>680</v>
      </c>
      <c r="H88" s="15"/>
      <c r="I88" s="31"/>
      <c r="J88" s="20"/>
      <c r="K88" s="20"/>
    </row>
    <row r="89" spans="1:11" s="21" customFormat="1" x14ac:dyDescent="0.25">
      <c r="A89" s="14">
        <v>11</v>
      </c>
      <c r="B89" s="14">
        <v>63</v>
      </c>
      <c r="C89" s="12" t="s">
        <v>258</v>
      </c>
      <c r="D89" s="13">
        <v>41</v>
      </c>
      <c r="E89" s="17" t="s">
        <v>562</v>
      </c>
      <c r="F89" s="24">
        <v>1.3502546296296295E-2</v>
      </c>
      <c r="G89" s="13" t="s">
        <v>681</v>
      </c>
      <c r="H89" s="15"/>
      <c r="I89" s="31"/>
      <c r="J89" s="20"/>
      <c r="K89" s="20"/>
    </row>
    <row r="90" spans="1:11" s="21" customFormat="1" x14ac:dyDescent="0.25">
      <c r="A90" s="14">
        <v>12</v>
      </c>
      <c r="B90" s="14">
        <v>76</v>
      </c>
      <c r="C90" s="12" t="s">
        <v>268</v>
      </c>
      <c r="D90" s="13">
        <v>41</v>
      </c>
      <c r="E90" s="17" t="s">
        <v>580</v>
      </c>
      <c r="F90" s="24">
        <v>1.4158564814814813E-2</v>
      </c>
      <c r="G90" s="13" t="s">
        <v>682</v>
      </c>
      <c r="H90" s="15"/>
      <c r="I90" s="31"/>
      <c r="J90" s="20"/>
      <c r="K90" s="20"/>
    </row>
    <row r="91" spans="1:11" s="21" customFormat="1" x14ac:dyDescent="0.25">
      <c r="A91" s="14" t="s">
        <v>656</v>
      </c>
      <c r="B91" s="14">
        <v>23</v>
      </c>
      <c r="C91" s="12" t="s">
        <v>226</v>
      </c>
      <c r="D91" s="13">
        <v>43</v>
      </c>
      <c r="E91" s="17" t="s">
        <v>561</v>
      </c>
      <c r="F91" s="24" t="s">
        <v>173</v>
      </c>
      <c r="G91" s="13" t="s">
        <v>175</v>
      </c>
      <c r="H91" s="15"/>
      <c r="I91" s="31"/>
      <c r="J91" s="20"/>
      <c r="K91" s="20"/>
    </row>
    <row r="92" spans="1:11" s="21" customFormat="1" x14ac:dyDescent="0.25">
      <c r="A92" s="14" t="s">
        <v>656</v>
      </c>
      <c r="B92" s="14">
        <v>61</v>
      </c>
      <c r="C92" s="12" t="s">
        <v>256</v>
      </c>
      <c r="D92" s="13">
        <v>37</v>
      </c>
      <c r="E92" s="17" t="s">
        <v>571</v>
      </c>
      <c r="F92" s="24" t="s">
        <v>173</v>
      </c>
      <c r="G92" s="13" t="s">
        <v>175</v>
      </c>
      <c r="H92" s="15"/>
      <c r="I92" s="31"/>
      <c r="J92" s="20"/>
      <c r="K92" s="20"/>
    </row>
    <row r="93" spans="1:11" s="21" customFormat="1" x14ac:dyDescent="0.25">
      <c r="A93" s="12"/>
      <c r="B93" s="14"/>
      <c r="C93" s="12"/>
      <c r="D93" s="13"/>
      <c r="E93" s="17"/>
      <c r="F93" s="24"/>
      <c r="G93" s="13"/>
      <c r="H93" s="15"/>
      <c r="I93" s="31"/>
      <c r="J93" s="20"/>
      <c r="K93" s="20"/>
    </row>
    <row r="94" spans="1:11" s="39" customFormat="1" x14ac:dyDescent="0.25">
      <c r="A94" s="32" t="s">
        <v>727</v>
      </c>
      <c r="B94" s="33" t="s">
        <v>181</v>
      </c>
      <c r="C94" s="32" t="s">
        <v>7</v>
      </c>
      <c r="D94" s="34"/>
      <c r="E94" s="35"/>
      <c r="F94" s="28"/>
      <c r="G94" s="34"/>
      <c r="H94" s="36"/>
      <c r="I94" s="37"/>
      <c r="J94" s="38"/>
      <c r="K94" s="38"/>
    </row>
    <row r="95" spans="1:11" s="39" customFormat="1" x14ac:dyDescent="0.25">
      <c r="A95" s="32" t="s">
        <v>56</v>
      </c>
      <c r="B95" s="33" t="s">
        <v>57</v>
      </c>
      <c r="C95" s="32" t="s">
        <v>58</v>
      </c>
      <c r="D95" s="34" t="s">
        <v>726</v>
      </c>
      <c r="E95" s="35" t="s">
        <v>61</v>
      </c>
      <c r="F95" s="28" t="s">
        <v>59</v>
      </c>
      <c r="G95" s="34" t="s">
        <v>60</v>
      </c>
      <c r="H95" s="36"/>
      <c r="I95" s="37"/>
      <c r="J95" s="38"/>
      <c r="K95" s="38"/>
    </row>
    <row r="96" spans="1:11" s="21" customFormat="1" x14ac:dyDescent="0.25">
      <c r="A96" s="14">
        <v>1</v>
      </c>
      <c r="B96" s="14">
        <v>33</v>
      </c>
      <c r="C96" s="12" t="s">
        <v>138</v>
      </c>
      <c r="D96" s="13">
        <v>52</v>
      </c>
      <c r="E96" s="17" t="s">
        <v>579</v>
      </c>
      <c r="F96" s="24">
        <v>8.2378472222222228E-3</v>
      </c>
      <c r="G96" s="13">
        <v>0</v>
      </c>
      <c r="H96" s="15"/>
      <c r="I96" s="31"/>
      <c r="J96" s="20"/>
      <c r="K96" s="20"/>
    </row>
    <row r="97" spans="1:11" s="21" customFormat="1" x14ac:dyDescent="0.25">
      <c r="A97" s="14">
        <v>2</v>
      </c>
      <c r="B97" s="14">
        <v>14</v>
      </c>
      <c r="C97" s="12" t="s">
        <v>219</v>
      </c>
      <c r="D97" s="13">
        <v>65</v>
      </c>
      <c r="E97" s="17" t="s">
        <v>571</v>
      </c>
      <c r="F97" s="24">
        <v>9.2406250000000006E-3</v>
      </c>
      <c r="G97" s="13" t="s">
        <v>683</v>
      </c>
      <c r="H97" s="15"/>
      <c r="I97" s="31"/>
      <c r="J97" s="20"/>
      <c r="K97" s="20"/>
    </row>
    <row r="98" spans="1:11" s="21" customFormat="1" x14ac:dyDescent="0.25">
      <c r="A98" s="14">
        <v>3</v>
      </c>
      <c r="B98" s="14">
        <v>66</v>
      </c>
      <c r="C98" s="12" t="s">
        <v>261</v>
      </c>
      <c r="D98" s="13">
        <v>55</v>
      </c>
      <c r="E98" s="17" t="s">
        <v>581</v>
      </c>
      <c r="F98" s="24">
        <v>9.6034722222222233E-3</v>
      </c>
      <c r="G98" s="13" t="s">
        <v>684</v>
      </c>
      <c r="H98" s="15"/>
      <c r="I98" s="31"/>
      <c r="J98" s="20"/>
      <c r="K98" s="20"/>
    </row>
    <row r="99" spans="1:11" s="21" customFormat="1" x14ac:dyDescent="0.25">
      <c r="A99" s="14">
        <v>4</v>
      </c>
      <c r="B99" s="14">
        <v>6</v>
      </c>
      <c r="C99" s="12" t="s">
        <v>116</v>
      </c>
      <c r="D99" s="13">
        <v>65</v>
      </c>
      <c r="E99" s="17" t="s">
        <v>570</v>
      </c>
      <c r="F99" s="24">
        <v>1.0485069444444444E-2</v>
      </c>
      <c r="G99" s="13" t="s">
        <v>685</v>
      </c>
      <c r="H99" s="15"/>
      <c r="I99" s="31"/>
      <c r="J99" s="20"/>
      <c r="K99" s="20"/>
    </row>
    <row r="100" spans="1:11" s="21" customFormat="1" x14ac:dyDescent="0.25">
      <c r="A100" s="14">
        <v>5</v>
      </c>
      <c r="B100" s="14">
        <v>79</v>
      </c>
      <c r="C100" s="12" t="s">
        <v>730</v>
      </c>
      <c r="D100" s="13">
        <v>71</v>
      </c>
      <c r="E100" s="17"/>
      <c r="F100" s="24">
        <v>1.1679976851851853E-2</v>
      </c>
      <c r="G100" s="13" t="s">
        <v>686</v>
      </c>
      <c r="H100" s="15"/>
      <c r="I100" s="31"/>
      <c r="J100" s="20"/>
      <c r="K100" s="20"/>
    </row>
    <row r="101" spans="1:11" s="21" customFormat="1" x14ac:dyDescent="0.25">
      <c r="A101" s="14">
        <v>6</v>
      </c>
      <c r="B101" s="14">
        <v>49</v>
      </c>
      <c r="C101" s="12" t="s">
        <v>247</v>
      </c>
      <c r="D101" s="13">
        <v>53</v>
      </c>
      <c r="E101" s="17" t="s">
        <v>561</v>
      </c>
      <c r="F101" s="24">
        <v>1.1777777777777778E-2</v>
      </c>
      <c r="G101" s="13" t="s">
        <v>687</v>
      </c>
      <c r="H101" s="15"/>
      <c r="I101" s="31"/>
      <c r="J101" s="20"/>
      <c r="K101" s="20"/>
    </row>
    <row r="102" spans="1:11" s="21" customFormat="1" x14ac:dyDescent="0.25">
      <c r="A102" s="14">
        <v>7</v>
      </c>
      <c r="B102" s="14">
        <v>50</v>
      </c>
      <c r="C102" s="12" t="s">
        <v>248</v>
      </c>
      <c r="D102" s="13">
        <v>64</v>
      </c>
      <c r="E102" s="17" t="s">
        <v>561</v>
      </c>
      <c r="F102" s="24">
        <v>1.2207523148148146E-2</v>
      </c>
      <c r="G102" s="13" t="s">
        <v>688</v>
      </c>
      <c r="H102" s="15"/>
      <c r="I102" s="31"/>
      <c r="J102" s="20"/>
      <c r="K102" s="20"/>
    </row>
    <row r="103" spans="1:11" s="21" customFormat="1" x14ac:dyDescent="0.25">
      <c r="A103" s="14">
        <v>8</v>
      </c>
      <c r="B103" s="14">
        <v>41</v>
      </c>
      <c r="C103" s="12" t="s">
        <v>241</v>
      </c>
      <c r="D103" s="13">
        <v>52</v>
      </c>
      <c r="E103" s="17" t="s">
        <v>561</v>
      </c>
      <c r="F103" s="24">
        <v>1.7502314814814814E-2</v>
      </c>
      <c r="G103" s="13" t="s">
        <v>690</v>
      </c>
      <c r="H103" s="15"/>
      <c r="I103" s="31"/>
      <c r="J103" s="20"/>
      <c r="K103" s="20"/>
    </row>
    <row r="104" spans="1:11" s="21" customFormat="1" x14ac:dyDescent="0.25">
      <c r="A104" s="12"/>
      <c r="B104" s="14"/>
      <c r="C104" s="12"/>
      <c r="D104" s="13"/>
      <c r="E104" s="17"/>
      <c r="F104" s="24"/>
      <c r="G104" s="13"/>
      <c r="H104" s="15"/>
      <c r="I104" s="31"/>
      <c r="J104" s="20"/>
      <c r="K104" s="20"/>
    </row>
    <row r="105" spans="1:11" s="21" customFormat="1" x14ac:dyDescent="0.25">
      <c r="A105" s="12"/>
      <c r="B105" s="14"/>
      <c r="C105" s="12"/>
      <c r="D105" s="13"/>
      <c r="E105" s="17"/>
      <c r="F105" s="24"/>
      <c r="G105" s="13"/>
      <c r="H105" s="15"/>
      <c r="I105" s="31"/>
      <c r="J105" s="20"/>
      <c r="K105" s="20"/>
    </row>
    <row r="106" spans="1:11" s="21" customFormat="1" x14ac:dyDescent="0.25">
      <c r="A106" s="12"/>
      <c r="B106" s="14"/>
      <c r="C106" s="12"/>
      <c r="D106" s="13"/>
      <c r="E106" s="17"/>
      <c r="F106" s="24"/>
      <c r="G106" s="13"/>
      <c r="H106" s="15"/>
      <c r="I106" s="31"/>
      <c r="J106" s="20"/>
      <c r="K106" s="20"/>
    </row>
    <row r="107" spans="1:11" s="21" customFormat="1" x14ac:dyDescent="0.25">
      <c r="A107" s="12"/>
      <c r="B107" s="14"/>
      <c r="C107" s="12"/>
      <c r="D107" s="13"/>
      <c r="E107" s="17"/>
      <c r="F107" s="24"/>
      <c r="G107" s="13"/>
      <c r="H107" s="15"/>
      <c r="I107" s="31"/>
      <c r="J107" s="20"/>
      <c r="K107" s="20"/>
    </row>
    <row r="110" spans="1:11" x14ac:dyDescent="0.25">
      <c r="A110" s="25" t="s">
        <v>14</v>
      </c>
    </row>
  </sheetData>
  <mergeCells count="4">
    <mergeCell ref="A1:H1"/>
    <mergeCell ref="A2:H2"/>
    <mergeCell ref="A3:H3"/>
    <mergeCell ref="A4:H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verticalDpi="300" r:id="rId1"/>
  <headerFooter>
    <oddFooter>&amp;L27 июля 2024 г.&amp;C&amp;P из &amp;N&amp;RСпортивный фестиваль «Беги за Сердцем»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3"/>
  <sheetViews>
    <sheetView tabSelected="1" view="pageBreakPreview" topLeftCell="A168" zoomScale="85" zoomScaleNormal="100" zoomScaleSheetLayoutView="85" workbookViewId="0">
      <selection activeCell="A171" sqref="A171:A210"/>
    </sheetView>
  </sheetViews>
  <sheetFormatPr defaultRowHeight="15" x14ac:dyDescent="0.25"/>
  <cols>
    <col min="1" max="1" width="6.7109375" style="5" customWidth="1"/>
    <col min="2" max="2" width="7.42578125" style="2" customWidth="1"/>
    <col min="3" max="3" width="29.5703125" style="5" customWidth="1"/>
    <col min="4" max="4" width="7.85546875" style="22" customWidth="1"/>
    <col min="5" max="5" width="32.42578125" style="16" customWidth="1"/>
    <col min="6" max="6" width="11.140625" style="40" customWidth="1"/>
    <col min="7" max="7" width="12.42578125" style="22" customWidth="1"/>
    <col min="8" max="8" width="11.140625" style="19" customWidth="1"/>
    <col min="9" max="9" width="7.7109375" style="22" customWidth="1"/>
    <col min="10" max="10" width="11.140625" style="19" customWidth="1"/>
    <col min="11" max="11" width="12.42578125" style="22" customWidth="1"/>
    <col min="12" max="12" width="10" style="22" customWidth="1"/>
    <col min="13" max="14" width="10.42578125" style="4" customWidth="1"/>
    <col min="15" max="16384" width="9.140625" style="3"/>
  </cols>
  <sheetData>
    <row r="1" spans="1:14" ht="33.75" customHeight="1" x14ac:dyDescent="0.25">
      <c r="A1" s="80" t="s">
        <v>82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25"/>
    </row>
    <row r="2" spans="1:14" ht="35.25" customHeight="1" x14ac:dyDescent="0.25">
      <c r="A2" s="81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26"/>
      <c r="M2" s="11"/>
      <c r="N2" s="11"/>
    </row>
    <row r="3" spans="1:14" ht="35.25" customHeight="1" x14ac:dyDescent="0.25">
      <c r="A3" s="82" t="s">
        <v>191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26"/>
      <c r="M3" s="11"/>
      <c r="N3" s="11"/>
    </row>
    <row r="4" spans="1:14" ht="21" customHeight="1" x14ac:dyDescent="0.25">
      <c r="A4" s="81" t="s">
        <v>15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26"/>
      <c r="M4" s="11"/>
      <c r="N4" s="11"/>
    </row>
    <row r="5" spans="1:14" x14ac:dyDescent="0.25">
      <c r="A5" s="6" t="s">
        <v>52</v>
      </c>
      <c r="B5" s="1"/>
    </row>
    <row r="6" spans="1:14" x14ac:dyDescent="0.25">
      <c r="A6" s="6" t="s">
        <v>559</v>
      </c>
      <c r="C6" s="5" t="s">
        <v>83</v>
      </c>
    </row>
    <row r="7" spans="1:14" x14ac:dyDescent="0.25">
      <c r="A7" s="23"/>
    </row>
    <row r="8" spans="1:14" ht="15" customHeight="1" x14ac:dyDescent="0.25">
      <c r="A8" s="6"/>
    </row>
    <row r="9" spans="1:14" s="39" customFormat="1" ht="15" customHeight="1" x14ac:dyDescent="0.25">
      <c r="A9" s="32" t="s">
        <v>727</v>
      </c>
      <c r="B9" s="33" t="s">
        <v>62</v>
      </c>
      <c r="C9" s="32" t="s">
        <v>196</v>
      </c>
      <c r="D9" s="34"/>
      <c r="E9" s="35"/>
      <c r="F9" s="28"/>
      <c r="G9" s="34"/>
      <c r="H9" s="36"/>
      <c r="I9" s="34"/>
      <c r="J9" s="36"/>
      <c r="K9" s="34"/>
      <c r="L9" s="37"/>
      <c r="M9" s="38"/>
      <c r="N9" s="38"/>
    </row>
    <row r="10" spans="1:14" s="39" customFormat="1" ht="15" customHeight="1" x14ac:dyDescent="0.25">
      <c r="A10" s="32" t="s">
        <v>56</v>
      </c>
      <c r="B10" s="33" t="s">
        <v>57</v>
      </c>
      <c r="C10" s="32" t="s">
        <v>58</v>
      </c>
      <c r="D10" s="34" t="s">
        <v>726</v>
      </c>
      <c r="E10" s="35" t="s">
        <v>61</v>
      </c>
      <c r="F10" s="28" t="s">
        <v>59</v>
      </c>
      <c r="G10" s="34" t="s">
        <v>60</v>
      </c>
      <c r="H10" s="36"/>
      <c r="I10" s="34"/>
      <c r="J10" s="36"/>
      <c r="K10" s="34"/>
      <c r="L10" s="37"/>
      <c r="M10" s="38"/>
      <c r="N10" s="38"/>
    </row>
    <row r="11" spans="1:14" s="21" customFormat="1" ht="15" customHeight="1" x14ac:dyDescent="0.25">
      <c r="A11" s="14" t="s">
        <v>1057</v>
      </c>
      <c r="B11" s="14">
        <v>83</v>
      </c>
      <c r="C11" s="12" t="s">
        <v>322</v>
      </c>
      <c r="D11" s="13">
        <v>29</v>
      </c>
      <c r="E11" s="17" t="s">
        <v>587</v>
      </c>
      <c r="F11" s="24">
        <v>4.8832407407407408E-2</v>
      </c>
      <c r="G11" s="13">
        <v>0</v>
      </c>
      <c r="H11" s="15"/>
      <c r="I11" s="13"/>
      <c r="J11" s="15"/>
      <c r="K11" s="13"/>
      <c r="L11" s="31"/>
      <c r="M11" s="20"/>
      <c r="N11" s="20"/>
    </row>
    <row r="12" spans="1:14" s="21" customFormat="1" ht="15" customHeight="1" x14ac:dyDescent="0.25">
      <c r="A12" s="14" t="s">
        <v>1057</v>
      </c>
      <c r="B12" s="14">
        <v>199</v>
      </c>
      <c r="C12" s="12" t="s">
        <v>410</v>
      </c>
      <c r="D12" s="13">
        <v>33</v>
      </c>
      <c r="E12" s="17" t="s">
        <v>561</v>
      </c>
      <c r="F12" s="24">
        <v>5.1377430555555555E-2</v>
      </c>
      <c r="G12" s="13" t="s">
        <v>732</v>
      </c>
      <c r="H12" s="15"/>
      <c r="I12" s="13"/>
      <c r="J12" s="15"/>
      <c r="K12" s="13"/>
      <c r="L12" s="31"/>
      <c r="M12" s="20"/>
      <c r="N12" s="20"/>
    </row>
    <row r="13" spans="1:14" s="21" customFormat="1" x14ac:dyDescent="0.25">
      <c r="A13" s="14" t="s">
        <v>1057</v>
      </c>
      <c r="B13" s="14">
        <v>73</v>
      </c>
      <c r="C13" s="12" t="s">
        <v>317</v>
      </c>
      <c r="D13" s="13">
        <v>26</v>
      </c>
      <c r="E13" s="18" t="s">
        <v>586</v>
      </c>
      <c r="F13" s="24">
        <v>5.1772222222222219E-2</v>
      </c>
      <c r="G13" s="13" t="s">
        <v>733</v>
      </c>
      <c r="H13" s="15"/>
      <c r="I13" s="13"/>
      <c r="J13" s="15"/>
      <c r="K13" s="13"/>
      <c r="L13" s="31"/>
      <c r="M13" s="20"/>
      <c r="N13" s="20"/>
    </row>
    <row r="14" spans="1:14" s="21" customFormat="1" x14ac:dyDescent="0.25">
      <c r="A14" s="14">
        <v>1</v>
      </c>
      <c r="B14" s="14">
        <v>130</v>
      </c>
      <c r="C14" s="12" t="s">
        <v>355</v>
      </c>
      <c r="D14" s="13">
        <v>32</v>
      </c>
      <c r="E14" s="18" t="s">
        <v>561</v>
      </c>
      <c r="F14" s="24">
        <v>5.9961342592592594E-2</v>
      </c>
      <c r="G14" s="13" t="s">
        <v>805</v>
      </c>
      <c r="H14" s="15"/>
      <c r="I14" s="13"/>
      <c r="J14" s="15"/>
      <c r="K14" s="13"/>
      <c r="L14" s="31"/>
      <c r="M14" s="20"/>
      <c r="N14" s="20"/>
    </row>
    <row r="15" spans="1:14" s="21" customFormat="1" x14ac:dyDescent="0.25">
      <c r="A15" s="14">
        <v>2</v>
      </c>
      <c r="B15" s="14">
        <v>178</v>
      </c>
      <c r="C15" s="12" t="s">
        <v>396</v>
      </c>
      <c r="D15" s="13">
        <v>33</v>
      </c>
      <c r="E15" s="17" t="s">
        <v>561</v>
      </c>
      <c r="F15" s="24">
        <v>6.0901851851851853E-2</v>
      </c>
      <c r="G15" s="13" t="s">
        <v>820</v>
      </c>
      <c r="H15" s="15"/>
      <c r="I15" s="13"/>
      <c r="J15" s="15"/>
      <c r="K15" s="13"/>
      <c r="L15" s="31"/>
      <c r="M15" s="20"/>
      <c r="N15" s="20"/>
    </row>
    <row r="16" spans="1:14" s="21" customFormat="1" x14ac:dyDescent="0.25">
      <c r="A16" s="14">
        <v>3</v>
      </c>
      <c r="B16" s="14">
        <v>138</v>
      </c>
      <c r="C16" s="12" t="s">
        <v>363</v>
      </c>
      <c r="D16" s="13">
        <v>31</v>
      </c>
      <c r="E16" s="17" t="s">
        <v>571</v>
      </c>
      <c r="F16" s="24">
        <v>6.2508796296296298E-2</v>
      </c>
      <c r="G16" s="13" t="s">
        <v>821</v>
      </c>
      <c r="H16" s="15"/>
      <c r="I16" s="13"/>
      <c r="J16" s="15"/>
      <c r="K16" s="13"/>
      <c r="L16" s="31"/>
      <c r="M16" s="20"/>
      <c r="N16" s="20"/>
    </row>
    <row r="17" spans="1:14" s="21" customFormat="1" x14ac:dyDescent="0.25">
      <c r="A17" s="14">
        <v>4</v>
      </c>
      <c r="B17" s="14">
        <v>37</v>
      </c>
      <c r="C17" s="12" t="s">
        <v>288</v>
      </c>
      <c r="D17" s="13">
        <v>30</v>
      </c>
      <c r="E17" s="17" t="s">
        <v>583</v>
      </c>
      <c r="F17" s="24">
        <v>6.3246527777777783E-2</v>
      </c>
      <c r="G17" s="13" t="s">
        <v>822</v>
      </c>
      <c r="H17" s="15"/>
      <c r="I17" s="13"/>
      <c r="J17" s="15"/>
      <c r="K17" s="13"/>
      <c r="L17" s="31"/>
      <c r="M17" s="20"/>
      <c r="N17" s="20"/>
    </row>
    <row r="18" spans="1:14" s="21" customFormat="1" x14ac:dyDescent="0.25">
      <c r="A18" s="14">
        <v>5</v>
      </c>
      <c r="B18" s="14">
        <v>198</v>
      </c>
      <c r="C18" s="12" t="s">
        <v>134</v>
      </c>
      <c r="D18" s="13">
        <v>33</v>
      </c>
      <c r="E18" s="17" t="s">
        <v>579</v>
      </c>
      <c r="F18" s="24">
        <v>6.6719675925925925E-2</v>
      </c>
      <c r="G18" s="13" t="s">
        <v>823</v>
      </c>
      <c r="H18" s="15"/>
      <c r="I18" s="13"/>
      <c r="J18" s="15"/>
      <c r="K18" s="13"/>
      <c r="L18" s="31"/>
      <c r="M18" s="20"/>
      <c r="N18" s="20"/>
    </row>
    <row r="19" spans="1:14" s="21" customFormat="1" x14ac:dyDescent="0.25">
      <c r="A19" s="14">
        <v>6</v>
      </c>
      <c r="B19" s="14">
        <v>160</v>
      </c>
      <c r="C19" s="12" t="s">
        <v>167</v>
      </c>
      <c r="D19" s="13">
        <v>23</v>
      </c>
      <c r="E19" s="17" t="s">
        <v>561</v>
      </c>
      <c r="F19" s="24">
        <v>6.6957986111111104E-2</v>
      </c>
      <c r="G19" s="13" t="s">
        <v>824</v>
      </c>
      <c r="H19" s="15"/>
      <c r="I19" s="13"/>
      <c r="J19" s="15"/>
      <c r="K19" s="13"/>
      <c r="L19" s="31"/>
      <c r="M19" s="20"/>
      <c r="N19" s="20"/>
    </row>
    <row r="20" spans="1:14" s="21" customFormat="1" x14ac:dyDescent="0.25">
      <c r="A20" s="14">
        <v>7</v>
      </c>
      <c r="B20" s="14">
        <v>75</v>
      </c>
      <c r="C20" s="12" t="s">
        <v>318</v>
      </c>
      <c r="D20" s="13">
        <v>34</v>
      </c>
      <c r="E20" s="17" t="s">
        <v>562</v>
      </c>
      <c r="F20" s="24">
        <v>6.8710648148148146E-2</v>
      </c>
      <c r="G20" s="13" t="s">
        <v>825</v>
      </c>
      <c r="H20" s="15"/>
      <c r="I20" s="13"/>
      <c r="J20" s="15"/>
      <c r="K20" s="13"/>
      <c r="L20" s="31"/>
      <c r="M20" s="20"/>
      <c r="N20" s="20"/>
    </row>
    <row r="21" spans="1:14" s="21" customFormat="1" x14ac:dyDescent="0.25">
      <c r="A21" s="14">
        <v>8</v>
      </c>
      <c r="B21" s="14">
        <v>172</v>
      </c>
      <c r="C21" s="12" t="s">
        <v>390</v>
      </c>
      <c r="D21" s="13">
        <v>32</v>
      </c>
      <c r="E21" s="17" t="s">
        <v>561</v>
      </c>
      <c r="F21" s="24">
        <v>6.9965972222222214E-2</v>
      </c>
      <c r="G21" s="13" t="s">
        <v>826</v>
      </c>
      <c r="H21" s="15"/>
      <c r="I21" s="13"/>
      <c r="J21" s="15"/>
      <c r="K21" s="13"/>
      <c r="L21" s="31"/>
      <c r="M21" s="20"/>
      <c r="N21" s="20"/>
    </row>
    <row r="22" spans="1:14" s="21" customFormat="1" x14ac:dyDescent="0.25">
      <c r="A22" s="14">
        <v>9</v>
      </c>
      <c r="B22" s="14">
        <v>127</v>
      </c>
      <c r="C22" s="12" t="s">
        <v>725</v>
      </c>
      <c r="D22" s="13">
        <v>28</v>
      </c>
      <c r="E22" s="17"/>
      <c r="F22" s="24">
        <v>7.0626967592592585E-2</v>
      </c>
      <c r="G22" s="13" t="s">
        <v>827</v>
      </c>
      <c r="H22" s="15"/>
      <c r="I22" s="13"/>
      <c r="J22" s="15"/>
      <c r="K22" s="13"/>
      <c r="L22" s="31"/>
      <c r="M22" s="20"/>
      <c r="N22" s="20"/>
    </row>
    <row r="23" spans="1:14" s="21" customFormat="1" x14ac:dyDescent="0.25">
      <c r="A23" s="14">
        <v>10</v>
      </c>
      <c r="B23" s="14">
        <v>88</v>
      </c>
      <c r="C23" s="12" t="s">
        <v>734</v>
      </c>
      <c r="D23" s="13">
        <v>30</v>
      </c>
      <c r="E23" s="17" t="s">
        <v>638</v>
      </c>
      <c r="F23" s="24">
        <v>7.4283333333333326E-2</v>
      </c>
      <c r="G23" s="13" t="s">
        <v>879</v>
      </c>
      <c r="H23" s="15"/>
      <c r="I23" s="13"/>
      <c r="J23" s="15"/>
      <c r="K23" s="13"/>
      <c r="L23" s="31"/>
      <c r="M23" s="20"/>
      <c r="N23" s="20"/>
    </row>
    <row r="24" spans="1:14" s="21" customFormat="1" x14ac:dyDescent="0.25">
      <c r="A24" s="14">
        <v>11</v>
      </c>
      <c r="B24" s="14">
        <v>131</v>
      </c>
      <c r="C24" s="12" t="s">
        <v>356</v>
      </c>
      <c r="D24" s="13">
        <v>32</v>
      </c>
      <c r="E24" s="17" t="s">
        <v>561</v>
      </c>
      <c r="F24" s="24">
        <v>7.4287499999999992E-2</v>
      </c>
      <c r="G24" s="13" t="s">
        <v>880</v>
      </c>
      <c r="H24" s="15"/>
      <c r="I24" s="13"/>
      <c r="J24" s="15"/>
      <c r="K24" s="13"/>
      <c r="L24" s="31"/>
      <c r="M24" s="20"/>
      <c r="N24" s="20"/>
    </row>
    <row r="25" spans="1:14" s="21" customFormat="1" x14ac:dyDescent="0.25">
      <c r="A25" s="14">
        <v>12</v>
      </c>
      <c r="B25" s="14">
        <v>132</v>
      </c>
      <c r="C25" s="12" t="s">
        <v>357</v>
      </c>
      <c r="D25" s="13">
        <v>32</v>
      </c>
      <c r="E25" s="17" t="s">
        <v>561</v>
      </c>
      <c r="F25" s="24">
        <v>7.5118402777777774E-2</v>
      </c>
      <c r="G25" s="13" t="s">
        <v>881</v>
      </c>
      <c r="H25" s="15"/>
      <c r="I25" s="13"/>
      <c r="J25" s="15"/>
      <c r="K25" s="13"/>
      <c r="L25" s="31"/>
      <c r="M25" s="20"/>
      <c r="N25" s="20"/>
    </row>
    <row r="26" spans="1:14" s="21" customFormat="1" x14ac:dyDescent="0.25">
      <c r="A26" s="14">
        <v>13</v>
      </c>
      <c r="B26" s="14">
        <v>171</v>
      </c>
      <c r="C26" s="12" t="s">
        <v>389</v>
      </c>
      <c r="D26" s="13">
        <v>32</v>
      </c>
      <c r="E26" s="17" t="s">
        <v>561</v>
      </c>
      <c r="F26" s="24">
        <v>7.5867361111111115E-2</v>
      </c>
      <c r="G26" s="13" t="s">
        <v>882</v>
      </c>
      <c r="H26" s="15"/>
      <c r="I26" s="13"/>
      <c r="J26" s="15"/>
      <c r="K26" s="13"/>
      <c r="L26" s="31"/>
      <c r="M26" s="20"/>
      <c r="N26" s="20"/>
    </row>
    <row r="27" spans="1:14" s="21" customFormat="1" x14ac:dyDescent="0.25">
      <c r="A27" s="14">
        <v>14</v>
      </c>
      <c r="B27" s="14">
        <v>124</v>
      </c>
      <c r="C27" s="12" t="s">
        <v>351</v>
      </c>
      <c r="D27" s="13">
        <v>26</v>
      </c>
      <c r="E27" s="17" t="s">
        <v>561</v>
      </c>
      <c r="F27" s="24">
        <v>7.6043865740740735E-2</v>
      </c>
      <c r="G27" s="13" t="s">
        <v>883</v>
      </c>
      <c r="H27" s="15"/>
      <c r="I27" s="13"/>
      <c r="J27" s="15"/>
      <c r="K27" s="13"/>
      <c r="L27" s="31"/>
      <c r="M27" s="20"/>
      <c r="N27" s="20"/>
    </row>
    <row r="28" spans="1:14" s="21" customFormat="1" x14ac:dyDescent="0.25">
      <c r="A28" s="14">
        <v>15</v>
      </c>
      <c r="B28" s="14">
        <v>29</v>
      </c>
      <c r="C28" s="12" t="s">
        <v>282</v>
      </c>
      <c r="D28" s="13">
        <v>27</v>
      </c>
      <c r="E28" s="17" t="s">
        <v>561</v>
      </c>
      <c r="F28" s="24">
        <v>7.8476736111111112E-2</v>
      </c>
      <c r="G28" s="13" t="s">
        <v>884</v>
      </c>
      <c r="H28" s="15"/>
      <c r="I28" s="13"/>
      <c r="J28" s="15"/>
      <c r="K28" s="13"/>
      <c r="L28" s="31"/>
      <c r="M28" s="20"/>
      <c r="N28" s="20"/>
    </row>
    <row r="29" spans="1:14" s="21" customFormat="1" x14ac:dyDescent="0.25">
      <c r="A29" s="14">
        <v>16</v>
      </c>
      <c r="B29" s="14">
        <v>33</v>
      </c>
      <c r="C29" s="12" t="s">
        <v>284</v>
      </c>
      <c r="D29" s="13">
        <v>34</v>
      </c>
      <c r="E29" s="17" t="s">
        <v>561</v>
      </c>
      <c r="F29" s="24">
        <v>7.8896064814814815E-2</v>
      </c>
      <c r="G29" s="13" t="s">
        <v>885</v>
      </c>
      <c r="H29" s="15"/>
      <c r="I29" s="13"/>
      <c r="J29" s="15"/>
      <c r="K29" s="15"/>
      <c r="L29" s="31"/>
      <c r="M29" s="20"/>
      <c r="N29" s="20"/>
    </row>
    <row r="30" spans="1:14" s="21" customFormat="1" x14ac:dyDescent="0.25">
      <c r="A30" s="14">
        <v>17</v>
      </c>
      <c r="B30" s="14">
        <v>123</v>
      </c>
      <c r="C30" s="12" t="s">
        <v>350</v>
      </c>
      <c r="D30" s="13">
        <v>33</v>
      </c>
      <c r="E30" s="17" t="s">
        <v>561</v>
      </c>
      <c r="F30" s="24">
        <v>7.9497222222222219E-2</v>
      </c>
      <c r="G30" s="13" t="s">
        <v>917</v>
      </c>
      <c r="H30" s="15"/>
      <c r="I30" s="13"/>
      <c r="J30" s="15"/>
      <c r="K30" s="15"/>
      <c r="L30" s="31"/>
      <c r="M30" s="20"/>
      <c r="N30" s="20"/>
    </row>
    <row r="31" spans="1:14" s="21" customFormat="1" x14ac:dyDescent="0.25">
      <c r="A31" s="14">
        <v>18</v>
      </c>
      <c r="B31" s="14">
        <v>103</v>
      </c>
      <c r="C31" s="12" t="s">
        <v>336</v>
      </c>
      <c r="D31" s="13">
        <v>27</v>
      </c>
      <c r="E31" s="17" t="s">
        <v>561</v>
      </c>
      <c r="F31" s="24">
        <v>8.0341319444444448E-2</v>
      </c>
      <c r="G31" s="13" t="s">
        <v>918</v>
      </c>
      <c r="H31" s="15"/>
      <c r="I31" s="13"/>
      <c r="J31" s="15"/>
      <c r="K31" s="15"/>
      <c r="L31" s="31"/>
      <c r="M31" s="20"/>
      <c r="N31" s="20"/>
    </row>
    <row r="32" spans="1:14" s="21" customFormat="1" x14ac:dyDescent="0.25">
      <c r="A32" s="14">
        <v>19</v>
      </c>
      <c r="B32" s="14">
        <v>164</v>
      </c>
      <c r="C32" s="12" t="s">
        <v>384</v>
      </c>
      <c r="D32" s="13">
        <v>17</v>
      </c>
      <c r="E32" s="17" t="s">
        <v>561</v>
      </c>
      <c r="F32" s="24">
        <v>8.1992476851851848E-2</v>
      </c>
      <c r="G32" s="13" t="s">
        <v>919</v>
      </c>
      <c r="H32" s="15"/>
      <c r="I32" s="13"/>
      <c r="J32" s="15"/>
      <c r="K32" s="15"/>
      <c r="L32" s="31"/>
      <c r="M32" s="20"/>
      <c r="N32" s="20"/>
    </row>
    <row r="33" spans="1:14" s="21" customFormat="1" x14ac:dyDescent="0.25">
      <c r="A33" s="14">
        <v>20</v>
      </c>
      <c r="B33" s="14">
        <v>166</v>
      </c>
      <c r="C33" s="12" t="s">
        <v>385</v>
      </c>
      <c r="D33" s="13">
        <v>32</v>
      </c>
      <c r="E33" s="17" t="s">
        <v>561</v>
      </c>
      <c r="F33" s="24">
        <v>8.313912037037037E-2</v>
      </c>
      <c r="G33" s="13" t="s">
        <v>920</v>
      </c>
      <c r="H33" s="15"/>
      <c r="I33" s="13"/>
      <c r="J33" s="15"/>
      <c r="K33" s="15"/>
      <c r="L33" s="31"/>
      <c r="M33" s="20"/>
      <c r="N33" s="20"/>
    </row>
    <row r="34" spans="1:14" s="21" customFormat="1" x14ac:dyDescent="0.25">
      <c r="A34" s="14">
        <v>21</v>
      </c>
      <c r="B34" s="14">
        <v>47</v>
      </c>
      <c r="C34" s="12" t="s">
        <v>297</v>
      </c>
      <c r="D34" s="13">
        <v>24</v>
      </c>
      <c r="E34" s="17" t="s">
        <v>561</v>
      </c>
      <c r="F34" s="24">
        <v>8.3828587962962955E-2</v>
      </c>
      <c r="G34" s="13" t="s">
        <v>921</v>
      </c>
      <c r="H34" s="15"/>
      <c r="I34" s="13"/>
      <c r="J34" s="15"/>
      <c r="K34" s="15"/>
      <c r="L34" s="31"/>
      <c r="M34" s="20"/>
      <c r="N34" s="20"/>
    </row>
    <row r="35" spans="1:14" s="21" customFormat="1" x14ac:dyDescent="0.25">
      <c r="A35" s="14">
        <v>22</v>
      </c>
      <c r="B35" s="14">
        <v>77</v>
      </c>
      <c r="C35" s="12" t="s">
        <v>319</v>
      </c>
      <c r="D35" s="13">
        <v>33</v>
      </c>
      <c r="E35" s="17" t="s">
        <v>561</v>
      </c>
      <c r="F35" s="24">
        <v>8.7485069444444452E-2</v>
      </c>
      <c r="G35" s="13" t="s">
        <v>922</v>
      </c>
      <c r="H35" s="15"/>
      <c r="I35" s="13"/>
      <c r="J35" s="15"/>
      <c r="K35" s="15"/>
      <c r="L35" s="31"/>
      <c r="M35" s="20"/>
      <c r="N35" s="20"/>
    </row>
    <row r="36" spans="1:14" s="21" customFormat="1" x14ac:dyDescent="0.25">
      <c r="A36" s="14">
        <v>23</v>
      </c>
      <c r="B36" s="14">
        <v>188</v>
      </c>
      <c r="C36" s="12" t="s">
        <v>405</v>
      </c>
      <c r="D36" s="13">
        <v>22</v>
      </c>
      <c r="E36" s="17" t="s">
        <v>560</v>
      </c>
      <c r="F36" s="24">
        <v>9.1999189814814808E-2</v>
      </c>
      <c r="G36" s="13" t="s">
        <v>953</v>
      </c>
      <c r="H36" s="15"/>
      <c r="I36" s="13"/>
      <c r="J36" s="15"/>
      <c r="K36" s="15"/>
      <c r="L36" s="31"/>
      <c r="M36" s="20"/>
      <c r="N36" s="20"/>
    </row>
    <row r="37" spans="1:14" s="21" customFormat="1" x14ac:dyDescent="0.25">
      <c r="A37" s="14">
        <v>24</v>
      </c>
      <c r="B37" s="14">
        <v>196</v>
      </c>
      <c r="C37" s="12" t="s">
        <v>409</v>
      </c>
      <c r="D37" s="13">
        <v>32</v>
      </c>
      <c r="E37" s="17" t="s">
        <v>589</v>
      </c>
      <c r="F37" s="24">
        <v>9.4024652777777773E-2</v>
      </c>
      <c r="G37" s="13" t="s">
        <v>957</v>
      </c>
      <c r="H37" s="15"/>
      <c r="I37" s="13"/>
      <c r="J37" s="15"/>
      <c r="K37" s="15"/>
      <c r="L37" s="31"/>
      <c r="M37" s="20"/>
      <c r="N37" s="20"/>
    </row>
    <row r="38" spans="1:14" s="21" customFormat="1" x14ac:dyDescent="0.25">
      <c r="A38" s="14">
        <v>25</v>
      </c>
      <c r="B38" s="14">
        <v>22</v>
      </c>
      <c r="C38" s="12" t="s">
        <v>277</v>
      </c>
      <c r="D38" s="13">
        <v>34</v>
      </c>
      <c r="E38" s="17" t="s">
        <v>582</v>
      </c>
      <c r="F38" s="24">
        <v>9.5272337962962972E-2</v>
      </c>
      <c r="G38" s="13" t="s">
        <v>958</v>
      </c>
      <c r="H38" s="15"/>
      <c r="I38" s="13"/>
      <c r="J38" s="15"/>
      <c r="K38" s="15"/>
      <c r="L38" s="31"/>
      <c r="M38" s="20"/>
      <c r="N38" s="20"/>
    </row>
    <row r="39" spans="1:14" s="21" customFormat="1" x14ac:dyDescent="0.25">
      <c r="A39" s="14">
        <v>26</v>
      </c>
      <c r="B39" s="14">
        <v>80</v>
      </c>
      <c r="C39" s="12" t="s">
        <v>115</v>
      </c>
      <c r="D39" s="13">
        <v>25</v>
      </c>
      <c r="E39" s="17" t="s">
        <v>561</v>
      </c>
      <c r="F39" s="24">
        <v>9.5574537037037041E-2</v>
      </c>
      <c r="G39" s="13" t="s">
        <v>959</v>
      </c>
      <c r="H39" s="15"/>
      <c r="I39" s="13"/>
      <c r="J39" s="15"/>
      <c r="K39" s="15"/>
      <c r="L39" s="31"/>
      <c r="M39" s="20"/>
      <c r="N39" s="20"/>
    </row>
    <row r="40" spans="1:14" s="21" customFormat="1" x14ac:dyDescent="0.25">
      <c r="A40" s="14">
        <v>27</v>
      </c>
      <c r="B40" s="14">
        <v>176</v>
      </c>
      <c r="C40" s="12" t="s">
        <v>394</v>
      </c>
      <c r="D40" s="13">
        <v>22</v>
      </c>
      <c r="E40" s="17" t="s">
        <v>588</v>
      </c>
      <c r="F40" s="24">
        <v>0.10022719907407407</v>
      </c>
      <c r="G40" s="13" t="s">
        <v>960</v>
      </c>
      <c r="H40" s="15"/>
      <c r="I40" s="13"/>
      <c r="J40" s="15"/>
      <c r="K40" s="15"/>
      <c r="L40" s="31"/>
      <c r="M40" s="20"/>
      <c r="N40" s="20"/>
    </row>
    <row r="41" spans="1:14" s="21" customFormat="1" x14ac:dyDescent="0.25">
      <c r="A41" s="14">
        <v>28</v>
      </c>
      <c r="B41" s="14">
        <v>140</v>
      </c>
      <c r="C41" s="12" t="s">
        <v>365</v>
      </c>
      <c r="D41" s="13">
        <v>22</v>
      </c>
      <c r="E41" s="17" t="s">
        <v>561</v>
      </c>
      <c r="F41" s="24">
        <v>0.10792824074074074</v>
      </c>
      <c r="G41" s="13" t="s">
        <v>961</v>
      </c>
      <c r="H41" s="15"/>
      <c r="I41" s="13"/>
      <c r="J41" s="15"/>
      <c r="K41" s="15"/>
      <c r="L41" s="31"/>
      <c r="M41" s="20"/>
      <c r="N41" s="20"/>
    </row>
    <row r="42" spans="1:14" s="21" customFormat="1" x14ac:dyDescent="0.25">
      <c r="A42" s="14"/>
      <c r="B42" s="14">
        <v>49</v>
      </c>
      <c r="C42" s="12" t="s">
        <v>121</v>
      </c>
      <c r="D42" s="13">
        <v>32</v>
      </c>
      <c r="E42" s="17" t="s">
        <v>584</v>
      </c>
      <c r="F42" s="24" t="s">
        <v>173</v>
      </c>
      <c r="G42" s="13" t="s">
        <v>175</v>
      </c>
      <c r="H42" s="15"/>
      <c r="I42" s="13"/>
      <c r="J42" s="15"/>
      <c r="K42" s="15"/>
      <c r="L42" s="31"/>
      <c r="M42" s="20"/>
      <c r="N42" s="20"/>
    </row>
    <row r="43" spans="1:14" s="21" customFormat="1" x14ac:dyDescent="0.25">
      <c r="A43" s="14"/>
      <c r="B43" s="14">
        <v>65</v>
      </c>
      <c r="C43" s="12" t="s">
        <v>311</v>
      </c>
      <c r="D43" s="13">
        <v>20</v>
      </c>
      <c r="E43" s="17" t="s">
        <v>585</v>
      </c>
      <c r="F43" s="24" t="s">
        <v>173</v>
      </c>
      <c r="G43" s="13" t="s">
        <v>175</v>
      </c>
      <c r="H43" s="15"/>
      <c r="I43" s="13"/>
      <c r="J43" s="15"/>
      <c r="K43" s="15"/>
      <c r="L43" s="31"/>
      <c r="M43" s="20"/>
      <c r="N43" s="20"/>
    </row>
    <row r="44" spans="1:14" s="21" customFormat="1" x14ac:dyDescent="0.25">
      <c r="A44" s="14"/>
      <c r="B44" s="14">
        <v>98</v>
      </c>
      <c r="C44" s="12" t="s">
        <v>331</v>
      </c>
      <c r="D44" s="13">
        <v>28</v>
      </c>
      <c r="E44" s="17" t="s">
        <v>561</v>
      </c>
      <c r="F44" s="24" t="s">
        <v>173</v>
      </c>
      <c r="G44" s="13" t="s">
        <v>175</v>
      </c>
      <c r="H44" s="15"/>
      <c r="I44" s="13"/>
      <c r="J44" s="15"/>
      <c r="K44" s="15"/>
      <c r="L44" s="31"/>
      <c r="M44" s="20"/>
      <c r="N44" s="20"/>
    </row>
    <row r="45" spans="1:14" s="21" customFormat="1" x14ac:dyDescent="0.25">
      <c r="A45" s="14"/>
      <c r="B45" s="14">
        <v>112</v>
      </c>
      <c r="C45" s="12" t="s">
        <v>724</v>
      </c>
      <c r="D45" s="13">
        <v>34</v>
      </c>
      <c r="E45" s="17" t="s">
        <v>631</v>
      </c>
      <c r="F45" s="24" t="s">
        <v>173</v>
      </c>
      <c r="G45" s="13" t="s">
        <v>175</v>
      </c>
      <c r="H45" s="15"/>
      <c r="I45" s="13"/>
      <c r="J45" s="15"/>
      <c r="K45" s="15"/>
      <c r="L45" s="31"/>
      <c r="M45" s="20"/>
      <c r="N45" s="20"/>
    </row>
    <row r="46" spans="1:14" s="21" customFormat="1" x14ac:dyDescent="0.25">
      <c r="A46" s="14"/>
      <c r="B46" s="14">
        <v>129</v>
      </c>
      <c r="C46" s="12" t="s">
        <v>354</v>
      </c>
      <c r="D46" s="13">
        <v>31</v>
      </c>
      <c r="E46" s="17" t="s">
        <v>561</v>
      </c>
      <c r="F46" s="24" t="s">
        <v>173</v>
      </c>
      <c r="G46" s="13" t="s">
        <v>175</v>
      </c>
      <c r="H46" s="15"/>
      <c r="I46" s="13"/>
      <c r="J46" s="15"/>
      <c r="K46" s="15"/>
      <c r="L46" s="31"/>
      <c r="M46" s="20"/>
      <c r="N46" s="20"/>
    </row>
    <row r="47" spans="1:14" s="21" customFormat="1" x14ac:dyDescent="0.25">
      <c r="A47" s="14"/>
      <c r="B47" s="14">
        <v>162</v>
      </c>
      <c r="C47" s="12" t="s">
        <v>382</v>
      </c>
      <c r="D47" s="13">
        <v>22</v>
      </c>
      <c r="E47" s="17" t="s">
        <v>561</v>
      </c>
      <c r="F47" s="24" t="s">
        <v>173</v>
      </c>
      <c r="G47" s="13" t="s">
        <v>175</v>
      </c>
      <c r="H47" s="15"/>
      <c r="I47" s="13"/>
      <c r="J47" s="15"/>
      <c r="K47" s="15"/>
      <c r="L47" s="31"/>
      <c r="M47" s="20"/>
      <c r="N47" s="20"/>
    </row>
    <row r="48" spans="1:14" s="21" customFormat="1" x14ac:dyDescent="0.25">
      <c r="A48" s="14"/>
      <c r="B48" s="14"/>
      <c r="C48" s="12" t="s">
        <v>735</v>
      </c>
      <c r="D48" s="13">
        <v>28</v>
      </c>
      <c r="E48" s="17" t="s">
        <v>736</v>
      </c>
      <c r="F48" s="24" t="s">
        <v>173</v>
      </c>
      <c r="G48" s="13" t="s">
        <v>175</v>
      </c>
      <c r="H48" s="15"/>
      <c r="I48" s="13"/>
      <c r="J48" s="15"/>
      <c r="K48" s="15"/>
      <c r="L48" s="31"/>
      <c r="M48" s="20"/>
      <c r="N48" s="20"/>
    </row>
    <row r="49" spans="1:14" s="21" customFormat="1" x14ac:dyDescent="0.25">
      <c r="A49" s="12"/>
      <c r="B49" s="14"/>
      <c r="C49" s="12"/>
      <c r="D49" s="13"/>
      <c r="E49" s="17"/>
      <c r="F49" s="24"/>
      <c r="G49" s="13"/>
      <c r="H49" s="15"/>
      <c r="I49" s="13"/>
      <c r="J49" s="15"/>
      <c r="K49" s="15"/>
      <c r="L49" s="31"/>
      <c r="M49" s="20"/>
      <c r="N49" s="20"/>
    </row>
    <row r="50" spans="1:14" s="39" customFormat="1" x14ac:dyDescent="0.25">
      <c r="A50" s="32" t="s">
        <v>727</v>
      </c>
      <c r="B50" s="33" t="s">
        <v>63</v>
      </c>
      <c r="C50" s="32" t="s">
        <v>4</v>
      </c>
      <c r="D50" s="34"/>
      <c r="E50" s="35"/>
      <c r="F50" s="28"/>
      <c r="G50" s="34"/>
      <c r="H50" s="36"/>
      <c r="I50" s="34"/>
      <c r="J50" s="36"/>
      <c r="K50" s="36"/>
      <c r="L50" s="37"/>
      <c r="M50" s="38"/>
      <c r="N50" s="38"/>
    </row>
    <row r="51" spans="1:14" s="39" customFormat="1" x14ac:dyDescent="0.25">
      <c r="A51" s="32" t="s">
        <v>56</v>
      </c>
      <c r="B51" s="33" t="s">
        <v>57</v>
      </c>
      <c r="C51" s="32" t="s">
        <v>58</v>
      </c>
      <c r="D51" s="34" t="s">
        <v>726</v>
      </c>
      <c r="E51" s="35" t="s">
        <v>61</v>
      </c>
      <c r="F51" s="28" t="s">
        <v>59</v>
      </c>
      <c r="G51" s="34" t="s">
        <v>60</v>
      </c>
      <c r="H51" s="36"/>
      <c r="I51" s="34"/>
      <c r="J51" s="36"/>
      <c r="K51" s="36"/>
      <c r="L51" s="37"/>
      <c r="M51" s="38"/>
      <c r="N51" s="38"/>
    </row>
    <row r="52" spans="1:14" s="21" customFormat="1" x14ac:dyDescent="0.25">
      <c r="A52" s="14">
        <v>1</v>
      </c>
      <c r="B52" s="14">
        <v>36</v>
      </c>
      <c r="C52" s="12" t="s">
        <v>287</v>
      </c>
      <c r="D52" s="13">
        <v>35</v>
      </c>
      <c r="E52" s="17" t="s">
        <v>572</v>
      </c>
      <c r="F52" s="24">
        <v>5.3136689814814814E-2</v>
      </c>
      <c r="G52" s="13">
        <v>0</v>
      </c>
      <c r="H52" s="15"/>
      <c r="I52" s="13"/>
      <c r="J52" s="15"/>
      <c r="K52" s="15"/>
      <c r="L52" s="31"/>
      <c r="M52" s="20"/>
      <c r="N52" s="20"/>
    </row>
    <row r="53" spans="1:14" s="21" customFormat="1" x14ac:dyDescent="0.25">
      <c r="A53" s="14">
        <v>2</v>
      </c>
      <c r="B53" s="14">
        <v>107</v>
      </c>
      <c r="C53" s="12" t="s">
        <v>339</v>
      </c>
      <c r="D53" s="13">
        <v>37</v>
      </c>
      <c r="E53" s="17" t="s">
        <v>560</v>
      </c>
      <c r="F53" s="24">
        <v>5.3446759259259263E-2</v>
      </c>
      <c r="G53" s="13" t="s">
        <v>737</v>
      </c>
      <c r="H53" s="15"/>
      <c r="I53" s="13"/>
      <c r="J53" s="15"/>
      <c r="K53" s="15"/>
      <c r="L53" s="31"/>
      <c r="M53" s="20"/>
      <c r="N53" s="20"/>
    </row>
    <row r="54" spans="1:14" s="21" customFormat="1" x14ac:dyDescent="0.25">
      <c r="A54" s="14">
        <v>3</v>
      </c>
      <c r="B54" s="14">
        <v>121</v>
      </c>
      <c r="C54" s="12" t="s">
        <v>348</v>
      </c>
      <c r="D54" s="13">
        <v>37</v>
      </c>
      <c r="E54" s="17" t="s">
        <v>586</v>
      </c>
      <c r="F54" s="24">
        <v>5.3900347222222221E-2</v>
      </c>
      <c r="G54" s="13" t="s">
        <v>738</v>
      </c>
      <c r="H54" s="15"/>
      <c r="I54" s="13"/>
      <c r="J54" s="15"/>
      <c r="K54" s="15"/>
      <c r="L54" s="31"/>
      <c r="M54" s="20"/>
      <c r="N54" s="20"/>
    </row>
    <row r="55" spans="1:14" s="21" customFormat="1" x14ac:dyDescent="0.25">
      <c r="A55" s="14">
        <v>4</v>
      </c>
      <c r="B55" s="14">
        <v>154</v>
      </c>
      <c r="C55" s="12" t="s">
        <v>377</v>
      </c>
      <c r="D55" s="13">
        <v>46</v>
      </c>
      <c r="E55" s="17" t="s">
        <v>562</v>
      </c>
      <c r="F55" s="24">
        <v>5.4315509259259258E-2</v>
      </c>
      <c r="G55" s="13" t="s">
        <v>739</v>
      </c>
      <c r="H55" s="15"/>
      <c r="I55" s="13"/>
      <c r="J55" s="15"/>
      <c r="K55" s="15"/>
      <c r="L55" s="31"/>
      <c r="M55" s="20"/>
      <c r="N55" s="20"/>
    </row>
    <row r="56" spans="1:14" s="21" customFormat="1" x14ac:dyDescent="0.25">
      <c r="A56" s="14">
        <v>5</v>
      </c>
      <c r="B56" s="14">
        <v>51</v>
      </c>
      <c r="C56" s="12" t="s">
        <v>299</v>
      </c>
      <c r="D56" s="13">
        <v>43</v>
      </c>
      <c r="E56" s="17" t="s">
        <v>560</v>
      </c>
      <c r="F56" s="24">
        <v>5.4785300925925928E-2</v>
      </c>
      <c r="G56" s="13" t="s">
        <v>740</v>
      </c>
      <c r="H56" s="15"/>
      <c r="I56" s="13"/>
      <c r="J56" s="15"/>
      <c r="K56" s="15"/>
      <c r="L56" s="31"/>
      <c r="M56" s="20"/>
      <c r="N56" s="20"/>
    </row>
    <row r="57" spans="1:14" s="21" customFormat="1" x14ac:dyDescent="0.25">
      <c r="A57" s="14">
        <v>6</v>
      </c>
      <c r="B57" s="14">
        <v>157</v>
      </c>
      <c r="C57" s="12" t="s">
        <v>379</v>
      </c>
      <c r="D57" s="13">
        <v>39</v>
      </c>
      <c r="E57" s="17" t="s">
        <v>561</v>
      </c>
      <c r="F57" s="24">
        <v>5.5808912037037035E-2</v>
      </c>
      <c r="G57" s="13" t="s">
        <v>741</v>
      </c>
      <c r="H57" s="15"/>
      <c r="I57" s="13"/>
      <c r="J57" s="15"/>
      <c r="K57" s="15"/>
      <c r="L57" s="31"/>
      <c r="M57" s="20"/>
      <c r="N57" s="20"/>
    </row>
    <row r="58" spans="1:14" s="21" customFormat="1" x14ac:dyDescent="0.25">
      <c r="A58" s="14">
        <v>7</v>
      </c>
      <c r="B58" s="14">
        <v>102</v>
      </c>
      <c r="C58" s="12" t="s">
        <v>335</v>
      </c>
      <c r="D58" s="13">
        <v>38</v>
      </c>
      <c r="E58" s="17" t="s">
        <v>561</v>
      </c>
      <c r="F58" s="24">
        <v>6.0053009259259264E-2</v>
      </c>
      <c r="G58" s="13" t="s">
        <v>806</v>
      </c>
      <c r="H58" s="15"/>
      <c r="I58" s="13"/>
      <c r="J58" s="15"/>
      <c r="K58" s="15"/>
      <c r="L58" s="31"/>
      <c r="M58" s="20"/>
      <c r="N58" s="20"/>
    </row>
    <row r="59" spans="1:14" s="21" customFormat="1" x14ac:dyDescent="0.25">
      <c r="A59" s="14">
        <v>8</v>
      </c>
      <c r="B59" s="14">
        <v>136</v>
      </c>
      <c r="C59" s="12" t="s">
        <v>361</v>
      </c>
      <c r="D59" s="13">
        <v>36</v>
      </c>
      <c r="E59" s="17" t="s">
        <v>561</v>
      </c>
      <c r="F59" s="24">
        <v>6.0148379629629628E-2</v>
      </c>
      <c r="G59" s="13" t="s">
        <v>807</v>
      </c>
      <c r="H59" s="15"/>
      <c r="I59" s="13"/>
      <c r="J59" s="15"/>
      <c r="K59" s="15"/>
      <c r="L59" s="31"/>
      <c r="M59" s="20"/>
      <c r="N59" s="20"/>
    </row>
    <row r="60" spans="1:14" s="21" customFormat="1" x14ac:dyDescent="0.25">
      <c r="A60" s="14">
        <v>9</v>
      </c>
      <c r="B60" s="14">
        <v>181</v>
      </c>
      <c r="C60" s="12" t="s">
        <v>399</v>
      </c>
      <c r="D60" s="13">
        <v>39</v>
      </c>
      <c r="E60" s="17" t="s">
        <v>596</v>
      </c>
      <c r="F60" s="24">
        <v>6.0170138888888891E-2</v>
      </c>
      <c r="G60" s="13" t="s">
        <v>808</v>
      </c>
      <c r="H60" s="15"/>
      <c r="I60" s="13"/>
      <c r="J60" s="15"/>
      <c r="K60" s="15"/>
      <c r="L60" s="31"/>
      <c r="M60" s="20"/>
      <c r="N60" s="20"/>
    </row>
    <row r="61" spans="1:14" s="21" customFormat="1" x14ac:dyDescent="0.25">
      <c r="A61" s="14">
        <v>10</v>
      </c>
      <c r="B61" s="14">
        <v>81</v>
      </c>
      <c r="C61" s="12" t="s">
        <v>321</v>
      </c>
      <c r="D61" s="13">
        <v>42</v>
      </c>
      <c r="E61" s="17" t="s">
        <v>586</v>
      </c>
      <c r="F61" s="24">
        <v>6.0760879629629623E-2</v>
      </c>
      <c r="G61" s="13" t="s">
        <v>828</v>
      </c>
      <c r="H61" s="15"/>
      <c r="I61" s="13"/>
      <c r="J61" s="15"/>
      <c r="K61" s="15"/>
      <c r="L61" s="31"/>
      <c r="M61" s="20"/>
      <c r="N61" s="20"/>
    </row>
    <row r="62" spans="1:14" s="21" customFormat="1" x14ac:dyDescent="0.25">
      <c r="A62" s="14">
        <v>11</v>
      </c>
      <c r="B62" s="14">
        <v>86</v>
      </c>
      <c r="C62" s="12" t="s">
        <v>323</v>
      </c>
      <c r="D62" s="13">
        <v>41</v>
      </c>
      <c r="E62" s="17" t="s">
        <v>594</v>
      </c>
      <c r="F62" s="24">
        <v>6.350543981481481E-2</v>
      </c>
      <c r="G62" s="13" t="s">
        <v>829</v>
      </c>
      <c r="H62" s="15"/>
      <c r="I62" s="13"/>
      <c r="J62" s="15"/>
      <c r="K62" s="13"/>
      <c r="L62" s="31"/>
      <c r="M62" s="20"/>
      <c r="N62" s="20"/>
    </row>
    <row r="63" spans="1:14" s="21" customFormat="1" x14ac:dyDescent="0.25">
      <c r="A63" s="14">
        <v>12</v>
      </c>
      <c r="B63" s="14">
        <v>10</v>
      </c>
      <c r="C63" s="12" t="s">
        <v>274</v>
      </c>
      <c r="D63" s="13">
        <v>37</v>
      </c>
      <c r="E63" s="17" t="s">
        <v>573</v>
      </c>
      <c r="F63" s="24">
        <v>6.3582870370370373E-2</v>
      </c>
      <c r="G63" s="13" t="s">
        <v>830</v>
      </c>
      <c r="H63" s="15"/>
      <c r="I63" s="13"/>
      <c r="J63" s="15"/>
      <c r="K63" s="13"/>
      <c r="L63" s="31"/>
      <c r="M63" s="20"/>
      <c r="N63" s="20"/>
    </row>
    <row r="64" spans="1:14" s="21" customFormat="1" x14ac:dyDescent="0.25">
      <c r="A64" s="14">
        <v>13</v>
      </c>
      <c r="B64" s="14">
        <v>90</v>
      </c>
      <c r="C64" s="12" t="s">
        <v>324</v>
      </c>
      <c r="D64" s="13">
        <v>40</v>
      </c>
      <c r="E64" s="17" t="s">
        <v>562</v>
      </c>
      <c r="F64" s="24">
        <v>6.4246180555555546E-2</v>
      </c>
      <c r="G64" s="13" t="s">
        <v>831</v>
      </c>
      <c r="H64" s="15"/>
      <c r="I64" s="13"/>
      <c r="J64" s="15"/>
      <c r="K64" s="13"/>
      <c r="L64" s="31"/>
      <c r="M64" s="20"/>
      <c r="N64" s="20"/>
    </row>
    <row r="65" spans="1:14" s="21" customFormat="1" x14ac:dyDescent="0.25">
      <c r="A65" s="14">
        <v>14</v>
      </c>
      <c r="B65" s="14">
        <v>152</v>
      </c>
      <c r="C65" s="12" t="s">
        <v>375</v>
      </c>
      <c r="D65" s="13">
        <v>42</v>
      </c>
      <c r="E65" s="17" t="s">
        <v>562</v>
      </c>
      <c r="F65" s="24">
        <v>6.4260416666666667E-2</v>
      </c>
      <c r="G65" s="13" t="s">
        <v>832</v>
      </c>
      <c r="H65" s="15"/>
      <c r="I65" s="13"/>
      <c r="J65" s="15"/>
      <c r="K65" s="13"/>
      <c r="L65" s="31"/>
      <c r="M65" s="20"/>
      <c r="N65" s="20"/>
    </row>
    <row r="66" spans="1:14" s="21" customFormat="1" x14ac:dyDescent="0.25">
      <c r="A66" s="14">
        <v>15</v>
      </c>
      <c r="B66" s="14">
        <v>177</v>
      </c>
      <c r="C66" s="12" t="s">
        <v>395</v>
      </c>
      <c r="D66" s="13">
        <v>36</v>
      </c>
      <c r="E66" s="17" t="s">
        <v>595</v>
      </c>
      <c r="F66" s="24">
        <v>6.8064351851851848E-2</v>
      </c>
      <c r="G66" s="13" t="s">
        <v>833</v>
      </c>
      <c r="H66" s="15"/>
      <c r="I66" s="13"/>
      <c r="J66" s="15"/>
      <c r="K66" s="13"/>
      <c r="L66" s="31"/>
      <c r="M66" s="20"/>
      <c r="N66" s="20"/>
    </row>
    <row r="67" spans="1:14" s="21" customFormat="1" x14ac:dyDescent="0.25">
      <c r="A67" s="14">
        <v>16</v>
      </c>
      <c r="B67" s="14">
        <v>8</v>
      </c>
      <c r="C67" s="12" t="s">
        <v>111</v>
      </c>
      <c r="D67" s="13">
        <v>42</v>
      </c>
      <c r="E67" s="17" t="s">
        <v>584</v>
      </c>
      <c r="F67" s="24">
        <v>6.8419097222222225E-2</v>
      </c>
      <c r="G67" s="13" t="s">
        <v>834</v>
      </c>
      <c r="H67" s="15"/>
      <c r="I67" s="13"/>
      <c r="J67" s="15"/>
      <c r="K67" s="13"/>
      <c r="L67" s="31"/>
      <c r="M67" s="20"/>
      <c r="N67" s="20"/>
    </row>
    <row r="68" spans="1:14" s="21" customFormat="1" x14ac:dyDescent="0.25">
      <c r="A68" s="14">
        <v>17</v>
      </c>
      <c r="B68" s="14">
        <v>12</v>
      </c>
      <c r="C68" s="12" t="s">
        <v>228</v>
      </c>
      <c r="D68" s="13">
        <v>42</v>
      </c>
      <c r="E68" s="17" t="s">
        <v>560</v>
      </c>
      <c r="F68" s="24">
        <v>6.8704861111111112E-2</v>
      </c>
      <c r="G68" s="13" t="s">
        <v>835</v>
      </c>
      <c r="H68" s="15"/>
      <c r="I68" s="13"/>
      <c r="J68" s="15"/>
      <c r="K68" s="13"/>
      <c r="L68" s="31"/>
      <c r="M68" s="20"/>
      <c r="N68" s="20"/>
    </row>
    <row r="69" spans="1:14" s="21" customFormat="1" x14ac:dyDescent="0.25">
      <c r="A69" s="14">
        <v>18</v>
      </c>
      <c r="B69" s="14">
        <v>145</v>
      </c>
      <c r="C69" s="12" t="s">
        <v>131</v>
      </c>
      <c r="D69" s="13">
        <v>46</v>
      </c>
      <c r="E69" s="17" t="s">
        <v>561</v>
      </c>
      <c r="F69" s="24">
        <v>6.877141203703703E-2</v>
      </c>
      <c r="G69" s="13" t="s">
        <v>836</v>
      </c>
      <c r="H69" s="15"/>
      <c r="I69" s="13"/>
      <c r="J69" s="15"/>
      <c r="K69" s="13"/>
      <c r="L69" s="31"/>
      <c r="M69" s="20"/>
      <c r="N69" s="20"/>
    </row>
    <row r="70" spans="1:14" s="21" customFormat="1" x14ac:dyDescent="0.25">
      <c r="A70" s="14">
        <v>19</v>
      </c>
      <c r="B70" s="14">
        <v>115</v>
      </c>
      <c r="C70" s="12" t="s">
        <v>342</v>
      </c>
      <c r="D70" s="13">
        <v>35</v>
      </c>
      <c r="E70" s="17" t="s">
        <v>561</v>
      </c>
      <c r="F70" s="24">
        <v>6.9431134259259272E-2</v>
      </c>
      <c r="G70" s="13" t="s">
        <v>837</v>
      </c>
      <c r="H70" s="15"/>
      <c r="I70" s="13"/>
      <c r="J70" s="15"/>
      <c r="K70" s="13"/>
      <c r="L70" s="31"/>
      <c r="M70" s="20"/>
      <c r="N70" s="20"/>
    </row>
    <row r="71" spans="1:14" s="21" customFormat="1" x14ac:dyDescent="0.25">
      <c r="A71" s="14">
        <v>20</v>
      </c>
      <c r="B71" s="14">
        <v>76</v>
      </c>
      <c r="C71" s="12" t="s">
        <v>144</v>
      </c>
      <c r="D71" s="13">
        <v>44</v>
      </c>
      <c r="E71" s="17" t="s">
        <v>572</v>
      </c>
      <c r="F71" s="24">
        <v>7.0279398148148153E-2</v>
      </c>
      <c r="G71" s="13" t="s">
        <v>838</v>
      </c>
      <c r="H71" s="15"/>
      <c r="I71" s="13"/>
      <c r="J71" s="15"/>
      <c r="K71" s="13"/>
      <c r="L71" s="31"/>
      <c r="M71" s="20"/>
      <c r="N71" s="20"/>
    </row>
    <row r="72" spans="1:14" s="21" customFormat="1" x14ac:dyDescent="0.25">
      <c r="A72" s="14">
        <v>21</v>
      </c>
      <c r="B72" s="14">
        <v>170</v>
      </c>
      <c r="C72" s="12" t="s">
        <v>388</v>
      </c>
      <c r="D72" s="13">
        <v>42</v>
      </c>
      <c r="E72" s="17" t="s">
        <v>561</v>
      </c>
      <c r="F72" s="24">
        <v>7.0601273148148139E-2</v>
      </c>
      <c r="G72" s="13" t="s">
        <v>839</v>
      </c>
      <c r="H72" s="15"/>
      <c r="I72" s="13"/>
      <c r="J72" s="15"/>
      <c r="K72" s="13"/>
      <c r="L72" s="31"/>
      <c r="M72" s="20"/>
      <c r="N72" s="20"/>
    </row>
    <row r="73" spans="1:14" s="21" customFormat="1" x14ac:dyDescent="0.25">
      <c r="A73" s="14">
        <v>22</v>
      </c>
      <c r="B73" s="14">
        <v>110</v>
      </c>
      <c r="C73" s="12" t="s">
        <v>119</v>
      </c>
      <c r="D73" s="13">
        <v>40</v>
      </c>
      <c r="E73" s="17" t="s">
        <v>562</v>
      </c>
      <c r="F73" s="24">
        <v>7.1000925925925926E-2</v>
      </c>
      <c r="G73" s="13" t="s">
        <v>840</v>
      </c>
      <c r="H73" s="15"/>
      <c r="I73" s="13"/>
      <c r="J73" s="15"/>
      <c r="K73" s="13"/>
      <c r="L73" s="31"/>
      <c r="M73" s="20"/>
      <c r="N73" s="20"/>
    </row>
    <row r="74" spans="1:14" s="21" customFormat="1" x14ac:dyDescent="0.25">
      <c r="A74" s="14">
        <v>23</v>
      </c>
      <c r="B74" s="14">
        <v>30</v>
      </c>
      <c r="C74" s="12" t="s">
        <v>283</v>
      </c>
      <c r="D74" s="13">
        <v>36</v>
      </c>
      <c r="E74" s="17" t="s">
        <v>561</v>
      </c>
      <c r="F74" s="24">
        <v>7.1385648148148143E-2</v>
      </c>
      <c r="G74" s="13" t="s">
        <v>841</v>
      </c>
      <c r="H74" s="15"/>
      <c r="I74" s="13"/>
      <c r="J74" s="15"/>
      <c r="K74" s="13"/>
      <c r="L74" s="31"/>
      <c r="M74" s="20"/>
      <c r="N74" s="20"/>
    </row>
    <row r="75" spans="1:14" s="21" customFormat="1" x14ac:dyDescent="0.25">
      <c r="A75" s="14">
        <v>24</v>
      </c>
      <c r="B75" s="14">
        <v>116</v>
      </c>
      <c r="C75" s="12" t="s">
        <v>343</v>
      </c>
      <c r="D75" s="13">
        <v>36</v>
      </c>
      <c r="E75" s="17" t="s">
        <v>561</v>
      </c>
      <c r="F75" s="24">
        <v>7.2231134259259255E-2</v>
      </c>
      <c r="G75" s="13" t="s">
        <v>876</v>
      </c>
      <c r="H75" s="15"/>
      <c r="I75" s="13"/>
      <c r="J75" s="15"/>
      <c r="K75" s="13"/>
      <c r="L75" s="31"/>
      <c r="M75" s="20"/>
      <c r="N75" s="20"/>
    </row>
    <row r="76" spans="1:14" s="21" customFormat="1" x14ac:dyDescent="0.25">
      <c r="A76" s="14">
        <v>25</v>
      </c>
      <c r="B76" s="14">
        <v>15</v>
      </c>
      <c r="C76" s="12" t="s">
        <v>33</v>
      </c>
      <c r="D76" s="13">
        <v>40</v>
      </c>
      <c r="E76" s="17" t="s">
        <v>560</v>
      </c>
      <c r="F76" s="24">
        <v>7.2721990740740747E-2</v>
      </c>
      <c r="G76" s="13" t="s">
        <v>886</v>
      </c>
      <c r="H76" s="15"/>
      <c r="I76" s="13"/>
      <c r="J76" s="15"/>
      <c r="K76" s="13"/>
      <c r="L76" s="31"/>
      <c r="M76" s="20"/>
      <c r="N76" s="20"/>
    </row>
    <row r="77" spans="1:14" s="21" customFormat="1" x14ac:dyDescent="0.25">
      <c r="A77" s="14">
        <v>26</v>
      </c>
      <c r="B77" s="14">
        <v>111</v>
      </c>
      <c r="C77" s="12" t="s">
        <v>29</v>
      </c>
      <c r="D77" s="13">
        <v>36</v>
      </c>
      <c r="E77" s="17" t="s">
        <v>586</v>
      </c>
      <c r="F77" s="24">
        <v>7.3463425925925932E-2</v>
      </c>
      <c r="G77" s="13" t="s">
        <v>887</v>
      </c>
      <c r="H77" s="15"/>
      <c r="I77" s="13"/>
      <c r="J77" s="15"/>
      <c r="K77" s="13"/>
      <c r="L77" s="31"/>
      <c r="M77" s="20"/>
      <c r="N77" s="20"/>
    </row>
    <row r="78" spans="1:14" s="21" customFormat="1" x14ac:dyDescent="0.25">
      <c r="A78" s="14">
        <v>27</v>
      </c>
      <c r="B78" s="14">
        <v>149</v>
      </c>
      <c r="C78" s="12" t="s">
        <v>372</v>
      </c>
      <c r="D78" s="13">
        <v>35</v>
      </c>
      <c r="E78" s="17" t="s">
        <v>562</v>
      </c>
      <c r="F78" s="24">
        <v>7.3987268518518515E-2</v>
      </c>
      <c r="G78" s="13" t="s">
        <v>888</v>
      </c>
      <c r="H78" s="15"/>
      <c r="I78" s="13"/>
      <c r="J78" s="15"/>
      <c r="K78" s="13"/>
      <c r="L78" s="31"/>
      <c r="M78" s="20"/>
      <c r="N78" s="20"/>
    </row>
    <row r="79" spans="1:14" s="21" customFormat="1" x14ac:dyDescent="0.25">
      <c r="A79" s="14">
        <v>28</v>
      </c>
      <c r="B79" s="14">
        <v>191</v>
      </c>
      <c r="C79" s="12" t="s">
        <v>114</v>
      </c>
      <c r="D79" s="13">
        <v>40</v>
      </c>
      <c r="E79" s="17" t="s">
        <v>598</v>
      </c>
      <c r="F79" s="24">
        <v>7.4211111111111103E-2</v>
      </c>
      <c r="G79" s="13" t="s">
        <v>889</v>
      </c>
      <c r="H79" s="15"/>
      <c r="I79" s="13"/>
      <c r="J79" s="15"/>
      <c r="K79" s="13"/>
      <c r="L79" s="31"/>
      <c r="M79" s="20"/>
      <c r="N79" s="20"/>
    </row>
    <row r="80" spans="1:14" s="21" customFormat="1" x14ac:dyDescent="0.25">
      <c r="A80" s="14">
        <v>29</v>
      </c>
      <c r="B80" s="14">
        <v>59</v>
      </c>
      <c r="C80" s="12" t="s">
        <v>306</v>
      </c>
      <c r="D80" s="13">
        <v>45</v>
      </c>
      <c r="E80" s="17" t="s">
        <v>593</v>
      </c>
      <c r="F80" s="24">
        <v>7.4894444444444444E-2</v>
      </c>
      <c r="G80" s="13" t="s">
        <v>890</v>
      </c>
      <c r="H80" s="15"/>
      <c r="I80" s="13"/>
      <c r="J80" s="15"/>
      <c r="K80" s="13"/>
      <c r="L80" s="31"/>
      <c r="M80" s="20"/>
      <c r="N80" s="20"/>
    </row>
    <row r="81" spans="1:14" s="21" customFormat="1" x14ac:dyDescent="0.25">
      <c r="A81" s="14">
        <v>30</v>
      </c>
      <c r="B81" s="14">
        <v>43</v>
      </c>
      <c r="C81" s="12" t="s">
        <v>294</v>
      </c>
      <c r="D81" s="13">
        <v>44</v>
      </c>
      <c r="E81" s="17" t="s">
        <v>561</v>
      </c>
      <c r="F81" s="24">
        <v>7.5510532407407405E-2</v>
      </c>
      <c r="G81" s="13" t="s">
        <v>891</v>
      </c>
      <c r="H81" s="15"/>
      <c r="I81" s="13"/>
      <c r="J81" s="15"/>
      <c r="K81" s="13"/>
      <c r="L81" s="31"/>
      <c r="M81" s="20"/>
      <c r="N81" s="20"/>
    </row>
    <row r="82" spans="1:14" s="21" customFormat="1" x14ac:dyDescent="0.25">
      <c r="A82" s="14">
        <v>31</v>
      </c>
      <c r="B82" s="14">
        <v>113</v>
      </c>
      <c r="C82" s="12" t="s">
        <v>120</v>
      </c>
      <c r="D82" s="13">
        <v>48</v>
      </c>
      <c r="E82" s="17" t="s">
        <v>562</v>
      </c>
      <c r="F82" s="24">
        <v>7.5657291666666668E-2</v>
      </c>
      <c r="G82" s="13" t="s">
        <v>892</v>
      </c>
      <c r="H82" s="15"/>
      <c r="I82" s="13"/>
      <c r="J82" s="15"/>
      <c r="K82" s="13"/>
      <c r="L82" s="31"/>
      <c r="M82" s="20"/>
      <c r="N82" s="20"/>
    </row>
    <row r="83" spans="1:14" s="21" customFormat="1" x14ac:dyDescent="0.25">
      <c r="A83" s="14">
        <v>32</v>
      </c>
      <c r="B83" s="14">
        <v>120</v>
      </c>
      <c r="C83" s="12" t="s">
        <v>347</v>
      </c>
      <c r="D83" s="13">
        <v>35</v>
      </c>
      <c r="E83" s="17" t="s">
        <v>561</v>
      </c>
      <c r="F83" s="24">
        <v>7.6199189814814813E-2</v>
      </c>
      <c r="G83" s="13" t="s">
        <v>893</v>
      </c>
      <c r="H83" s="15"/>
      <c r="I83" s="13"/>
      <c r="J83" s="15"/>
      <c r="K83" s="13"/>
      <c r="L83" s="31"/>
      <c r="M83" s="20"/>
      <c r="N83" s="20"/>
    </row>
    <row r="84" spans="1:14" s="21" customFormat="1" x14ac:dyDescent="0.25">
      <c r="A84" s="14">
        <v>33</v>
      </c>
      <c r="B84" s="14">
        <v>61</v>
      </c>
      <c r="C84" s="12" t="s">
        <v>308</v>
      </c>
      <c r="D84" s="13">
        <v>37</v>
      </c>
      <c r="E84" s="17" t="s">
        <v>561</v>
      </c>
      <c r="F84" s="24">
        <v>7.6928819444444449E-2</v>
      </c>
      <c r="G84" s="13" t="s">
        <v>894</v>
      </c>
      <c r="H84" s="15"/>
      <c r="I84" s="13"/>
      <c r="J84" s="15"/>
      <c r="K84" s="13"/>
      <c r="L84" s="31"/>
      <c r="M84" s="20"/>
      <c r="N84" s="20"/>
    </row>
    <row r="85" spans="1:14" s="21" customFormat="1" x14ac:dyDescent="0.25">
      <c r="A85" s="14">
        <v>34</v>
      </c>
      <c r="B85" s="14">
        <v>97</v>
      </c>
      <c r="C85" s="12" t="s">
        <v>165</v>
      </c>
      <c r="D85" s="13">
        <v>41</v>
      </c>
      <c r="E85" s="17" t="s">
        <v>562</v>
      </c>
      <c r="F85" s="24">
        <v>7.8066782407407401E-2</v>
      </c>
      <c r="G85" s="13" t="s">
        <v>895</v>
      </c>
      <c r="H85" s="15"/>
      <c r="I85" s="13"/>
      <c r="J85" s="15"/>
      <c r="K85" s="13"/>
      <c r="L85" s="31"/>
      <c r="M85" s="20"/>
      <c r="N85" s="20"/>
    </row>
    <row r="86" spans="1:14" s="21" customFormat="1" x14ac:dyDescent="0.25">
      <c r="A86" s="14">
        <v>35</v>
      </c>
      <c r="B86" s="14">
        <v>28</v>
      </c>
      <c r="C86" s="12" t="s">
        <v>107</v>
      </c>
      <c r="D86" s="13">
        <v>40</v>
      </c>
      <c r="E86" s="17" t="s">
        <v>586</v>
      </c>
      <c r="F86" s="24">
        <v>7.8829050925925917E-2</v>
      </c>
      <c r="G86" s="13" t="s">
        <v>896</v>
      </c>
      <c r="H86" s="15"/>
      <c r="I86" s="13"/>
      <c r="J86" s="15"/>
      <c r="K86" s="13"/>
      <c r="L86" s="31"/>
      <c r="M86" s="20"/>
      <c r="N86" s="20"/>
    </row>
    <row r="87" spans="1:14" s="21" customFormat="1" x14ac:dyDescent="0.25">
      <c r="A87" s="14">
        <v>36</v>
      </c>
      <c r="B87" s="14">
        <v>133</v>
      </c>
      <c r="C87" s="12" t="s">
        <v>358</v>
      </c>
      <c r="D87" s="13">
        <v>40</v>
      </c>
      <c r="E87" s="17" t="s">
        <v>561</v>
      </c>
      <c r="F87" s="24">
        <v>7.9027430555555556E-2</v>
      </c>
      <c r="G87" s="13" t="s">
        <v>897</v>
      </c>
      <c r="H87" s="15"/>
      <c r="I87" s="13"/>
      <c r="J87" s="15"/>
      <c r="K87" s="13"/>
      <c r="L87" s="31"/>
      <c r="M87" s="20"/>
      <c r="N87" s="20"/>
    </row>
    <row r="88" spans="1:14" s="21" customFormat="1" x14ac:dyDescent="0.25">
      <c r="A88" s="14">
        <v>37</v>
      </c>
      <c r="B88" s="14">
        <v>137</v>
      </c>
      <c r="C88" s="12" t="s">
        <v>362</v>
      </c>
      <c r="D88" s="13">
        <v>44</v>
      </c>
      <c r="E88" s="17" t="s">
        <v>571</v>
      </c>
      <c r="F88" s="24">
        <v>8.0979629629629624E-2</v>
      </c>
      <c r="G88" s="13" t="s">
        <v>923</v>
      </c>
      <c r="H88" s="15"/>
      <c r="I88" s="13"/>
      <c r="J88" s="15"/>
      <c r="K88" s="13"/>
      <c r="L88" s="31"/>
      <c r="M88" s="20"/>
      <c r="N88" s="20"/>
    </row>
    <row r="89" spans="1:14" s="21" customFormat="1" x14ac:dyDescent="0.25">
      <c r="A89" s="14">
        <v>38</v>
      </c>
      <c r="B89" s="14">
        <v>135</v>
      </c>
      <c r="C89" s="12" t="s">
        <v>360</v>
      </c>
      <c r="D89" s="13">
        <v>46</v>
      </c>
      <c r="E89" s="17" t="s">
        <v>562</v>
      </c>
      <c r="F89" s="24">
        <v>8.1464583333333326E-2</v>
      </c>
      <c r="G89" s="13" t="s">
        <v>924</v>
      </c>
      <c r="H89" s="15"/>
      <c r="I89" s="13"/>
      <c r="J89" s="15"/>
      <c r="K89" s="13"/>
      <c r="L89" s="31"/>
      <c r="M89" s="20"/>
      <c r="N89" s="20"/>
    </row>
    <row r="90" spans="1:14" s="21" customFormat="1" x14ac:dyDescent="0.25">
      <c r="A90" s="14">
        <v>39</v>
      </c>
      <c r="B90" s="14">
        <v>56</v>
      </c>
      <c r="C90" s="12" t="s">
        <v>304</v>
      </c>
      <c r="D90" s="13">
        <v>36</v>
      </c>
      <c r="E90" s="17" t="s">
        <v>560</v>
      </c>
      <c r="F90" s="24">
        <v>8.1942129629629643E-2</v>
      </c>
      <c r="G90" s="13" t="s">
        <v>925</v>
      </c>
      <c r="H90" s="15"/>
      <c r="I90" s="13"/>
      <c r="J90" s="15"/>
      <c r="K90" s="13"/>
      <c r="L90" s="31"/>
      <c r="M90" s="20"/>
      <c r="N90" s="20"/>
    </row>
    <row r="91" spans="1:14" s="21" customFormat="1" x14ac:dyDescent="0.25">
      <c r="A91" s="14">
        <v>40</v>
      </c>
      <c r="B91" s="14">
        <v>70</v>
      </c>
      <c r="C91" s="12" t="s">
        <v>315</v>
      </c>
      <c r="D91" s="13">
        <v>40</v>
      </c>
      <c r="E91" s="17" t="s">
        <v>560</v>
      </c>
      <c r="F91" s="24">
        <v>8.1953240740740743E-2</v>
      </c>
      <c r="G91" s="13" t="s">
        <v>926</v>
      </c>
      <c r="H91" s="15"/>
      <c r="I91" s="13"/>
      <c r="J91" s="15"/>
      <c r="K91" s="13"/>
      <c r="L91" s="31"/>
      <c r="M91" s="20"/>
      <c r="N91" s="20"/>
    </row>
    <row r="92" spans="1:14" s="21" customFormat="1" x14ac:dyDescent="0.25">
      <c r="A92" s="14">
        <v>41</v>
      </c>
      <c r="B92" s="14">
        <v>85</v>
      </c>
      <c r="C92" s="12" t="s">
        <v>124</v>
      </c>
      <c r="D92" s="13">
        <v>35</v>
      </c>
      <c r="E92" s="17" t="s">
        <v>561</v>
      </c>
      <c r="F92" s="24">
        <v>8.2702662037037036E-2</v>
      </c>
      <c r="G92" s="13" t="s">
        <v>927</v>
      </c>
      <c r="H92" s="15"/>
      <c r="I92" s="13"/>
      <c r="J92" s="15"/>
      <c r="K92" s="13"/>
      <c r="L92" s="31"/>
      <c r="M92" s="20"/>
      <c r="N92" s="20"/>
    </row>
    <row r="93" spans="1:14" s="21" customFormat="1" x14ac:dyDescent="0.25">
      <c r="A93" s="14">
        <v>42</v>
      </c>
      <c r="B93" s="14">
        <v>179</v>
      </c>
      <c r="C93" s="12" t="s">
        <v>397</v>
      </c>
      <c r="D93" s="13">
        <v>44</v>
      </c>
      <c r="E93" s="17" t="s">
        <v>573</v>
      </c>
      <c r="F93" s="24">
        <v>8.4223495370370369E-2</v>
      </c>
      <c r="G93" s="13" t="s">
        <v>928</v>
      </c>
      <c r="H93" s="15"/>
      <c r="I93" s="13"/>
      <c r="J93" s="15"/>
      <c r="K93" s="13"/>
      <c r="L93" s="31"/>
      <c r="M93" s="20"/>
      <c r="N93" s="20"/>
    </row>
    <row r="94" spans="1:14" s="21" customFormat="1" x14ac:dyDescent="0.25">
      <c r="A94" s="14">
        <v>43</v>
      </c>
      <c r="B94" s="14">
        <v>62</v>
      </c>
      <c r="C94" s="12" t="s">
        <v>309</v>
      </c>
      <c r="D94" s="13">
        <v>39</v>
      </c>
      <c r="E94" s="17" t="s">
        <v>561</v>
      </c>
      <c r="F94" s="24">
        <v>8.5132291666666679E-2</v>
      </c>
      <c r="G94" s="13" t="s">
        <v>929</v>
      </c>
      <c r="H94" s="15"/>
      <c r="I94" s="13"/>
      <c r="J94" s="15"/>
      <c r="K94" s="13"/>
      <c r="L94" s="31"/>
      <c r="M94" s="20"/>
      <c r="N94" s="20"/>
    </row>
    <row r="95" spans="1:14" s="21" customFormat="1" x14ac:dyDescent="0.25">
      <c r="A95" s="14">
        <v>44</v>
      </c>
      <c r="B95" s="14">
        <v>182</v>
      </c>
      <c r="C95" s="12" t="s">
        <v>400</v>
      </c>
      <c r="D95" s="13">
        <v>44</v>
      </c>
      <c r="E95" s="17" t="s">
        <v>562</v>
      </c>
      <c r="F95" s="24">
        <v>8.5359143518518518E-2</v>
      </c>
      <c r="G95" s="13" t="s">
        <v>930</v>
      </c>
      <c r="H95" s="15"/>
      <c r="I95" s="13"/>
      <c r="J95" s="15"/>
      <c r="K95" s="13"/>
      <c r="L95" s="31"/>
      <c r="M95" s="20"/>
      <c r="N95" s="20"/>
    </row>
    <row r="96" spans="1:14" s="21" customFormat="1" x14ac:dyDescent="0.25">
      <c r="A96" s="14">
        <v>45</v>
      </c>
      <c r="B96" s="14">
        <v>186</v>
      </c>
      <c r="C96" s="12" t="s">
        <v>404</v>
      </c>
      <c r="D96" s="13">
        <v>43</v>
      </c>
      <c r="E96" s="17" t="s">
        <v>589</v>
      </c>
      <c r="F96" s="24">
        <v>8.5362037037037042E-2</v>
      </c>
      <c r="G96" s="13" t="s">
        <v>931</v>
      </c>
      <c r="H96" s="15"/>
      <c r="I96" s="13"/>
      <c r="J96" s="15"/>
      <c r="K96" s="13"/>
      <c r="L96" s="31"/>
      <c r="M96" s="20"/>
      <c r="N96" s="20"/>
    </row>
    <row r="97" spans="1:14" s="21" customFormat="1" x14ac:dyDescent="0.25">
      <c r="A97" s="14">
        <v>46</v>
      </c>
      <c r="B97" s="14">
        <v>94</v>
      </c>
      <c r="C97" s="12" t="s">
        <v>328</v>
      </c>
      <c r="D97" s="13">
        <v>40</v>
      </c>
      <c r="E97" s="17" t="s">
        <v>562</v>
      </c>
      <c r="F97" s="24">
        <v>8.5489467592592586E-2</v>
      </c>
      <c r="G97" s="13" t="s">
        <v>932</v>
      </c>
      <c r="H97" s="15"/>
      <c r="I97" s="13"/>
      <c r="J97" s="15"/>
      <c r="K97" s="13"/>
      <c r="L97" s="31"/>
      <c r="M97" s="20"/>
      <c r="N97" s="20"/>
    </row>
    <row r="98" spans="1:14" s="21" customFormat="1" x14ac:dyDescent="0.25">
      <c r="A98" s="14">
        <v>47</v>
      </c>
      <c r="B98" s="14">
        <v>95</v>
      </c>
      <c r="C98" s="12" t="s">
        <v>329</v>
      </c>
      <c r="D98" s="13">
        <v>40</v>
      </c>
      <c r="E98" s="17" t="s">
        <v>562</v>
      </c>
      <c r="F98" s="24">
        <v>8.5510416666666658E-2</v>
      </c>
      <c r="G98" s="13" t="s">
        <v>933</v>
      </c>
      <c r="H98" s="15"/>
      <c r="I98" s="13"/>
      <c r="J98" s="15"/>
      <c r="K98" s="13"/>
      <c r="L98" s="31"/>
      <c r="M98" s="20"/>
      <c r="N98" s="20"/>
    </row>
    <row r="99" spans="1:14" s="21" customFormat="1" x14ac:dyDescent="0.25">
      <c r="A99" s="14">
        <v>48</v>
      </c>
      <c r="B99" s="14">
        <v>34</v>
      </c>
      <c r="C99" s="12" t="s">
        <v>285</v>
      </c>
      <c r="D99" s="13">
        <v>37</v>
      </c>
      <c r="E99" s="17" t="s">
        <v>591</v>
      </c>
      <c r="F99" s="24">
        <v>8.6543518518518506E-2</v>
      </c>
      <c r="G99" s="13" t="s">
        <v>934</v>
      </c>
      <c r="H99" s="15"/>
      <c r="I99" s="13"/>
      <c r="J99" s="15"/>
      <c r="K99" s="13"/>
      <c r="L99" s="31"/>
      <c r="M99" s="20"/>
      <c r="N99" s="20"/>
    </row>
    <row r="100" spans="1:14" s="21" customFormat="1" x14ac:dyDescent="0.25">
      <c r="A100" s="14">
        <v>49</v>
      </c>
      <c r="B100" s="14">
        <v>109</v>
      </c>
      <c r="C100" s="12" t="s">
        <v>130</v>
      </c>
      <c r="D100" s="13">
        <v>43</v>
      </c>
      <c r="E100" s="17" t="s">
        <v>561</v>
      </c>
      <c r="F100" s="24">
        <v>8.9870601851851847E-2</v>
      </c>
      <c r="G100" s="13" t="s">
        <v>949</v>
      </c>
      <c r="H100" s="15"/>
      <c r="I100" s="13"/>
      <c r="J100" s="15"/>
      <c r="K100" s="13"/>
      <c r="L100" s="31"/>
      <c r="M100" s="20"/>
      <c r="N100" s="20"/>
    </row>
    <row r="101" spans="1:14" s="21" customFormat="1" x14ac:dyDescent="0.25">
      <c r="A101" s="14">
        <v>50</v>
      </c>
      <c r="B101" s="14">
        <v>189</v>
      </c>
      <c r="C101" s="12" t="s">
        <v>87</v>
      </c>
      <c r="D101" s="13">
        <v>36</v>
      </c>
      <c r="E101" s="17" t="s">
        <v>597</v>
      </c>
      <c r="F101" s="24">
        <v>9.0115509259259263E-2</v>
      </c>
      <c r="G101" s="13" t="s">
        <v>950</v>
      </c>
      <c r="H101" s="15"/>
      <c r="I101" s="13"/>
      <c r="J101" s="15"/>
      <c r="K101" s="13"/>
      <c r="L101" s="31"/>
      <c r="M101" s="20"/>
      <c r="N101" s="20"/>
    </row>
    <row r="102" spans="1:14" s="21" customFormat="1" x14ac:dyDescent="0.25">
      <c r="A102" s="14">
        <v>51</v>
      </c>
      <c r="B102" s="14">
        <v>158</v>
      </c>
      <c r="C102" s="12" t="s">
        <v>160</v>
      </c>
      <c r="D102" s="13">
        <v>41</v>
      </c>
      <c r="E102" s="17" t="s">
        <v>561</v>
      </c>
      <c r="F102" s="24">
        <v>9.3303240740740742E-2</v>
      </c>
      <c r="G102" s="13" t="s">
        <v>962</v>
      </c>
      <c r="H102" s="15"/>
      <c r="I102" s="13"/>
      <c r="J102" s="15"/>
      <c r="K102" s="13"/>
      <c r="L102" s="31"/>
      <c r="M102" s="20"/>
      <c r="N102" s="20"/>
    </row>
    <row r="103" spans="1:14" s="21" customFormat="1" x14ac:dyDescent="0.25">
      <c r="A103" s="14">
        <v>52</v>
      </c>
      <c r="B103" s="14">
        <v>16</v>
      </c>
      <c r="C103" s="12" t="s">
        <v>34</v>
      </c>
      <c r="D103" s="13">
        <v>46</v>
      </c>
      <c r="E103" s="17" t="s">
        <v>560</v>
      </c>
      <c r="F103" s="24">
        <v>9.3779513888888888E-2</v>
      </c>
      <c r="G103" s="13" t="s">
        <v>963</v>
      </c>
      <c r="H103" s="15"/>
      <c r="I103" s="13"/>
      <c r="J103" s="15"/>
      <c r="K103" s="13"/>
      <c r="L103" s="31"/>
      <c r="M103" s="20"/>
      <c r="N103" s="20"/>
    </row>
    <row r="104" spans="1:14" s="21" customFormat="1" x14ac:dyDescent="0.25">
      <c r="A104" s="14">
        <v>53</v>
      </c>
      <c r="B104" s="14">
        <v>122</v>
      </c>
      <c r="C104" s="12" t="s">
        <v>349</v>
      </c>
      <c r="D104" s="13">
        <v>45</v>
      </c>
      <c r="E104" s="17" t="s">
        <v>591</v>
      </c>
      <c r="F104" s="24">
        <v>9.4438194444444443E-2</v>
      </c>
      <c r="G104" s="13" t="s">
        <v>964</v>
      </c>
      <c r="H104" s="15"/>
      <c r="I104" s="13"/>
      <c r="J104" s="15"/>
      <c r="K104" s="13"/>
      <c r="L104" s="31"/>
      <c r="M104" s="20"/>
      <c r="N104" s="20"/>
    </row>
    <row r="105" spans="1:14" s="21" customFormat="1" x14ac:dyDescent="0.25">
      <c r="A105" s="14">
        <v>54</v>
      </c>
      <c r="B105" s="14">
        <v>13</v>
      </c>
      <c r="C105" s="12" t="s">
        <v>275</v>
      </c>
      <c r="D105" s="13">
        <v>42</v>
      </c>
      <c r="E105" s="17" t="s">
        <v>573</v>
      </c>
      <c r="F105" s="24">
        <v>9.5388773148148143E-2</v>
      </c>
      <c r="G105" s="13" t="s">
        <v>965</v>
      </c>
      <c r="H105" s="15"/>
      <c r="I105" s="13"/>
      <c r="J105" s="15"/>
      <c r="K105" s="13"/>
      <c r="L105" s="31"/>
      <c r="M105" s="20"/>
      <c r="N105" s="20"/>
    </row>
    <row r="106" spans="1:14" s="21" customFormat="1" x14ac:dyDescent="0.25">
      <c r="A106" s="14">
        <v>55</v>
      </c>
      <c r="B106" s="14">
        <v>54</v>
      </c>
      <c r="C106" s="12" t="s">
        <v>302</v>
      </c>
      <c r="D106" s="13">
        <v>40</v>
      </c>
      <c r="E106" s="17" t="s">
        <v>561</v>
      </c>
      <c r="F106" s="24">
        <v>9.6702546296296307E-2</v>
      </c>
      <c r="G106" s="13" t="s">
        <v>966</v>
      </c>
      <c r="H106" s="15"/>
      <c r="I106" s="13"/>
      <c r="J106" s="15"/>
      <c r="K106" s="13"/>
      <c r="L106" s="31"/>
      <c r="M106" s="20"/>
      <c r="N106" s="20"/>
    </row>
    <row r="107" spans="1:14" s="21" customFormat="1" x14ac:dyDescent="0.25">
      <c r="A107" s="14">
        <v>56</v>
      </c>
      <c r="B107" s="14">
        <v>40</v>
      </c>
      <c r="C107" s="12" t="s">
        <v>291</v>
      </c>
      <c r="D107" s="13">
        <v>37</v>
      </c>
      <c r="E107" s="17" t="s">
        <v>592</v>
      </c>
      <c r="F107" s="24">
        <v>9.6718981481481489E-2</v>
      </c>
      <c r="G107" s="13" t="s">
        <v>967</v>
      </c>
      <c r="H107" s="15"/>
      <c r="I107" s="13"/>
      <c r="J107" s="15"/>
      <c r="K107" s="13"/>
      <c r="L107" s="31"/>
      <c r="M107" s="20"/>
      <c r="N107" s="20"/>
    </row>
    <row r="108" spans="1:14" s="21" customFormat="1" x14ac:dyDescent="0.25">
      <c r="A108" s="14">
        <v>57</v>
      </c>
      <c r="B108" s="14">
        <v>180</v>
      </c>
      <c r="C108" s="12" t="s">
        <v>398</v>
      </c>
      <c r="D108" s="13">
        <v>43</v>
      </c>
      <c r="E108" s="17" t="s">
        <v>561</v>
      </c>
      <c r="F108" s="24">
        <v>9.7720601851851843E-2</v>
      </c>
      <c r="G108" s="13" t="s">
        <v>968</v>
      </c>
      <c r="H108" s="15"/>
      <c r="I108" s="13"/>
      <c r="J108" s="15"/>
      <c r="K108" s="13"/>
      <c r="L108" s="31"/>
      <c r="M108" s="20"/>
      <c r="N108" s="20"/>
    </row>
    <row r="109" spans="1:14" s="21" customFormat="1" x14ac:dyDescent="0.25">
      <c r="A109" s="14">
        <v>58</v>
      </c>
      <c r="B109" s="14">
        <v>25</v>
      </c>
      <c r="C109" s="12" t="s">
        <v>25</v>
      </c>
      <c r="D109" s="13">
        <v>44</v>
      </c>
      <c r="E109" s="17" t="s">
        <v>577</v>
      </c>
      <c r="F109" s="24">
        <v>9.8185532407407405E-2</v>
      </c>
      <c r="G109" s="13" t="s">
        <v>969</v>
      </c>
      <c r="H109" s="15"/>
      <c r="I109" s="13"/>
      <c r="J109" s="15"/>
      <c r="K109" s="13"/>
      <c r="L109" s="31"/>
      <c r="M109" s="20"/>
      <c r="N109" s="20"/>
    </row>
    <row r="110" spans="1:14" s="21" customFormat="1" x14ac:dyDescent="0.25">
      <c r="A110" s="14">
        <v>59</v>
      </c>
      <c r="B110" s="14">
        <v>32</v>
      </c>
      <c r="C110" s="12" t="s">
        <v>35</v>
      </c>
      <c r="D110" s="13">
        <v>47</v>
      </c>
      <c r="E110" s="17" t="s">
        <v>560</v>
      </c>
      <c r="F110" s="24">
        <v>9.9757986111111099E-2</v>
      </c>
      <c r="G110" s="13" t="s">
        <v>970</v>
      </c>
      <c r="H110" s="15"/>
      <c r="I110" s="13"/>
      <c r="J110" s="15"/>
      <c r="K110" s="13"/>
      <c r="L110" s="31"/>
      <c r="M110" s="20"/>
      <c r="N110" s="20"/>
    </row>
    <row r="111" spans="1:14" s="21" customFormat="1" x14ac:dyDescent="0.25">
      <c r="A111" s="14">
        <v>60</v>
      </c>
      <c r="B111" s="14">
        <v>27</v>
      </c>
      <c r="C111" s="12" t="s">
        <v>281</v>
      </c>
      <c r="D111" s="13">
        <v>41</v>
      </c>
      <c r="E111" s="17" t="s">
        <v>590</v>
      </c>
      <c r="F111" s="24">
        <v>0.10363171296296296</v>
      </c>
      <c r="G111" s="13" t="s">
        <v>971</v>
      </c>
      <c r="H111" s="15"/>
      <c r="I111" s="13"/>
      <c r="J111" s="15"/>
      <c r="K111" s="13"/>
      <c r="L111" s="31"/>
      <c r="M111" s="20"/>
      <c r="N111" s="20"/>
    </row>
    <row r="112" spans="1:14" s="21" customFormat="1" x14ac:dyDescent="0.25">
      <c r="A112" s="14">
        <v>61</v>
      </c>
      <c r="B112" s="14">
        <v>42</v>
      </c>
      <c r="C112" s="12" t="s">
        <v>293</v>
      </c>
      <c r="D112" s="13">
        <v>35</v>
      </c>
      <c r="E112" s="17" t="s">
        <v>561</v>
      </c>
      <c r="F112" s="24">
        <v>0.11188657407407408</v>
      </c>
      <c r="G112" s="13" t="s">
        <v>972</v>
      </c>
      <c r="H112" s="15"/>
      <c r="I112" s="13"/>
      <c r="J112" s="15"/>
      <c r="K112" s="13"/>
      <c r="L112" s="31"/>
      <c r="M112" s="20"/>
      <c r="N112" s="20"/>
    </row>
    <row r="113" spans="1:14" s="21" customFormat="1" x14ac:dyDescent="0.25">
      <c r="A113" s="14"/>
      <c r="B113" s="14">
        <v>57</v>
      </c>
      <c r="C113" s="12" t="s">
        <v>305</v>
      </c>
      <c r="D113" s="13">
        <v>37</v>
      </c>
      <c r="E113" s="17" t="s">
        <v>561</v>
      </c>
      <c r="F113" s="24" t="s">
        <v>173</v>
      </c>
      <c r="G113" s="13" t="s">
        <v>175</v>
      </c>
      <c r="H113" s="15"/>
      <c r="I113" s="13"/>
      <c r="J113" s="15"/>
      <c r="K113" s="13"/>
      <c r="L113" s="31"/>
      <c r="M113" s="20"/>
      <c r="N113" s="20"/>
    </row>
    <row r="114" spans="1:14" s="21" customFormat="1" x14ac:dyDescent="0.25">
      <c r="A114" s="14"/>
      <c r="B114" s="14"/>
      <c r="C114" s="12"/>
      <c r="D114" s="13"/>
      <c r="E114" s="17"/>
      <c r="F114" s="24"/>
      <c r="G114" s="13"/>
      <c r="H114" s="15"/>
      <c r="I114" s="13"/>
      <c r="J114" s="15"/>
      <c r="K114" s="13"/>
      <c r="L114" s="31"/>
      <c r="M114" s="20"/>
      <c r="N114" s="20"/>
    </row>
    <row r="115" spans="1:14" s="39" customFormat="1" x14ac:dyDescent="0.25">
      <c r="A115" s="32" t="s">
        <v>727</v>
      </c>
      <c r="B115" s="33" t="s">
        <v>64</v>
      </c>
      <c r="C115" s="32" t="s">
        <v>5</v>
      </c>
      <c r="D115" s="34"/>
      <c r="E115" s="35"/>
      <c r="F115" s="28"/>
      <c r="G115" s="34"/>
      <c r="H115" s="36"/>
      <c r="I115" s="34"/>
      <c r="J115" s="36"/>
      <c r="K115" s="34"/>
      <c r="L115" s="37"/>
      <c r="M115" s="38"/>
      <c r="N115" s="38"/>
    </row>
    <row r="116" spans="1:14" s="39" customFormat="1" x14ac:dyDescent="0.25">
      <c r="A116" s="32" t="s">
        <v>56</v>
      </c>
      <c r="B116" s="33" t="s">
        <v>57</v>
      </c>
      <c r="C116" s="32" t="s">
        <v>58</v>
      </c>
      <c r="D116" s="34" t="s">
        <v>726</v>
      </c>
      <c r="E116" s="35" t="s">
        <v>61</v>
      </c>
      <c r="F116" s="28" t="s">
        <v>59</v>
      </c>
      <c r="G116" s="34" t="s">
        <v>60</v>
      </c>
      <c r="H116" s="36"/>
      <c r="I116" s="34"/>
      <c r="J116" s="36"/>
      <c r="K116" s="34"/>
      <c r="L116" s="37"/>
      <c r="M116" s="38"/>
      <c r="N116" s="38"/>
    </row>
    <row r="117" spans="1:14" s="21" customFormat="1" x14ac:dyDescent="0.25">
      <c r="A117" s="14">
        <v>1</v>
      </c>
      <c r="B117" s="14">
        <v>183</v>
      </c>
      <c r="C117" s="12" t="s">
        <v>401</v>
      </c>
      <c r="D117" s="13">
        <v>58</v>
      </c>
      <c r="E117" s="17" t="s">
        <v>561</v>
      </c>
      <c r="F117" s="24">
        <v>6.251782407407408E-2</v>
      </c>
      <c r="G117" s="13">
        <v>0</v>
      </c>
      <c r="H117" s="15"/>
      <c r="I117" s="13"/>
      <c r="J117" s="15"/>
      <c r="K117" s="13"/>
      <c r="L117" s="31"/>
      <c r="M117" s="20"/>
      <c r="N117" s="20"/>
    </row>
    <row r="118" spans="1:14" s="21" customFormat="1" x14ac:dyDescent="0.25">
      <c r="A118" s="14">
        <v>2</v>
      </c>
      <c r="B118" s="14">
        <v>23</v>
      </c>
      <c r="C118" s="12" t="s">
        <v>278</v>
      </c>
      <c r="D118" s="13">
        <v>61</v>
      </c>
      <c r="E118" s="17" t="s">
        <v>561</v>
      </c>
      <c r="F118" s="24">
        <v>6.9057407407407415E-2</v>
      </c>
      <c r="G118" s="13" t="s">
        <v>842</v>
      </c>
      <c r="H118" s="15"/>
      <c r="I118" s="13"/>
      <c r="J118" s="15"/>
      <c r="K118" s="13"/>
      <c r="L118" s="31"/>
      <c r="M118" s="20"/>
      <c r="N118" s="20"/>
    </row>
    <row r="119" spans="1:14" s="21" customFormat="1" x14ac:dyDescent="0.25">
      <c r="A119" s="14">
        <v>3</v>
      </c>
      <c r="B119" s="14">
        <v>24</v>
      </c>
      <c r="C119" s="12" t="s">
        <v>279</v>
      </c>
      <c r="D119" s="13">
        <v>50</v>
      </c>
      <c r="E119" s="17" t="s">
        <v>561</v>
      </c>
      <c r="F119" s="24">
        <v>7.5899884259259254E-2</v>
      </c>
      <c r="G119" s="13" t="s">
        <v>898</v>
      </c>
      <c r="H119" s="15"/>
      <c r="I119" s="13"/>
      <c r="J119" s="15"/>
      <c r="K119" s="13"/>
      <c r="L119" s="31"/>
      <c r="M119" s="20"/>
      <c r="N119" s="20"/>
    </row>
    <row r="120" spans="1:14" s="21" customFormat="1" x14ac:dyDescent="0.25">
      <c r="A120" s="14">
        <v>4</v>
      </c>
      <c r="B120" s="14">
        <v>192</v>
      </c>
      <c r="C120" s="12" t="s">
        <v>259</v>
      </c>
      <c r="D120" s="13">
        <v>54</v>
      </c>
      <c r="E120" s="17" t="s">
        <v>572</v>
      </c>
      <c r="F120" s="24">
        <v>7.6173495370370367E-2</v>
      </c>
      <c r="G120" s="13" t="s">
        <v>899</v>
      </c>
      <c r="H120" s="15"/>
      <c r="I120" s="13"/>
      <c r="J120" s="15"/>
      <c r="K120" s="13"/>
      <c r="L120" s="31"/>
      <c r="M120" s="20"/>
      <c r="N120" s="20"/>
    </row>
    <row r="121" spans="1:14" s="21" customFormat="1" x14ac:dyDescent="0.25">
      <c r="A121" s="14">
        <v>5</v>
      </c>
      <c r="B121" s="14">
        <v>69</v>
      </c>
      <c r="C121" s="12" t="s">
        <v>314</v>
      </c>
      <c r="D121" s="13">
        <v>51</v>
      </c>
      <c r="E121" s="17" t="s">
        <v>561</v>
      </c>
      <c r="F121" s="24">
        <v>7.6370601851851849E-2</v>
      </c>
      <c r="G121" s="13" t="s">
        <v>900</v>
      </c>
      <c r="H121" s="15"/>
      <c r="I121" s="13"/>
      <c r="J121" s="15"/>
      <c r="K121" s="13"/>
      <c r="L121" s="31"/>
      <c r="M121" s="20"/>
      <c r="N121" s="20"/>
    </row>
    <row r="122" spans="1:14" s="21" customFormat="1" x14ac:dyDescent="0.25">
      <c r="A122" s="14">
        <v>6</v>
      </c>
      <c r="B122" s="14">
        <v>185</v>
      </c>
      <c r="C122" s="12" t="s">
        <v>403</v>
      </c>
      <c r="D122" s="13">
        <v>63</v>
      </c>
      <c r="E122" s="17" t="s">
        <v>562</v>
      </c>
      <c r="F122" s="24">
        <v>7.6766087962962956E-2</v>
      </c>
      <c r="G122" s="13" t="s">
        <v>901</v>
      </c>
      <c r="H122" s="15"/>
      <c r="I122" s="13"/>
      <c r="J122" s="15"/>
      <c r="K122" s="13"/>
      <c r="L122" s="31"/>
      <c r="M122" s="20"/>
      <c r="N122" s="20"/>
    </row>
    <row r="123" spans="1:14" s="21" customFormat="1" x14ac:dyDescent="0.25">
      <c r="A123" s="14">
        <v>7</v>
      </c>
      <c r="B123" s="14">
        <v>67</v>
      </c>
      <c r="C123" s="12" t="s">
        <v>161</v>
      </c>
      <c r="D123" s="13">
        <v>50</v>
      </c>
      <c r="E123" s="17" t="s">
        <v>562</v>
      </c>
      <c r="F123" s="24">
        <v>7.8063541666666666E-2</v>
      </c>
      <c r="G123" s="13" t="s">
        <v>902</v>
      </c>
      <c r="H123" s="15"/>
      <c r="I123" s="13"/>
      <c r="J123" s="15"/>
      <c r="K123" s="13"/>
      <c r="L123" s="31"/>
      <c r="M123" s="20"/>
      <c r="N123" s="20"/>
    </row>
    <row r="124" spans="1:14" s="21" customFormat="1" x14ac:dyDescent="0.25">
      <c r="A124" s="14">
        <v>8</v>
      </c>
      <c r="B124" s="14">
        <v>18</v>
      </c>
      <c r="C124" s="12" t="s">
        <v>17</v>
      </c>
      <c r="D124" s="13">
        <v>58</v>
      </c>
      <c r="E124" s="17" t="s">
        <v>570</v>
      </c>
      <c r="F124" s="24">
        <v>7.9087152777777781E-2</v>
      </c>
      <c r="G124" s="13" t="s">
        <v>903</v>
      </c>
      <c r="H124" s="15"/>
      <c r="I124" s="13"/>
      <c r="J124" s="15"/>
      <c r="K124" s="13"/>
      <c r="L124" s="31"/>
      <c r="M124" s="20"/>
      <c r="N124" s="20"/>
    </row>
    <row r="125" spans="1:14" s="21" customFormat="1" x14ac:dyDescent="0.25">
      <c r="A125" s="14">
        <v>9</v>
      </c>
      <c r="B125" s="14">
        <v>20</v>
      </c>
      <c r="C125" s="12" t="s">
        <v>27</v>
      </c>
      <c r="D125" s="13">
        <v>50</v>
      </c>
      <c r="E125" s="17" t="s">
        <v>561</v>
      </c>
      <c r="F125" s="24">
        <v>7.9613541666666662E-2</v>
      </c>
      <c r="G125" s="13" t="s">
        <v>935</v>
      </c>
      <c r="H125" s="15"/>
      <c r="I125" s="13"/>
      <c r="J125" s="15"/>
      <c r="K125" s="13"/>
      <c r="L125" s="31"/>
      <c r="M125" s="20"/>
      <c r="N125" s="20"/>
    </row>
    <row r="126" spans="1:14" s="21" customFormat="1" x14ac:dyDescent="0.25">
      <c r="A126" s="14">
        <v>10</v>
      </c>
      <c r="B126" s="14">
        <v>26</v>
      </c>
      <c r="C126" s="12" t="s">
        <v>280</v>
      </c>
      <c r="D126" s="13">
        <v>54</v>
      </c>
      <c r="E126" s="17" t="s">
        <v>561</v>
      </c>
      <c r="F126" s="24">
        <v>8.2018402777777777E-2</v>
      </c>
      <c r="G126" s="13" t="s">
        <v>936</v>
      </c>
      <c r="H126" s="15"/>
      <c r="I126" s="13"/>
      <c r="J126" s="15"/>
      <c r="K126" s="13"/>
      <c r="L126" s="31"/>
      <c r="M126" s="20"/>
      <c r="N126" s="20"/>
    </row>
    <row r="127" spans="1:14" s="21" customFormat="1" x14ac:dyDescent="0.25">
      <c r="A127" s="14">
        <v>11</v>
      </c>
      <c r="B127" s="14">
        <v>118</v>
      </c>
      <c r="C127" s="12" t="s">
        <v>345</v>
      </c>
      <c r="D127" s="13">
        <v>54</v>
      </c>
      <c r="E127" s="17" t="s">
        <v>561</v>
      </c>
      <c r="F127" s="24">
        <v>9.4515624999999992E-2</v>
      </c>
      <c r="G127" s="13" t="s">
        <v>973</v>
      </c>
      <c r="H127" s="15"/>
      <c r="I127" s="13"/>
      <c r="J127" s="15"/>
      <c r="K127" s="13"/>
      <c r="L127" s="31"/>
      <c r="M127" s="20"/>
      <c r="N127" s="20"/>
    </row>
    <row r="128" spans="1:14" s="21" customFormat="1" x14ac:dyDescent="0.25">
      <c r="A128" s="14">
        <v>12</v>
      </c>
      <c r="B128" s="14">
        <v>66</v>
      </c>
      <c r="C128" s="12" t="s">
        <v>312</v>
      </c>
      <c r="D128" s="13">
        <v>51</v>
      </c>
      <c r="E128" s="17" t="s">
        <v>585</v>
      </c>
      <c r="F128" s="24">
        <v>9.5653125000000006E-2</v>
      </c>
      <c r="G128" s="13" t="s">
        <v>974</v>
      </c>
      <c r="H128" s="15"/>
      <c r="I128" s="13"/>
      <c r="J128" s="15"/>
      <c r="K128" s="13"/>
      <c r="L128" s="31"/>
      <c r="M128" s="20"/>
      <c r="N128" s="20"/>
    </row>
    <row r="129" spans="1:14" s="21" customFormat="1" x14ac:dyDescent="0.25">
      <c r="A129" s="12"/>
      <c r="B129" s="14"/>
      <c r="C129" s="12"/>
      <c r="D129" s="13"/>
      <c r="E129" s="17"/>
      <c r="F129" s="24"/>
      <c r="G129" s="13"/>
      <c r="H129" s="15"/>
      <c r="I129" s="13"/>
      <c r="J129" s="15"/>
      <c r="K129" s="13"/>
      <c r="L129" s="31"/>
      <c r="M129" s="20"/>
      <c r="N129" s="20"/>
    </row>
    <row r="130" spans="1:14" s="39" customFormat="1" x14ac:dyDescent="0.25">
      <c r="A130" s="32" t="s">
        <v>727</v>
      </c>
      <c r="B130" s="33" t="s">
        <v>65</v>
      </c>
      <c r="C130" s="32" t="s">
        <v>197</v>
      </c>
      <c r="D130" s="34"/>
      <c r="E130" s="35"/>
      <c r="F130" s="28"/>
      <c r="G130" s="34"/>
      <c r="H130" s="36"/>
      <c r="I130" s="34"/>
      <c r="J130" s="36"/>
      <c r="K130" s="34"/>
      <c r="L130" s="37"/>
      <c r="M130" s="38"/>
      <c r="N130" s="38"/>
    </row>
    <row r="131" spans="1:14" s="39" customFormat="1" x14ac:dyDescent="0.25">
      <c r="A131" s="32" t="s">
        <v>56</v>
      </c>
      <c r="B131" s="33" t="s">
        <v>57</v>
      </c>
      <c r="C131" s="32" t="s">
        <v>58</v>
      </c>
      <c r="D131" s="34" t="s">
        <v>726</v>
      </c>
      <c r="E131" s="35" t="s">
        <v>61</v>
      </c>
      <c r="F131" s="28" t="s">
        <v>59</v>
      </c>
      <c r="G131" s="34" t="s">
        <v>60</v>
      </c>
      <c r="H131" s="36"/>
      <c r="I131" s="34"/>
      <c r="J131" s="36"/>
      <c r="K131" s="34"/>
      <c r="L131" s="37"/>
      <c r="M131" s="38"/>
      <c r="N131" s="38"/>
    </row>
    <row r="132" spans="1:14" s="21" customFormat="1" x14ac:dyDescent="0.25">
      <c r="A132" s="14" t="s">
        <v>1057</v>
      </c>
      <c r="B132" s="14">
        <v>79</v>
      </c>
      <c r="C132" s="12" t="s">
        <v>142</v>
      </c>
      <c r="D132" s="13">
        <v>34</v>
      </c>
      <c r="E132" s="17" t="s">
        <v>561</v>
      </c>
      <c r="F132" s="24">
        <v>3.9684027777777776E-2</v>
      </c>
      <c r="G132" s="13">
        <v>0</v>
      </c>
      <c r="H132" s="15"/>
      <c r="I132" s="13"/>
      <c r="J132" s="15"/>
      <c r="K132" s="13"/>
      <c r="L132" s="31"/>
      <c r="M132" s="20"/>
      <c r="N132" s="20"/>
    </row>
    <row r="133" spans="1:14" s="21" customFormat="1" x14ac:dyDescent="0.25">
      <c r="A133" s="14">
        <v>1</v>
      </c>
      <c r="B133" s="14">
        <v>173</v>
      </c>
      <c r="C133" s="12" t="s">
        <v>391</v>
      </c>
      <c r="D133" s="13">
        <v>32</v>
      </c>
      <c r="E133" s="17" t="s">
        <v>561</v>
      </c>
      <c r="F133" s="24">
        <v>4.299525462962963E-2</v>
      </c>
      <c r="G133" s="13" t="s">
        <v>742</v>
      </c>
      <c r="H133" s="15"/>
      <c r="I133" s="13"/>
      <c r="J133" s="15"/>
      <c r="K133" s="13"/>
      <c r="L133" s="31"/>
      <c r="M133" s="20"/>
      <c r="N133" s="20"/>
    </row>
    <row r="134" spans="1:14" s="21" customFormat="1" x14ac:dyDescent="0.25">
      <c r="A134" s="14">
        <v>2</v>
      </c>
      <c r="B134" s="14">
        <v>159</v>
      </c>
      <c r="C134" s="12" t="s">
        <v>380</v>
      </c>
      <c r="D134" s="13">
        <v>30</v>
      </c>
      <c r="E134" s="17" t="s">
        <v>561</v>
      </c>
      <c r="F134" s="24">
        <v>4.505185185185185E-2</v>
      </c>
      <c r="G134" s="13" t="s">
        <v>743</v>
      </c>
      <c r="H134" s="15"/>
      <c r="I134" s="13"/>
      <c r="J134" s="15"/>
      <c r="K134" s="13"/>
      <c r="L134" s="31"/>
      <c r="M134" s="20"/>
      <c r="N134" s="20"/>
    </row>
    <row r="135" spans="1:14" s="21" customFormat="1" x14ac:dyDescent="0.25">
      <c r="A135" s="14">
        <v>3</v>
      </c>
      <c r="B135" s="14">
        <v>71</v>
      </c>
      <c r="C135" s="12" t="s">
        <v>223</v>
      </c>
      <c r="D135" s="13">
        <v>30</v>
      </c>
      <c r="E135" s="17" t="s">
        <v>577</v>
      </c>
      <c r="F135" s="24">
        <v>4.5748958333333332E-2</v>
      </c>
      <c r="G135" s="13" t="s">
        <v>744</v>
      </c>
      <c r="H135" s="15"/>
      <c r="I135" s="13"/>
      <c r="J135" s="15"/>
      <c r="K135" s="13"/>
      <c r="L135" s="31"/>
      <c r="M135" s="20"/>
      <c r="N135" s="20"/>
    </row>
    <row r="136" spans="1:14" s="21" customFormat="1" x14ac:dyDescent="0.25">
      <c r="A136" s="14">
        <v>4</v>
      </c>
      <c r="B136" s="14">
        <v>21</v>
      </c>
      <c r="C136" s="12" t="s">
        <v>106</v>
      </c>
      <c r="D136" s="13">
        <v>33</v>
      </c>
      <c r="E136" s="17" t="s">
        <v>560</v>
      </c>
      <c r="F136" s="24">
        <v>4.5879166666666665E-2</v>
      </c>
      <c r="G136" s="13" t="s">
        <v>745</v>
      </c>
      <c r="H136" s="15"/>
      <c r="I136" s="13"/>
      <c r="J136" s="15"/>
      <c r="K136" s="13"/>
      <c r="L136" s="31"/>
      <c r="M136" s="20"/>
      <c r="N136" s="20"/>
    </row>
    <row r="137" spans="1:14" s="21" customFormat="1" x14ac:dyDescent="0.25">
      <c r="A137" s="14">
        <v>5</v>
      </c>
      <c r="B137" s="14">
        <v>82</v>
      </c>
      <c r="C137" s="12" t="s">
        <v>172</v>
      </c>
      <c r="D137" s="13">
        <v>25</v>
      </c>
      <c r="E137" s="17" t="s">
        <v>596</v>
      </c>
      <c r="F137" s="24">
        <v>4.5920833333333334E-2</v>
      </c>
      <c r="G137" s="13" t="s">
        <v>746</v>
      </c>
      <c r="H137" s="15"/>
      <c r="I137" s="13"/>
      <c r="J137" s="15"/>
      <c r="K137" s="13"/>
      <c r="L137" s="31"/>
      <c r="M137" s="20"/>
      <c r="N137" s="20"/>
    </row>
    <row r="138" spans="1:14" s="21" customFormat="1" x14ac:dyDescent="0.25">
      <c r="A138" s="14">
        <v>6</v>
      </c>
      <c r="B138" s="14">
        <v>147</v>
      </c>
      <c r="C138" s="12" t="s">
        <v>370</v>
      </c>
      <c r="D138" s="13">
        <v>34</v>
      </c>
      <c r="E138" s="17" t="s">
        <v>561</v>
      </c>
      <c r="F138" s="24">
        <v>4.8331828703703707E-2</v>
      </c>
      <c r="G138" s="13" t="s">
        <v>747</v>
      </c>
      <c r="H138" s="15"/>
      <c r="I138" s="13"/>
      <c r="J138" s="15"/>
      <c r="K138" s="13"/>
      <c r="L138" s="31"/>
      <c r="M138" s="20"/>
      <c r="N138" s="20"/>
    </row>
    <row r="139" spans="1:14" s="21" customFormat="1" x14ac:dyDescent="0.25">
      <c r="A139" s="14">
        <v>7</v>
      </c>
      <c r="B139" s="14">
        <v>156</v>
      </c>
      <c r="C139" s="12" t="s">
        <v>378</v>
      </c>
      <c r="D139" s="13">
        <v>29</v>
      </c>
      <c r="E139" s="17" t="s">
        <v>561</v>
      </c>
      <c r="F139" s="24">
        <v>5.0359375000000005E-2</v>
      </c>
      <c r="G139" s="13" t="s">
        <v>748</v>
      </c>
      <c r="H139" s="15"/>
      <c r="I139" s="13"/>
      <c r="J139" s="15"/>
      <c r="K139" s="13"/>
      <c r="L139" s="31"/>
      <c r="M139" s="20"/>
      <c r="N139" s="20"/>
    </row>
    <row r="140" spans="1:14" s="21" customFormat="1" x14ac:dyDescent="0.25">
      <c r="A140" s="14">
        <v>8</v>
      </c>
      <c r="B140" s="14">
        <v>165</v>
      </c>
      <c r="C140" s="12" t="s">
        <v>251</v>
      </c>
      <c r="D140" s="13">
        <v>31</v>
      </c>
      <c r="E140" s="17" t="s">
        <v>561</v>
      </c>
      <c r="F140" s="24">
        <v>5.0665972222222223E-2</v>
      </c>
      <c r="G140" s="13" t="s">
        <v>749</v>
      </c>
      <c r="H140" s="15"/>
      <c r="I140" s="13"/>
      <c r="J140" s="15"/>
      <c r="K140" s="13"/>
      <c r="L140" s="31"/>
      <c r="M140" s="20"/>
      <c r="N140" s="20"/>
    </row>
    <row r="141" spans="1:14" s="21" customFormat="1" x14ac:dyDescent="0.25">
      <c r="A141" s="14">
        <v>9</v>
      </c>
      <c r="B141" s="14">
        <v>168</v>
      </c>
      <c r="C141" s="12" t="s">
        <v>249</v>
      </c>
      <c r="D141" s="13">
        <v>32</v>
      </c>
      <c r="E141" s="17" t="s">
        <v>561</v>
      </c>
      <c r="F141" s="24">
        <v>5.2567129629629637E-2</v>
      </c>
      <c r="G141" s="13" t="s">
        <v>750</v>
      </c>
      <c r="H141" s="15"/>
      <c r="I141" s="13"/>
      <c r="J141" s="15"/>
      <c r="K141" s="13"/>
      <c r="L141" s="31"/>
      <c r="M141" s="20"/>
      <c r="N141" s="20"/>
    </row>
    <row r="142" spans="1:14" s="21" customFormat="1" x14ac:dyDescent="0.25">
      <c r="A142" s="14">
        <v>10</v>
      </c>
      <c r="B142" s="14">
        <v>146</v>
      </c>
      <c r="C142" s="12" t="s">
        <v>369</v>
      </c>
      <c r="D142" s="13">
        <v>18</v>
      </c>
      <c r="E142" s="17" t="s">
        <v>562</v>
      </c>
      <c r="F142" s="24">
        <v>5.4362731481481484E-2</v>
      </c>
      <c r="G142" s="13" t="s">
        <v>751</v>
      </c>
      <c r="H142" s="15"/>
      <c r="I142" s="13"/>
      <c r="J142" s="15"/>
      <c r="K142" s="13"/>
      <c r="L142" s="31"/>
      <c r="M142" s="20"/>
      <c r="N142" s="20"/>
    </row>
    <row r="143" spans="1:14" s="21" customFormat="1" x14ac:dyDescent="0.25">
      <c r="A143" s="14">
        <v>11</v>
      </c>
      <c r="B143" s="14">
        <v>101</v>
      </c>
      <c r="C143" s="12" t="s">
        <v>334</v>
      </c>
      <c r="D143" s="13">
        <v>31</v>
      </c>
      <c r="E143" s="17" t="s">
        <v>561</v>
      </c>
      <c r="F143" s="24">
        <v>5.6798379629629629E-2</v>
      </c>
      <c r="G143" s="13" t="s">
        <v>809</v>
      </c>
      <c r="H143" s="15"/>
      <c r="I143" s="13"/>
      <c r="J143" s="15"/>
      <c r="K143" s="13"/>
      <c r="L143" s="31"/>
      <c r="M143" s="20"/>
      <c r="N143" s="20"/>
    </row>
    <row r="144" spans="1:14" s="21" customFormat="1" x14ac:dyDescent="0.25">
      <c r="A144" s="14">
        <v>12</v>
      </c>
      <c r="B144" s="14">
        <v>7</v>
      </c>
      <c r="C144" s="12" t="s">
        <v>273</v>
      </c>
      <c r="D144" s="13">
        <v>28</v>
      </c>
      <c r="E144" s="17" t="s">
        <v>596</v>
      </c>
      <c r="F144" s="24">
        <v>5.71474537037037E-2</v>
      </c>
      <c r="G144" s="13" t="s">
        <v>810</v>
      </c>
      <c r="H144" s="15"/>
      <c r="I144" s="13"/>
      <c r="J144" s="15"/>
      <c r="K144" s="13"/>
      <c r="L144" s="31"/>
      <c r="M144" s="20"/>
      <c r="N144" s="20"/>
    </row>
    <row r="145" spans="1:14" s="21" customFormat="1" x14ac:dyDescent="0.25">
      <c r="A145" s="14">
        <v>13</v>
      </c>
      <c r="B145" s="14">
        <v>143</v>
      </c>
      <c r="C145" s="12" t="s">
        <v>164</v>
      </c>
      <c r="D145" s="13">
        <v>31</v>
      </c>
      <c r="E145" s="17" t="s">
        <v>562</v>
      </c>
      <c r="F145" s="24">
        <v>5.9162615740740741E-2</v>
      </c>
      <c r="G145" s="13" t="s">
        <v>811</v>
      </c>
      <c r="H145" s="15"/>
      <c r="I145" s="13"/>
      <c r="J145" s="15"/>
      <c r="K145" s="13"/>
      <c r="L145" s="31"/>
      <c r="M145" s="20"/>
      <c r="N145" s="20"/>
    </row>
    <row r="146" spans="1:14" s="21" customFormat="1" x14ac:dyDescent="0.25">
      <c r="A146" s="14">
        <v>14</v>
      </c>
      <c r="B146" s="14">
        <v>195</v>
      </c>
      <c r="C146" s="12" t="s">
        <v>408</v>
      </c>
      <c r="D146" s="13">
        <v>33</v>
      </c>
      <c r="E146" s="17" t="s">
        <v>561</v>
      </c>
      <c r="F146" s="24">
        <v>6.1608912037037035E-2</v>
      </c>
      <c r="G146" s="13" t="s">
        <v>843</v>
      </c>
      <c r="H146" s="15"/>
      <c r="I146" s="13"/>
      <c r="J146" s="15"/>
      <c r="K146" s="13"/>
      <c r="L146" s="31"/>
      <c r="M146" s="20"/>
      <c r="N146" s="20"/>
    </row>
    <row r="147" spans="1:14" s="21" customFormat="1" x14ac:dyDescent="0.25">
      <c r="A147" s="14">
        <v>15</v>
      </c>
      <c r="B147" s="14">
        <v>39</v>
      </c>
      <c r="C147" s="12" t="s">
        <v>290</v>
      </c>
      <c r="D147" s="13">
        <v>30</v>
      </c>
      <c r="E147" s="17" t="s">
        <v>599</v>
      </c>
      <c r="F147" s="24">
        <v>6.2111574074074076E-2</v>
      </c>
      <c r="G147" s="13" t="s">
        <v>844</v>
      </c>
      <c r="H147" s="15"/>
      <c r="I147" s="13"/>
      <c r="J147" s="15"/>
      <c r="K147" s="13"/>
      <c r="L147" s="31"/>
      <c r="M147" s="20"/>
      <c r="N147" s="20"/>
    </row>
    <row r="148" spans="1:14" s="21" customFormat="1" x14ac:dyDescent="0.25">
      <c r="A148" s="14">
        <v>16</v>
      </c>
      <c r="B148" s="14">
        <v>139</v>
      </c>
      <c r="C148" s="12" t="s">
        <v>364</v>
      </c>
      <c r="D148" s="13">
        <v>24</v>
      </c>
      <c r="E148" s="17" t="s">
        <v>571</v>
      </c>
      <c r="F148" s="24">
        <v>6.2512499999999999E-2</v>
      </c>
      <c r="G148" s="13" t="s">
        <v>845</v>
      </c>
      <c r="H148" s="15"/>
      <c r="I148" s="13"/>
      <c r="J148" s="15"/>
      <c r="K148" s="13"/>
      <c r="L148" s="31"/>
      <c r="M148" s="20"/>
      <c r="N148" s="20"/>
    </row>
    <row r="149" spans="1:14" s="21" customFormat="1" x14ac:dyDescent="0.25">
      <c r="A149" s="14">
        <v>17</v>
      </c>
      <c r="B149" s="14">
        <v>2</v>
      </c>
      <c r="C149" s="12" t="s">
        <v>270</v>
      </c>
      <c r="D149" s="13">
        <v>25</v>
      </c>
      <c r="E149" s="17" t="s">
        <v>573</v>
      </c>
      <c r="F149" s="24">
        <v>6.3596527777777787E-2</v>
      </c>
      <c r="G149" s="13" t="s">
        <v>846</v>
      </c>
      <c r="H149" s="15"/>
      <c r="I149" s="13"/>
      <c r="J149" s="15"/>
      <c r="K149" s="13"/>
      <c r="L149" s="31"/>
      <c r="M149" s="20"/>
      <c r="N149" s="20"/>
    </row>
    <row r="150" spans="1:14" s="21" customFormat="1" x14ac:dyDescent="0.25">
      <c r="A150" s="14">
        <v>18</v>
      </c>
      <c r="B150" s="14">
        <v>106</v>
      </c>
      <c r="C150" s="12" t="s">
        <v>117</v>
      </c>
      <c r="D150" s="13">
        <v>31</v>
      </c>
      <c r="E150" s="17" t="s">
        <v>561</v>
      </c>
      <c r="F150" s="24">
        <v>6.4043171296296289E-2</v>
      </c>
      <c r="G150" s="13" t="s">
        <v>847</v>
      </c>
      <c r="H150" s="15"/>
      <c r="I150" s="13"/>
      <c r="J150" s="15"/>
      <c r="K150" s="13"/>
      <c r="L150" s="31"/>
      <c r="M150" s="20"/>
      <c r="N150" s="20"/>
    </row>
    <row r="151" spans="1:14" s="21" customFormat="1" x14ac:dyDescent="0.25">
      <c r="A151" s="14">
        <v>19</v>
      </c>
      <c r="B151" s="14">
        <v>175</v>
      </c>
      <c r="C151" s="12" t="s">
        <v>393</v>
      </c>
      <c r="D151" s="13">
        <v>17</v>
      </c>
      <c r="E151" s="17" t="s">
        <v>576</v>
      </c>
      <c r="F151" s="24">
        <v>6.517523148148148E-2</v>
      </c>
      <c r="G151" s="13" t="s">
        <v>848</v>
      </c>
      <c r="H151" s="15"/>
      <c r="I151" s="13"/>
      <c r="J151" s="15"/>
      <c r="K151" s="13"/>
      <c r="L151" s="31"/>
      <c r="M151" s="20"/>
      <c r="N151" s="20"/>
    </row>
    <row r="152" spans="1:14" s="21" customFormat="1" x14ac:dyDescent="0.25">
      <c r="A152" s="14">
        <v>20</v>
      </c>
      <c r="B152" s="14">
        <v>53</v>
      </c>
      <c r="C152" s="12" t="s">
        <v>301</v>
      </c>
      <c r="D152" s="13">
        <v>16</v>
      </c>
      <c r="E152" s="17" t="s">
        <v>560</v>
      </c>
      <c r="F152" s="24">
        <v>6.5708680555555551E-2</v>
      </c>
      <c r="G152" s="13" t="s">
        <v>849</v>
      </c>
      <c r="H152" s="15"/>
      <c r="I152" s="13"/>
      <c r="J152" s="15"/>
      <c r="K152" s="13"/>
      <c r="L152" s="31"/>
      <c r="M152" s="20"/>
      <c r="N152" s="20"/>
    </row>
    <row r="153" spans="1:14" s="21" customFormat="1" x14ac:dyDescent="0.25">
      <c r="A153" s="14">
        <v>21</v>
      </c>
      <c r="B153" s="14">
        <v>161</v>
      </c>
      <c r="C153" s="12" t="s">
        <v>381</v>
      </c>
      <c r="D153" s="13">
        <v>21</v>
      </c>
      <c r="E153" s="17" t="s">
        <v>561</v>
      </c>
      <c r="F153" s="24">
        <v>6.6408333333333333E-2</v>
      </c>
      <c r="G153" s="13" t="s">
        <v>850</v>
      </c>
      <c r="H153" s="15"/>
      <c r="I153" s="13"/>
      <c r="J153" s="15"/>
      <c r="K153" s="13"/>
      <c r="L153" s="31"/>
      <c r="M153" s="20"/>
      <c r="N153" s="20"/>
    </row>
    <row r="154" spans="1:14" s="21" customFormat="1" x14ac:dyDescent="0.25">
      <c r="A154" s="14">
        <v>22</v>
      </c>
      <c r="B154" s="14">
        <v>163</v>
      </c>
      <c r="C154" s="12" t="s">
        <v>383</v>
      </c>
      <c r="D154" s="13">
        <v>32</v>
      </c>
      <c r="E154" s="17" t="s">
        <v>561</v>
      </c>
      <c r="F154" s="24">
        <v>6.8573958333333337E-2</v>
      </c>
      <c r="G154" s="13" t="s">
        <v>851</v>
      </c>
      <c r="H154" s="15"/>
      <c r="I154" s="13"/>
      <c r="J154" s="15"/>
      <c r="K154" s="13"/>
      <c r="L154" s="31"/>
      <c r="M154" s="20"/>
      <c r="N154" s="20"/>
    </row>
    <row r="155" spans="1:14" s="21" customFormat="1" x14ac:dyDescent="0.25">
      <c r="A155" s="14">
        <v>23</v>
      </c>
      <c r="B155" s="14">
        <v>141</v>
      </c>
      <c r="C155" s="12" t="s">
        <v>366</v>
      </c>
      <c r="D155" s="13">
        <v>34</v>
      </c>
      <c r="E155" s="17" t="s">
        <v>560</v>
      </c>
      <c r="F155" s="24">
        <v>6.8597337962962968E-2</v>
      </c>
      <c r="G155" s="13" t="s">
        <v>852</v>
      </c>
      <c r="H155" s="15"/>
      <c r="I155" s="13"/>
      <c r="J155" s="15"/>
      <c r="K155" s="13"/>
      <c r="L155" s="31"/>
      <c r="M155" s="20"/>
      <c r="N155" s="20"/>
    </row>
    <row r="156" spans="1:14" s="21" customFormat="1" x14ac:dyDescent="0.25">
      <c r="A156" s="14">
        <v>24</v>
      </c>
      <c r="B156" s="14">
        <v>92</v>
      </c>
      <c r="C156" s="12" t="s">
        <v>326</v>
      </c>
      <c r="D156" s="13">
        <v>34</v>
      </c>
      <c r="E156" s="17" t="s">
        <v>560</v>
      </c>
      <c r="F156" s="24">
        <v>7.4886921296296302E-2</v>
      </c>
      <c r="G156" s="13" t="s">
        <v>904</v>
      </c>
      <c r="H156" s="15"/>
      <c r="I156" s="13"/>
      <c r="J156" s="15"/>
      <c r="K156" s="13"/>
      <c r="L156" s="31"/>
      <c r="M156" s="20"/>
      <c r="N156" s="20"/>
    </row>
    <row r="157" spans="1:14" s="21" customFormat="1" x14ac:dyDescent="0.25">
      <c r="A157" s="14">
        <v>25</v>
      </c>
      <c r="B157" s="14">
        <v>84</v>
      </c>
      <c r="C157" s="12" t="s">
        <v>110</v>
      </c>
      <c r="D157" s="13">
        <v>34</v>
      </c>
      <c r="E157" s="17" t="s">
        <v>560</v>
      </c>
      <c r="F157" s="24">
        <v>7.6070833333333324E-2</v>
      </c>
      <c r="G157" s="13" t="s">
        <v>905</v>
      </c>
      <c r="H157" s="15"/>
      <c r="I157" s="13"/>
      <c r="J157" s="15"/>
      <c r="K157" s="13"/>
      <c r="L157" s="31"/>
      <c r="M157" s="20"/>
      <c r="N157" s="20"/>
    </row>
    <row r="158" spans="1:14" s="21" customFormat="1" x14ac:dyDescent="0.25">
      <c r="A158" s="14">
        <v>26</v>
      </c>
      <c r="B158" s="14">
        <v>174</v>
      </c>
      <c r="C158" s="12" t="s">
        <v>392</v>
      </c>
      <c r="D158" s="13">
        <v>34</v>
      </c>
      <c r="E158" s="17" t="s">
        <v>601</v>
      </c>
      <c r="F158" s="24">
        <v>8.401585648148148E-2</v>
      </c>
      <c r="G158" s="13" t="s">
        <v>937</v>
      </c>
      <c r="H158" s="15"/>
      <c r="I158" s="13"/>
      <c r="J158" s="15"/>
      <c r="K158" s="13"/>
      <c r="L158" s="31"/>
      <c r="M158" s="20"/>
      <c r="N158" s="20"/>
    </row>
    <row r="159" spans="1:14" s="21" customFormat="1" x14ac:dyDescent="0.25">
      <c r="A159" s="14">
        <v>27</v>
      </c>
      <c r="B159" s="14">
        <v>78</v>
      </c>
      <c r="C159" s="12" t="s">
        <v>320</v>
      </c>
      <c r="D159" s="13">
        <v>34</v>
      </c>
      <c r="E159" s="17" t="s">
        <v>561</v>
      </c>
      <c r="F159" s="24">
        <v>8.7488541666666655E-2</v>
      </c>
      <c r="G159" s="13" t="s">
        <v>938</v>
      </c>
      <c r="H159" s="15"/>
      <c r="I159" s="13"/>
      <c r="J159" s="15"/>
      <c r="K159" s="13"/>
      <c r="L159" s="31"/>
      <c r="M159" s="20"/>
      <c r="N159" s="20"/>
    </row>
    <row r="160" spans="1:14" s="21" customFormat="1" x14ac:dyDescent="0.25">
      <c r="A160" s="14"/>
      <c r="B160" s="14">
        <v>68</v>
      </c>
      <c r="C160" s="12" t="s">
        <v>313</v>
      </c>
      <c r="D160" s="13">
        <v>25</v>
      </c>
      <c r="E160" s="17" t="s">
        <v>561</v>
      </c>
      <c r="F160" s="24" t="s">
        <v>173</v>
      </c>
      <c r="G160" s="13" t="s">
        <v>175</v>
      </c>
      <c r="H160" s="15"/>
      <c r="I160" s="13"/>
      <c r="J160" s="15"/>
      <c r="K160" s="13"/>
      <c r="L160" s="31"/>
      <c r="M160" s="20"/>
      <c r="N160" s="20"/>
    </row>
    <row r="161" spans="1:14" s="21" customFormat="1" x14ac:dyDescent="0.25">
      <c r="A161" s="14"/>
      <c r="B161" s="14">
        <v>87</v>
      </c>
      <c r="C161" s="12" t="s">
        <v>222</v>
      </c>
      <c r="D161" s="13">
        <v>25</v>
      </c>
      <c r="E161" s="17" t="s">
        <v>576</v>
      </c>
      <c r="F161" s="24" t="s">
        <v>173</v>
      </c>
      <c r="G161" s="13" t="s">
        <v>175</v>
      </c>
      <c r="H161" s="15"/>
      <c r="I161" s="13"/>
      <c r="J161" s="15"/>
      <c r="K161" s="13"/>
      <c r="L161" s="31"/>
      <c r="M161" s="20"/>
      <c r="N161" s="20"/>
    </row>
    <row r="162" spans="1:14" s="21" customFormat="1" x14ac:dyDescent="0.25">
      <c r="A162" s="14"/>
      <c r="B162" s="14">
        <v>96</v>
      </c>
      <c r="C162" s="12" t="s">
        <v>330</v>
      </c>
      <c r="D162" s="13">
        <v>34</v>
      </c>
      <c r="E162" s="17" t="s">
        <v>561</v>
      </c>
      <c r="F162" s="24" t="s">
        <v>173</v>
      </c>
      <c r="G162" s="13" t="s">
        <v>175</v>
      </c>
      <c r="H162" s="15"/>
      <c r="I162" s="13"/>
      <c r="J162" s="15"/>
      <c r="K162" s="13"/>
      <c r="L162" s="31"/>
      <c r="M162" s="20"/>
      <c r="N162" s="20"/>
    </row>
    <row r="163" spans="1:14" s="21" customFormat="1" x14ac:dyDescent="0.25">
      <c r="A163" s="14"/>
      <c r="B163" s="14">
        <v>148</v>
      </c>
      <c r="C163" s="12" t="s">
        <v>371</v>
      </c>
      <c r="D163" s="13">
        <v>17</v>
      </c>
      <c r="E163" s="17" t="s">
        <v>600</v>
      </c>
      <c r="F163" s="24" t="s">
        <v>173</v>
      </c>
      <c r="G163" s="13" t="s">
        <v>175</v>
      </c>
      <c r="H163" s="15"/>
      <c r="I163" s="13"/>
      <c r="J163" s="15"/>
      <c r="K163" s="13"/>
      <c r="L163" s="31"/>
      <c r="M163" s="20"/>
      <c r="N163" s="20"/>
    </row>
    <row r="164" spans="1:14" s="21" customFormat="1" x14ac:dyDescent="0.25">
      <c r="A164" s="14"/>
      <c r="B164" s="14">
        <v>151</v>
      </c>
      <c r="C164" s="12" t="s">
        <v>374</v>
      </c>
      <c r="D164" s="13">
        <v>22</v>
      </c>
      <c r="E164" s="17" t="s">
        <v>600</v>
      </c>
      <c r="F164" s="24" t="s">
        <v>173</v>
      </c>
      <c r="G164" s="13" t="s">
        <v>175</v>
      </c>
      <c r="H164" s="15"/>
      <c r="I164" s="13"/>
      <c r="J164" s="15"/>
      <c r="K164" s="13"/>
      <c r="L164" s="31"/>
      <c r="M164" s="20"/>
      <c r="N164" s="20"/>
    </row>
    <row r="165" spans="1:14" s="21" customFormat="1" x14ac:dyDescent="0.25">
      <c r="A165" s="14"/>
      <c r="B165" s="14">
        <v>200</v>
      </c>
      <c r="C165" s="12" t="s">
        <v>411</v>
      </c>
      <c r="D165" s="13">
        <v>25</v>
      </c>
      <c r="E165" s="17" t="s">
        <v>561</v>
      </c>
      <c r="F165" s="24" t="s">
        <v>173</v>
      </c>
      <c r="G165" s="13" t="s">
        <v>175</v>
      </c>
      <c r="H165" s="15"/>
      <c r="I165" s="13"/>
      <c r="J165" s="15"/>
      <c r="K165" s="13"/>
      <c r="L165" s="31"/>
      <c r="M165" s="20"/>
      <c r="N165" s="20"/>
    </row>
    <row r="166" spans="1:14" s="21" customFormat="1" x14ac:dyDescent="0.25">
      <c r="A166" s="12"/>
      <c r="B166" s="14"/>
      <c r="C166" s="12"/>
      <c r="D166" s="13"/>
      <c r="E166" s="17"/>
      <c r="F166" s="24"/>
      <c r="G166" s="13"/>
      <c r="H166" s="15"/>
      <c r="I166" s="13"/>
      <c r="J166" s="15"/>
      <c r="K166" s="13"/>
      <c r="L166" s="31"/>
      <c r="M166" s="20"/>
      <c r="N166" s="20"/>
    </row>
    <row r="167" spans="1:14" s="39" customFormat="1" x14ac:dyDescent="0.25">
      <c r="A167" s="32" t="s">
        <v>727</v>
      </c>
      <c r="B167" s="33" t="s">
        <v>66</v>
      </c>
      <c r="C167" s="32" t="s">
        <v>6</v>
      </c>
      <c r="D167" s="34"/>
      <c r="E167" s="35"/>
      <c r="F167" s="28"/>
      <c r="G167" s="34"/>
      <c r="H167" s="36"/>
      <c r="I167" s="34"/>
      <c r="J167" s="36"/>
      <c r="K167" s="34"/>
      <c r="L167" s="37"/>
      <c r="M167" s="38"/>
      <c r="N167" s="38"/>
    </row>
    <row r="168" spans="1:14" s="39" customFormat="1" x14ac:dyDescent="0.25">
      <c r="A168" s="32" t="s">
        <v>56</v>
      </c>
      <c r="B168" s="33" t="s">
        <v>57</v>
      </c>
      <c r="C168" s="32" t="s">
        <v>58</v>
      </c>
      <c r="D168" s="34" t="s">
        <v>726</v>
      </c>
      <c r="E168" s="35" t="s">
        <v>61</v>
      </c>
      <c r="F168" s="28" t="s">
        <v>59</v>
      </c>
      <c r="G168" s="34" t="s">
        <v>60</v>
      </c>
      <c r="H168" s="36"/>
      <c r="I168" s="34"/>
      <c r="J168" s="36"/>
      <c r="K168" s="34"/>
      <c r="L168" s="37"/>
      <c r="M168" s="38"/>
      <c r="N168" s="38"/>
    </row>
    <row r="169" spans="1:14" s="21" customFormat="1" x14ac:dyDescent="0.25">
      <c r="A169" s="14" t="s">
        <v>1057</v>
      </c>
      <c r="B169" s="14">
        <v>4</v>
      </c>
      <c r="C169" s="12" t="s">
        <v>28</v>
      </c>
      <c r="D169" s="13">
        <v>36</v>
      </c>
      <c r="E169" s="17" t="s">
        <v>577</v>
      </c>
      <c r="F169" s="24">
        <v>4.1100347222222222E-2</v>
      </c>
      <c r="G169" s="24">
        <v>0</v>
      </c>
      <c r="H169" s="15"/>
      <c r="I169" s="13"/>
      <c r="J169" s="15"/>
      <c r="K169" s="13"/>
      <c r="L169" s="31"/>
      <c r="M169" s="20"/>
      <c r="N169" s="20"/>
    </row>
    <row r="170" spans="1:14" s="21" customFormat="1" x14ac:dyDescent="0.25">
      <c r="A170" s="14" t="s">
        <v>1057</v>
      </c>
      <c r="B170" s="14">
        <v>9</v>
      </c>
      <c r="C170" s="12" t="s">
        <v>26</v>
      </c>
      <c r="D170" s="13">
        <v>40</v>
      </c>
      <c r="E170" s="17" t="s">
        <v>561</v>
      </c>
      <c r="F170" s="24">
        <v>4.2768518518518518E-2</v>
      </c>
      <c r="G170" s="24">
        <v>1.6681712962962961E-3</v>
      </c>
      <c r="H170" s="15"/>
      <c r="I170" s="13"/>
      <c r="J170" s="15"/>
      <c r="K170" s="13"/>
      <c r="L170" s="31"/>
      <c r="M170" s="20"/>
      <c r="N170" s="20"/>
    </row>
    <row r="171" spans="1:14" s="21" customFormat="1" x14ac:dyDescent="0.25">
      <c r="A171" s="14">
        <v>1</v>
      </c>
      <c r="B171" s="14">
        <v>142</v>
      </c>
      <c r="C171" s="12" t="s">
        <v>367</v>
      </c>
      <c r="D171" s="13">
        <v>38</v>
      </c>
      <c r="E171" s="17" t="s">
        <v>608</v>
      </c>
      <c r="F171" s="24">
        <v>4.442395833333334E-2</v>
      </c>
      <c r="G171" s="24">
        <v>3.3236111111111175E-3</v>
      </c>
      <c r="H171" s="15"/>
      <c r="I171" s="13"/>
      <c r="J171" s="15"/>
      <c r="K171" s="13"/>
      <c r="L171" s="31"/>
      <c r="M171" s="20"/>
      <c r="N171" s="20"/>
    </row>
    <row r="172" spans="1:14" s="21" customFormat="1" x14ac:dyDescent="0.25">
      <c r="A172" s="14">
        <v>2</v>
      </c>
      <c r="B172" s="14">
        <v>155</v>
      </c>
      <c r="C172" s="12" t="s">
        <v>139</v>
      </c>
      <c r="D172" s="13">
        <v>35</v>
      </c>
      <c r="E172" s="17" t="s">
        <v>584</v>
      </c>
      <c r="F172" s="24">
        <v>4.607465277777778E-2</v>
      </c>
      <c r="G172" s="24">
        <v>4.9743055555555582E-3</v>
      </c>
      <c r="H172" s="15"/>
      <c r="I172" s="13"/>
      <c r="J172" s="15"/>
      <c r="K172" s="13"/>
      <c r="L172" s="31"/>
      <c r="M172" s="20"/>
      <c r="N172" s="20"/>
    </row>
    <row r="173" spans="1:14" s="21" customFormat="1" x14ac:dyDescent="0.25">
      <c r="A173" s="14">
        <v>3</v>
      </c>
      <c r="B173" s="14">
        <v>3</v>
      </c>
      <c r="C173" s="12" t="s">
        <v>118</v>
      </c>
      <c r="D173" s="13">
        <v>49</v>
      </c>
      <c r="E173" s="17" t="s">
        <v>602</v>
      </c>
      <c r="F173" s="24">
        <v>4.9523958333333333E-2</v>
      </c>
      <c r="G173" s="24">
        <v>8.4236111111111109E-3</v>
      </c>
      <c r="H173" s="15"/>
      <c r="I173" s="13"/>
      <c r="J173" s="15"/>
      <c r="K173" s="13"/>
      <c r="L173" s="31"/>
      <c r="M173" s="20"/>
      <c r="N173" s="20"/>
    </row>
    <row r="174" spans="1:14" s="21" customFormat="1" x14ac:dyDescent="0.25">
      <c r="A174" s="14">
        <v>4</v>
      </c>
      <c r="B174" s="14">
        <v>125</v>
      </c>
      <c r="C174" s="12" t="s">
        <v>352</v>
      </c>
      <c r="D174" s="13">
        <v>44</v>
      </c>
      <c r="E174" s="17" t="s">
        <v>561</v>
      </c>
      <c r="F174" s="24">
        <v>5.162256944444444E-2</v>
      </c>
      <c r="G174" s="24">
        <v>1.0522222222222218E-2</v>
      </c>
      <c r="H174" s="15"/>
      <c r="I174" s="13"/>
      <c r="J174" s="15"/>
      <c r="K174" s="13"/>
      <c r="L174" s="31"/>
      <c r="M174" s="20"/>
      <c r="N174" s="20"/>
    </row>
    <row r="175" spans="1:14" s="21" customFormat="1" x14ac:dyDescent="0.25">
      <c r="A175" s="14">
        <v>5</v>
      </c>
      <c r="B175" s="14">
        <v>99</v>
      </c>
      <c r="C175" s="12" t="s">
        <v>332</v>
      </c>
      <c r="D175" s="13">
        <v>42</v>
      </c>
      <c r="E175" s="17" t="s">
        <v>605</v>
      </c>
      <c r="F175" s="24">
        <v>5.2639236111111105E-2</v>
      </c>
      <c r="G175" s="24">
        <v>1.1538888888888883E-2</v>
      </c>
      <c r="H175" s="15"/>
      <c r="I175" s="13"/>
      <c r="J175" s="15"/>
      <c r="K175" s="13"/>
      <c r="L175" s="31"/>
      <c r="M175" s="20"/>
      <c r="N175" s="20"/>
    </row>
    <row r="176" spans="1:14" s="21" customFormat="1" x14ac:dyDescent="0.25">
      <c r="A176" s="14">
        <v>6</v>
      </c>
      <c r="B176" s="14">
        <v>52</v>
      </c>
      <c r="C176" s="12" t="s">
        <v>300</v>
      </c>
      <c r="D176" s="13">
        <v>49</v>
      </c>
      <c r="E176" s="17" t="s">
        <v>560</v>
      </c>
      <c r="F176" s="24">
        <v>5.4250462962962959E-2</v>
      </c>
      <c r="G176" s="24">
        <v>1.3150115740740737E-2</v>
      </c>
      <c r="H176" s="15"/>
      <c r="I176" s="13"/>
      <c r="J176" s="15"/>
      <c r="K176" s="13"/>
      <c r="L176" s="31"/>
      <c r="M176" s="20"/>
      <c r="N176" s="20"/>
    </row>
    <row r="177" spans="1:14" s="21" customFormat="1" x14ac:dyDescent="0.25">
      <c r="A177" s="14">
        <v>7</v>
      </c>
      <c r="B177" s="14">
        <v>193</v>
      </c>
      <c r="C177" s="12" t="s">
        <v>105</v>
      </c>
      <c r="D177" s="13">
        <v>42</v>
      </c>
      <c r="E177" s="17" t="s">
        <v>561</v>
      </c>
      <c r="F177" s="24">
        <v>5.6699652777777776E-2</v>
      </c>
      <c r="G177" s="24">
        <v>1.5599305555555554E-2</v>
      </c>
      <c r="H177" s="15"/>
      <c r="I177" s="13"/>
      <c r="J177" s="15"/>
      <c r="K177" s="13"/>
      <c r="L177" s="31"/>
      <c r="M177" s="20"/>
      <c r="N177" s="20"/>
    </row>
    <row r="178" spans="1:14" s="21" customFormat="1" x14ac:dyDescent="0.25">
      <c r="A178" s="14">
        <v>8</v>
      </c>
      <c r="B178" s="14">
        <v>17</v>
      </c>
      <c r="C178" s="12" t="s">
        <v>123</v>
      </c>
      <c r="D178" s="13">
        <v>49</v>
      </c>
      <c r="E178" s="17" t="s">
        <v>604</v>
      </c>
      <c r="F178" s="24">
        <v>5.8908449074074075E-2</v>
      </c>
      <c r="G178" s="24">
        <v>1.7808101851851853E-2</v>
      </c>
      <c r="H178" s="15"/>
      <c r="I178" s="13"/>
      <c r="J178" s="15"/>
      <c r="K178" s="13"/>
      <c r="L178" s="31"/>
      <c r="M178" s="20"/>
      <c r="N178" s="20"/>
    </row>
    <row r="179" spans="1:14" s="21" customFormat="1" x14ac:dyDescent="0.25">
      <c r="A179" s="14">
        <v>9</v>
      </c>
      <c r="B179" s="14">
        <v>197</v>
      </c>
      <c r="C179" s="12" t="s">
        <v>126</v>
      </c>
      <c r="D179" s="13">
        <v>49</v>
      </c>
      <c r="E179" s="17" t="s">
        <v>174</v>
      </c>
      <c r="F179" s="24">
        <v>5.9555787037037039E-2</v>
      </c>
      <c r="G179" s="24">
        <v>1.8455439814814817E-2</v>
      </c>
      <c r="H179" s="15"/>
      <c r="I179" s="13"/>
      <c r="J179" s="15"/>
      <c r="K179" s="13"/>
      <c r="L179" s="31"/>
      <c r="M179" s="20"/>
      <c r="N179" s="20"/>
    </row>
    <row r="180" spans="1:14" s="21" customFormat="1" x14ac:dyDescent="0.25">
      <c r="A180" s="14">
        <v>10</v>
      </c>
      <c r="B180" s="14">
        <v>41</v>
      </c>
      <c r="C180" s="12" t="s">
        <v>292</v>
      </c>
      <c r="D180" s="13">
        <v>43</v>
      </c>
      <c r="E180" s="17" t="s">
        <v>572</v>
      </c>
      <c r="F180" s="24">
        <v>6.0554282407407407E-2</v>
      </c>
      <c r="G180" s="24">
        <v>1.9453935185185185E-2</v>
      </c>
      <c r="H180" s="15"/>
      <c r="I180" s="13"/>
      <c r="J180" s="15"/>
      <c r="K180" s="13"/>
      <c r="L180" s="31"/>
      <c r="M180" s="20"/>
      <c r="N180" s="20"/>
    </row>
    <row r="181" spans="1:14" s="21" customFormat="1" x14ac:dyDescent="0.25">
      <c r="A181" s="14">
        <v>11</v>
      </c>
      <c r="B181" s="14">
        <v>184</v>
      </c>
      <c r="C181" s="12" t="s">
        <v>402</v>
      </c>
      <c r="D181" s="13">
        <v>40</v>
      </c>
      <c r="E181" s="17" t="s">
        <v>561</v>
      </c>
      <c r="F181" s="24">
        <v>6.0756712962962957E-2</v>
      </c>
      <c r="G181" s="24">
        <v>1.9656365740740735E-2</v>
      </c>
      <c r="H181" s="15"/>
      <c r="I181" s="13"/>
      <c r="J181" s="15"/>
      <c r="K181" s="13"/>
      <c r="L181" s="31"/>
      <c r="M181" s="20"/>
      <c r="N181" s="20"/>
    </row>
    <row r="182" spans="1:14" s="21" customFormat="1" x14ac:dyDescent="0.25">
      <c r="A182" s="14">
        <v>12</v>
      </c>
      <c r="B182" s="14">
        <v>108</v>
      </c>
      <c r="C182" s="12" t="s">
        <v>340</v>
      </c>
      <c r="D182" s="13">
        <v>43</v>
      </c>
      <c r="E182" s="17" t="s">
        <v>561</v>
      </c>
      <c r="F182" s="24">
        <v>6.1817129629629632E-2</v>
      </c>
      <c r="G182" s="24">
        <v>2.0716782407407409E-2</v>
      </c>
      <c r="H182" s="15"/>
      <c r="I182" s="13"/>
      <c r="J182" s="15"/>
      <c r="K182" s="13"/>
      <c r="L182" s="31"/>
      <c r="M182" s="20"/>
      <c r="N182" s="20"/>
    </row>
    <row r="183" spans="1:14" s="21" customFormat="1" x14ac:dyDescent="0.25">
      <c r="A183" s="14">
        <v>13</v>
      </c>
      <c r="B183" s="14">
        <v>194</v>
      </c>
      <c r="C183" s="12" t="s">
        <v>407</v>
      </c>
      <c r="D183" s="13">
        <v>37</v>
      </c>
      <c r="E183" s="17" t="s">
        <v>560</v>
      </c>
      <c r="F183" s="24">
        <v>6.2380787037037033E-2</v>
      </c>
      <c r="G183" s="24">
        <v>2.1280439814814811E-2</v>
      </c>
      <c r="H183" s="15"/>
      <c r="I183" s="13"/>
      <c r="J183" s="15"/>
      <c r="K183" s="13"/>
      <c r="L183" s="31"/>
      <c r="M183" s="20"/>
      <c r="N183" s="20"/>
    </row>
    <row r="184" spans="1:14" s="21" customFormat="1" x14ac:dyDescent="0.25">
      <c r="A184" s="14">
        <v>14</v>
      </c>
      <c r="B184" s="14">
        <v>5</v>
      </c>
      <c r="C184" s="12" t="s">
        <v>271</v>
      </c>
      <c r="D184" s="13">
        <v>36</v>
      </c>
      <c r="E184" s="17" t="s">
        <v>584</v>
      </c>
      <c r="F184" s="24">
        <v>6.2748611111111116E-2</v>
      </c>
      <c r="G184" s="24">
        <v>2.1648263888888894E-2</v>
      </c>
      <c r="H184" s="15"/>
      <c r="I184" s="13"/>
      <c r="J184" s="15"/>
      <c r="K184" s="13"/>
      <c r="L184" s="31"/>
      <c r="M184" s="20"/>
      <c r="N184" s="20"/>
    </row>
    <row r="185" spans="1:14" s="21" customFormat="1" x14ac:dyDescent="0.25">
      <c r="A185" s="14">
        <v>15</v>
      </c>
      <c r="B185" s="14">
        <v>128</v>
      </c>
      <c r="C185" s="12" t="s">
        <v>127</v>
      </c>
      <c r="D185" s="13">
        <v>37</v>
      </c>
      <c r="E185" s="17" t="s">
        <v>607</v>
      </c>
      <c r="F185" s="24">
        <v>6.3387499999999999E-2</v>
      </c>
      <c r="G185" s="24">
        <v>2.2287152777777777E-2</v>
      </c>
      <c r="H185" s="15"/>
      <c r="I185" s="13"/>
      <c r="J185" s="15"/>
      <c r="K185" s="13"/>
      <c r="L185" s="31"/>
      <c r="M185" s="20"/>
      <c r="N185" s="20"/>
    </row>
    <row r="186" spans="1:14" s="21" customFormat="1" x14ac:dyDescent="0.25">
      <c r="A186" s="14">
        <v>16</v>
      </c>
      <c r="B186" s="14">
        <v>38</v>
      </c>
      <c r="C186" s="12" t="s">
        <v>289</v>
      </c>
      <c r="D186" s="13">
        <v>38</v>
      </c>
      <c r="E186" s="17" t="s">
        <v>561</v>
      </c>
      <c r="F186" s="24">
        <v>6.4600578703703712E-2</v>
      </c>
      <c r="G186" s="24">
        <v>2.350023148148149E-2</v>
      </c>
      <c r="H186" s="15"/>
      <c r="I186" s="13"/>
      <c r="J186" s="15"/>
      <c r="K186" s="13"/>
      <c r="L186" s="31"/>
      <c r="M186" s="20"/>
      <c r="N186" s="20"/>
    </row>
    <row r="187" spans="1:14" s="21" customFormat="1" x14ac:dyDescent="0.25">
      <c r="A187" s="14">
        <v>17</v>
      </c>
      <c r="B187" s="14">
        <v>6</v>
      </c>
      <c r="C187" s="12" t="s">
        <v>272</v>
      </c>
      <c r="D187" s="13">
        <v>38</v>
      </c>
      <c r="E187" s="17" t="s">
        <v>561</v>
      </c>
      <c r="F187" s="24">
        <v>6.4982523148148147E-2</v>
      </c>
      <c r="G187" s="24">
        <v>2.3882175925925925E-2</v>
      </c>
      <c r="H187" s="15"/>
      <c r="I187" s="13"/>
      <c r="J187" s="15"/>
      <c r="K187" s="13"/>
      <c r="L187" s="31"/>
      <c r="M187" s="20"/>
      <c r="N187" s="20"/>
    </row>
    <row r="188" spans="1:14" s="21" customFormat="1" x14ac:dyDescent="0.25">
      <c r="A188" s="14">
        <v>18</v>
      </c>
      <c r="B188" s="14">
        <v>167</v>
      </c>
      <c r="C188" s="12" t="s">
        <v>386</v>
      </c>
      <c r="D188" s="13">
        <v>38</v>
      </c>
      <c r="E188" s="17" t="s">
        <v>561</v>
      </c>
      <c r="F188" s="24">
        <v>6.5888541666666675E-2</v>
      </c>
      <c r="G188" s="24">
        <v>2.4788194444444453E-2</v>
      </c>
      <c r="H188" s="15"/>
      <c r="I188" s="13"/>
      <c r="J188" s="15"/>
      <c r="K188" s="13"/>
      <c r="L188" s="31"/>
      <c r="M188" s="20"/>
      <c r="N188" s="20"/>
    </row>
    <row r="189" spans="1:14" s="21" customFormat="1" x14ac:dyDescent="0.25">
      <c r="A189" s="14">
        <v>19</v>
      </c>
      <c r="B189" s="14">
        <v>169</v>
      </c>
      <c r="C189" s="12" t="s">
        <v>387</v>
      </c>
      <c r="D189" s="13">
        <v>37</v>
      </c>
      <c r="E189" s="17" t="s">
        <v>561</v>
      </c>
      <c r="F189" s="24">
        <v>6.726122685185186E-2</v>
      </c>
      <c r="G189" s="24">
        <v>2.6160879629629638E-2</v>
      </c>
      <c r="H189" s="15"/>
      <c r="I189" s="13"/>
      <c r="J189" s="15"/>
      <c r="K189" s="13"/>
      <c r="L189" s="31"/>
      <c r="M189" s="20"/>
      <c r="N189" s="20"/>
    </row>
    <row r="190" spans="1:14" s="21" customFormat="1" x14ac:dyDescent="0.25">
      <c r="A190" s="14">
        <v>20</v>
      </c>
      <c r="B190" s="14">
        <v>72</v>
      </c>
      <c r="C190" s="12" t="s">
        <v>316</v>
      </c>
      <c r="D190" s="13">
        <v>36</v>
      </c>
      <c r="E190" s="17" t="s">
        <v>562</v>
      </c>
      <c r="F190" s="24">
        <v>6.8120370370370373E-2</v>
      </c>
      <c r="G190" s="24">
        <v>2.7020023148148151E-2</v>
      </c>
      <c r="H190" s="15"/>
      <c r="I190" s="13"/>
      <c r="J190" s="15"/>
      <c r="K190" s="13"/>
      <c r="L190" s="31"/>
      <c r="M190" s="20"/>
      <c r="N190" s="20"/>
    </row>
    <row r="191" spans="1:14" s="21" customFormat="1" x14ac:dyDescent="0.25">
      <c r="A191" s="14">
        <v>21</v>
      </c>
      <c r="B191" s="14">
        <v>114</v>
      </c>
      <c r="C191" s="12" t="s">
        <v>341</v>
      </c>
      <c r="D191" s="13">
        <v>36</v>
      </c>
      <c r="E191" s="17" t="s">
        <v>561</v>
      </c>
      <c r="F191" s="24">
        <v>6.9462615740740738E-2</v>
      </c>
      <c r="G191" s="24">
        <v>2.8362268518518516E-2</v>
      </c>
      <c r="H191" s="15"/>
      <c r="I191" s="13"/>
      <c r="J191" s="15"/>
      <c r="K191" s="13"/>
      <c r="L191" s="31"/>
      <c r="M191" s="20"/>
      <c r="N191" s="20"/>
    </row>
    <row r="192" spans="1:14" s="21" customFormat="1" x14ac:dyDescent="0.25">
      <c r="A192" s="14">
        <v>22</v>
      </c>
      <c r="B192" s="14">
        <v>45</v>
      </c>
      <c r="C192" s="12" t="s">
        <v>295</v>
      </c>
      <c r="D192" s="13">
        <v>40</v>
      </c>
      <c r="E192" s="17" t="s">
        <v>561</v>
      </c>
      <c r="F192" s="24">
        <v>7.0636921296296298E-2</v>
      </c>
      <c r="G192" s="24">
        <v>2.9536574074074076E-2</v>
      </c>
      <c r="H192" s="15"/>
      <c r="I192" s="13"/>
      <c r="J192" s="15"/>
      <c r="K192" s="13"/>
      <c r="L192" s="31"/>
      <c r="M192" s="20"/>
      <c r="N192" s="20"/>
    </row>
    <row r="193" spans="1:14" s="21" customFormat="1" x14ac:dyDescent="0.25">
      <c r="A193" s="14">
        <v>23</v>
      </c>
      <c r="B193" s="14">
        <v>117</v>
      </c>
      <c r="C193" s="12" t="s">
        <v>344</v>
      </c>
      <c r="D193" s="13">
        <v>36</v>
      </c>
      <c r="E193" s="17" t="s">
        <v>561</v>
      </c>
      <c r="F193" s="24">
        <v>7.2227893518518521E-2</v>
      </c>
      <c r="G193" s="24">
        <v>3.1127546296296299E-2</v>
      </c>
      <c r="H193" s="15"/>
      <c r="I193" s="13"/>
      <c r="J193" s="15"/>
      <c r="K193" s="13"/>
      <c r="L193" s="31"/>
      <c r="M193" s="20"/>
      <c r="N193" s="20"/>
    </row>
    <row r="194" spans="1:14" s="21" customFormat="1" x14ac:dyDescent="0.25">
      <c r="A194" s="14">
        <v>24</v>
      </c>
      <c r="B194" s="14">
        <v>74</v>
      </c>
      <c r="C194" s="12" t="s">
        <v>171</v>
      </c>
      <c r="D194" s="13">
        <v>38</v>
      </c>
      <c r="E194" s="17" t="s">
        <v>586</v>
      </c>
      <c r="F194" s="24">
        <v>7.2475810185185188E-2</v>
      </c>
      <c r="G194" s="24">
        <v>3.1375462962962966E-2</v>
      </c>
      <c r="H194" s="15"/>
      <c r="I194" s="13"/>
      <c r="J194" s="15"/>
      <c r="K194" s="13"/>
      <c r="L194" s="31"/>
      <c r="M194" s="20"/>
      <c r="N194" s="20"/>
    </row>
    <row r="195" spans="1:14" s="21" customFormat="1" x14ac:dyDescent="0.25">
      <c r="A195" s="14">
        <v>25</v>
      </c>
      <c r="B195" s="14">
        <v>100</v>
      </c>
      <c r="C195" s="12" t="s">
        <v>333</v>
      </c>
      <c r="D195" s="13">
        <v>41</v>
      </c>
      <c r="E195" s="17" t="s">
        <v>606</v>
      </c>
      <c r="F195" s="24">
        <v>7.4315972222222221E-2</v>
      </c>
      <c r="G195" s="24">
        <v>3.3215624999999999E-2</v>
      </c>
      <c r="H195" s="15"/>
      <c r="I195" s="13"/>
      <c r="J195" s="15"/>
      <c r="K195" s="13"/>
      <c r="L195" s="31"/>
      <c r="M195" s="20"/>
      <c r="N195" s="20"/>
    </row>
    <row r="196" spans="1:14" s="21" customFormat="1" x14ac:dyDescent="0.25">
      <c r="A196" s="14">
        <v>26</v>
      </c>
      <c r="B196" s="14">
        <v>60</v>
      </c>
      <c r="C196" s="12" t="s">
        <v>307</v>
      </c>
      <c r="D196" s="13">
        <v>46</v>
      </c>
      <c r="E196" s="17" t="s">
        <v>593</v>
      </c>
      <c r="F196" s="24">
        <v>7.4901736111111117E-2</v>
      </c>
      <c r="G196" s="24">
        <v>3.3801388888888895E-2</v>
      </c>
      <c r="H196" s="15"/>
      <c r="I196" s="13"/>
      <c r="J196" s="15"/>
      <c r="K196" s="13"/>
      <c r="L196" s="31"/>
      <c r="M196" s="20"/>
      <c r="N196" s="20"/>
    </row>
    <row r="197" spans="1:14" s="21" customFormat="1" x14ac:dyDescent="0.25">
      <c r="A197" s="14">
        <v>27</v>
      </c>
      <c r="B197" s="14">
        <v>89</v>
      </c>
      <c r="C197" s="12" t="s">
        <v>36</v>
      </c>
      <c r="D197" s="13">
        <v>37</v>
      </c>
      <c r="E197" s="17" t="s">
        <v>572</v>
      </c>
      <c r="F197" s="24">
        <v>7.4925347222222216E-2</v>
      </c>
      <c r="G197" s="24">
        <v>3.3824999999999994E-2</v>
      </c>
      <c r="H197" s="15"/>
      <c r="I197" s="13"/>
      <c r="J197" s="15"/>
      <c r="K197" s="13"/>
      <c r="L197" s="31"/>
      <c r="M197" s="20"/>
      <c r="N197" s="20"/>
    </row>
    <row r="198" spans="1:14" s="21" customFormat="1" x14ac:dyDescent="0.25">
      <c r="A198" s="14">
        <v>28</v>
      </c>
      <c r="B198" s="14">
        <v>11</v>
      </c>
      <c r="C198" s="12" t="s">
        <v>112</v>
      </c>
      <c r="D198" s="13">
        <v>42</v>
      </c>
      <c r="E198" s="17" t="s">
        <v>560</v>
      </c>
      <c r="F198" s="24">
        <v>7.5985416666666666E-2</v>
      </c>
      <c r="G198" s="24">
        <v>3.4885069444444444E-2</v>
      </c>
      <c r="H198" s="15"/>
      <c r="I198" s="13"/>
      <c r="J198" s="15"/>
      <c r="K198" s="13"/>
      <c r="L198" s="31"/>
      <c r="M198" s="20"/>
      <c r="N198" s="20"/>
    </row>
    <row r="199" spans="1:14" s="21" customFormat="1" x14ac:dyDescent="0.25">
      <c r="A199" s="14">
        <v>29</v>
      </c>
      <c r="B199" s="14">
        <v>93</v>
      </c>
      <c r="C199" s="12" t="s">
        <v>327</v>
      </c>
      <c r="D199" s="13">
        <v>38</v>
      </c>
      <c r="E199" s="17" t="s">
        <v>561</v>
      </c>
      <c r="F199" s="24">
        <v>7.6000347222222223E-2</v>
      </c>
      <c r="G199" s="24">
        <v>3.49E-2</v>
      </c>
      <c r="H199" s="15"/>
      <c r="I199" s="13"/>
      <c r="J199" s="15"/>
      <c r="K199" s="13"/>
      <c r="L199" s="31"/>
      <c r="M199" s="20"/>
      <c r="N199" s="20"/>
    </row>
    <row r="200" spans="1:14" s="21" customFormat="1" x14ac:dyDescent="0.25">
      <c r="A200" s="14">
        <v>30</v>
      </c>
      <c r="B200" s="14">
        <v>35</v>
      </c>
      <c r="C200" s="12" t="s">
        <v>286</v>
      </c>
      <c r="D200" s="13">
        <v>35</v>
      </c>
      <c r="E200" s="17" t="s">
        <v>561</v>
      </c>
      <c r="F200" s="24">
        <v>7.6321296296296304E-2</v>
      </c>
      <c r="G200" s="24">
        <v>3.5220949074074082E-2</v>
      </c>
      <c r="H200" s="15"/>
      <c r="I200" s="13"/>
      <c r="J200" s="15"/>
      <c r="K200" s="13"/>
      <c r="L200" s="31"/>
      <c r="M200" s="20"/>
      <c r="N200" s="20"/>
    </row>
    <row r="201" spans="1:14" s="21" customFormat="1" x14ac:dyDescent="0.25">
      <c r="A201" s="14">
        <v>31</v>
      </c>
      <c r="B201" s="14">
        <v>134</v>
      </c>
      <c r="C201" s="12" t="s">
        <v>359</v>
      </c>
      <c r="D201" s="13">
        <v>41</v>
      </c>
      <c r="E201" s="17" t="s">
        <v>561</v>
      </c>
      <c r="F201" s="24">
        <v>7.8581018518518522E-2</v>
      </c>
      <c r="G201" s="24">
        <v>3.74806712962963E-2</v>
      </c>
      <c r="H201" s="15"/>
      <c r="I201" s="13"/>
      <c r="J201" s="15"/>
      <c r="K201" s="13"/>
      <c r="L201" s="31"/>
      <c r="M201" s="20"/>
      <c r="N201" s="20"/>
    </row>
    <row r="202" spans="1:14" s="21" customFormat="1" x14ac:dyDescent="0.25">
      <c r="A202" s="14">
        <v>32</v>
      </c>
      <c r="B202" s="14">
        <v>55</v>
      </c>
      <c r="C202" s="12" t="s">
        <v>303</v>
      </c>
      <c r="D202" s="13">
        <v>45</v>
      </c>
      <c r="E202" s="17" t="s">
        <v>561</v>
      </c>
      <c r="F202" s="24">
        <v>7.9683564814814811E-2</v>
      </c>
      <c r="G202" s="24">
        <v>3.8583217592592589E-2</v>
      </c>
      <c r="H202" s="15"/>
      <c r="I202" s="13"/>
      <c r="J202" s="15"/>
      <c r="K202" s="13"/>
      <c r="L202" s="31"/>
      <c r="M202" s="20"/>
      <c r="N202" s="20"/>
    </row>
    <row r="203" spans="1:14" s="21" customFormat="1" x14ac:dyDescent="0.25">
      <c r="A203" s="14">
        <v>33</v>
      </c>
      <c r="B203" s="14">
        <v>126</v>
      </c>
      <c r="C203" s="12" t="s">
        <v>353</v>
      </c>
      <c r="D203" s="13">
        <v>37</v>
      </c>
      <c r="E203" s="17" t="s">
        <v>561</v>
      </c>
      <c r="F203" s="24">
        <v>8.1810995370370371E-2</v>
      </c>
      <c r="G203" s="24">
        <v>4.0710648148148149E-2</v>
      </c>
      <c r="H203" s="15"/>
      <c r="I203" s="13"/>
      <c r="J203" s="15"/>
      <c r="K203" s="13"/>
      <c r="L203" s="31"/>
      <c r="M203" s="20"/>
      <c r="N203" s="20"/>
    </row>
    <row r="204" spans="1:14" s="21" customFormat="1" x14ac:dyDescent="0.25">
      <c r="A204" s="14">
        <v>34</v>
      </c>
      <c r="B204" s="14">
        <v>1</v>
      </c>
      <c r="C204" s="12" t="s">
        <v>269</v>
      </c>
      <c r="D204" s="13">
        <v>39</v>
      </c>
      <c r="E204" s="17" t="s">
        <v>582</v>
      </c>
      <c r="F204" s="24">
        <v>8.6037731481481486E-2</v>
      </c>
      <c r="G204" s="24">
        <v>4.4937384259259264E-2</v>
      </c>
      <c r="H204" s="15"/>
      <c r="I204" s="13"/>
      <c r="J204" s="15"/>
      <c r="K204" s="13"/>
      <c r="L204" s="31"/>
      <c r="M204" s="20"/>
      <c r="N204" s="20"/>
    </row>
    <row r="205" spans="1:14" s="21" customFormat="1" x14ac:dyDescent="0.25">
      <c r="A205" s="14">
        <v>35</v>
      </c>
      <c r="B205" s="14">
        <v>46</v>
      </c>
      <c r="C205" s="12" t="s">
        <v>296</v>
      </c>
      <c r="D205" s="13">
        <v>35</v>
      </c>
      <c r="E205" s="17" t="s">
        <v>562</v>
      </c>
      <c r="F205" s="24">
        <v>8.9612499999999998E-2</v>
      </c>
      <c r="G205" s="24">
        <v>4.8512152777777776E-2</v>
      </c>
      <c r="H205" s="15"/>
      <c r="I205" s="13"/>
      <c r="J205" s="15"/>
      <c r="K205" s="13"/>
      <c r="L205" s="31"/>
      <c r="M205" s="20"/>
      <c r="N205" s="20"/>
    </row>
    <row r="206" spans="1:14" s="21" customFormat="1" x14ac:dyDescent="0.25">
      <c r="A206" s="14">
        <v>36</v>
      </c>
      <c r="B206" s="14">
        <v>190</v>
      </c>
      <c r="C206" s="12" t="s">
        <v>406</v>
      </c>
      <c r="D206" s="13">
        <v>37</v>
      </c>
      <c r="E206" s="17" t="s">
        <v>597</v>
      </c>
      <c r="F206" s="24">
        <v>9.0233564814814815E-2</v>
      </c>
      <c r="G206" s="24">
        <v>4.9133217592592593E-2</v>
      </c>
      <c r="H206" s="15"/>
      <c r="I206" s="13"/>
      <c r="J206" s="15"/>
      <c r="K206" s="13"/>
      <c r="L206" s="31"/>
      <c r="M206" s="20"/>
      <c r="N206" s="20"/>
    </row>
    <row r="207" spans="1:14" s="21" customFormat="1" x14ac:dyDescent="0.25">
      <c r="A207" s="14">
        <v>37</v>
      </c>
      <c r="B207" s="14">
        <v>58</v>
      </c>
      <c r="C207" s="12" t="s">
        <v>146</v>
      </c>
      <c r="D207" s="13">
        <v>35</v>
      </c>
      <c r="E207" s="17" t="s">
        <v>576</v>
      </c>
      <c r="F207" s="24">
        <v>9.0879166666666664E-2</v>
      </c>
      <c r="G207" s="24">
        <v>4.9778819444444442E-2</v>
      </c>
      <c r="H207" s="15"/>
      <c r="I207" s="13"/>
      <c r="J207" s="15"/>
      <c r="K207" s="13"/>
      <c r="L207" s="31"/>
      <c r="M207" s="20"/>
      <c r="N207" s="20"/>
    </row>
    <row r="208" spans="1:14" s="21" customFormat="1" x14ac:dyDescent="0.25">
      <c r="A208" s="14">
        <v>38</v>
      </c>
      <c r="B208" s="14">
        <v>31</v>
      </c>
      <c r="C208" s="12" t="s">
        <v>132</v>
      </c>
      <c r="D208" s="13">
        <v>38</v>
      </c>
      <c r="E208" s="17" t="s">
        <v>561</v>
      </c>
      <c r="F208" s="24">
        <v>9.2221759259259253E-2</v>
      </c>
      <c r="G208" s="24">
        <v>5.1121412037037031E-2</v>
      </c>
      <c r="H208" s="15"/>
      <c r="I208" s="13"/>
      <c r="J208" s="15"/>
      <c r="K208" s="13"/>
      <c r="L208" s="31"/>
      <c r="M208" s="20"/>
      <c r="N208" s="20"/>
    </row>
    <row r="209" spans="1:14" s="21" customFormat="1" x14ac:dyDescent="0.25">
      <c r="A209" s="14">
        <v>39</v>
      </c>
      <c r="B209" s="14">
        <v>105</v>
      </c>
      <c r="C209" s="12" t="s">
        <v>338</v>
      </c>
      <c r="D209" s="13">
        <v>36</v>
      </c>
      <c r="E209" s="17" t="s">
        <v>561</v>
      </c>
      <c r="F209" s="24">
        <v>9.2543634259259266E-2</v>
      </c>
      <c r="G209" s="24">
        <v>5.1443287037037044E-2</v>
      </c>
      <c r="H209" s="15"/>
      <c r="I209" s="13"/>
      <c r="J209" s="15"/>
      <c r="K209" s="13"/>
      <c r="L209" s="31"/>
      <c r="M209" s="20"/>
      <c r="N209" s="20"/>
    </row>
    <row r="210" spans="1:14" s="21" customFormat="1" x14ac:dyDescent="0.25">
      <c r="A210" s="14">
        <v>40</v>
      </c>
      <c r="B210" s="14">
        <v>48</v>
      </c>
      <c r="C210" s="12" t="s">
        <v>752</v>
      </c>
      <c r="D210" s="13">
        <v>41</v>
      </c>
      <c r="E210" s="17"/>
      <c r="F210" s="24">
        <v>0.10541469907407408</v>
      </c>
      <c r="G210" s="24">
        <v>6.4314351851851859E-2</v>
      </c>
      <c r="H210" s="15"/>
      <c r="I210" s="13"/>
      <c r="J210" s="15"/>
      <c r="K210" s="13"/>
      <c r="L210" s="31"/>
      <c r="M210" s="20"/>
      <c r="N210" s="20"/>
    </row>
    <row r="211" spans="1:14" s="21" customFormat="1" x14ac:dyDescent="0.25">
      <c r="A211" s="14"/>
      <c r="B211" s="14">
        <v>14</v>
      </c>
      <c r="C211" s="12" t="s">
        <v>276</v>
      </c>
      <c r="D211" s="13">
        <v>39</v>
      </c>
      <c r="E211" s="17" t="s">
        <v>603</v>
      </c>
      <c r="F211" s="24" t="s">
        <v>173</v>
      </c>
      <c r="G211" s="13" t="s">
        <v>175</v>
      </c>
      <c r="H211" s="15"/>
      <c r="I211" s="13"/>
      <c r="J211" s="15"/>
      <c r="K211" s="13"/>
      <c r="L211" s="31"/>
      <c r="M211" s="20"/>
      <c r="N211" s="20"/>
    </row>
    <row r="212" spans="1:14" s="21" customFormat="1" x14ac:dyDescent="0.25">
      <c r="A212" s="14"/>
      <c r="B212" s="14">
        <v>144</v>
      </c>
      <c r="C212" s="12" t="s">
        <v>368</v>
      </c>
      <c r="D212" s="13">
        <v>41</v>
      </c>
      <c r="E212" s="17" t="s">
        <v>561</v>
      </c>
      <c r="F212" s="24" t="s">
        <v>173</v>
      </c>
      <c r="G212" s="13" t="s">
        <v>175</v>
      </c>
      <c r="H212" s="15"/>
      <c r="I212" s="13"/>
      <c r="J212" s="15"/>
      <c r="K212" s="13"/>
      <c r="L212" s="31"/>
      <c r="M212" s="20"/>
      <c r="N212" s="20"/>
    </row>
    <row r="213" spans="1:14" s="21" customFormat="1" x14ac:dyDescent="0.25">
      <c r="A213" s="14"/>
      <c r="B213" s="14">
        <v>153</v>
      </c>
      <c r="C213" s="12" t="s">
        <v>376</v>
      </c>
      <c r="D213" s="13">
        <v>46</v>
      </c>
      <c r="E213" s="17" t="s">
        <v>562</v>
      </c>
      <c r="F213" s="24" t="s">
        <v>173</v>
      </c>
      <c r="G213" s="13" t="s">
        <v>175</v>
      </c>
      <c r="H213" s="15"/>
      <c r="I213" s="13"/>
      <c r="J213" s="15"/>
      <c r="K213" s="13"/>
      <c r="L213" s="31"/>
      <c r="M213" s="20"/>
      <c r="N213" s="20"/>
    </row>
    <row r="214" spans="1:14" s="21" customFormat="1" x14ac:dyDescent="0.25">
      <c r="A214" s="14"/>
      <c r="B214" s="14"/>
      <c r="C214" s="12"/>
      <c r="D214" s="13"/>
      <c r="E214" s="17"/>
      <c r="F214" s="24"/>
      <c r="G214" s="13"/>
      <c r="H214" s="15"/>
      <c r="I214" s="13"/>
      <c r="J214" s="15"/>
      <c r="K214" s="13"/>
      <c r="L214" s="31"/>
      <c r="M214" s="20"/>
      <c r="N214" s="20"/>
    </row>
    <row r="215" spans="1:14" s="39" customFormat="1" x14ac:dyDescent="0.25">
      <c r="A215" s="32" t="s">
        <v>727</v>
      </c>
      <c r="B215" s="33" t="s">
        <v>67</v>
      </c>
      <c r="C215" s="32" t="s">
        <v>7</v>
      </c>
      <c r="D215" s="34"/>
      <c r="E215" s="35"/>
      <c r="F215" s="28"/>
      <c r="G215" s="34"/>
      <c r="H215" s="36"/>
      <c r="I215" s="34"/>
      <c r="J215" s="36"/>
      <c r="K215" s="34"/>
      <c r="L215" s="37"/>
      <c r="M215" s="38"/>
      <c r="N215" s="38"/>
    </row>
    <row r="216" spans="1:14" s="39" customFormat="1" x14ac:dyDescent="0.25">
      <c r="A216" s="32" t="s">
        <v>56</v>
      </c>
      <c r="B216" s="33" t="s">
        <v>57</v>
      </c>
      <c r="C216" s="32" t="s">
        <v>58</v>
      </c>
      <c r="D216" s="34" t="s">
        <v>726</v>
      </c>
      <c r="E216" s="35" t="s">
        <v>61</v>
      </c>
      <c r="F216" s="28" t="s">
        <v>59</v>
      </c>
      <c r="G216" s="34" t="s">
        <v>60</v>
      </c>
      <c r="H216" s="36"/>
      <c r="I216" s="34"/>
      <c r="J216" s="36"/>
      <c r="K216" s="34"/>
      <c r="L216" s="37"/>
      <c r="M216" s="38"/>
      <c r="N216" s="38"/>
    </row>
    <row r="217" spans="1:14" s="21" customFormat="1" x14ac:dyDescent="0.25">
      <c r="A217" s="14">
        <v>1</v>
      </c>
      <c r="B217" s="14">
        <v>64</v>
      </c>
      <c r="C217" s="12" t="s">
        <v>310</v>
      </c>
      <c r="D217" s="13">
        <v>51</v>
      </c>
      <c r="E217" s="17" t="s">
        <v>585</v>
      </c>
      <c r="F217" s="24">
        <v>4.6006944444444448E-2</v>
      </c>
      <c r="G217" s="13">
        <v>0</v>
      </c>
      <c r="H217" s="15"/>
      <c r="I217" s="13"/>
      <c r="J217" s="15"/>
      <c r="K217" s="13"/>
      <c r="L217" s="31"/>
      <c r="M217" s="20"/>
      <c r="N217" s="20"/>
    </row>
    <row r="218" spans="1:14" s="21" customFormat="1" x14ac:dyDescent="0.25">
      <c r="A218" s="14">
        <v>2</v>
      </c>
      <c r="B218" s="14">
        <v>187</v>
      </c>
      <c r="C218" s="12" t="s">
        <v>129</v>
      </c>
      <c r="D218" s="13">
        <v>56</v>
      </c>
      <c r="E218" s="17" t="s">
        <v>560</v>
      </c>
      <c r="F218" s="24">
        <v>5.0487499999999998E-2</v>
      </c>
      <c r="G218" s="13" t="s">
        <v>753</v>
      </c>
      <c r="H218" s="15"/>
      <c r="I218" s="13"/>
      <c r="J218" s="15"/>
      <c r="K218" s="13"/>
      <c r="L218" s="31"/>
      <c r="M218" s="20"/>
      <c r="N218" s="20"/>
    </row>
    <row r="219" spans="1:14" s="21" customFormat="1" x14ac:dyDescent="0.25">
      <c r="A219" s="14">
        <v>3</v>
      </c>
      <c r="B219" s="14">
        <v>44</v>
      </c>
      <c r="C219" s="12" t="s">
        <v>219</v>
      </c>
      <c r="D219" s="13">
        <v>65</v>
      </c>
      <c r="E219" s="17" t="s">
        <v>571</v>
      </c>
      <c r="F219" s="24">
        <v>5.3741435185185184E-2</v>
      </c>
      <c r="G219" s="13" t="s">
        <v>754</v>
      </c>
      <c r="H219" s="15"/>
      <c r="I219" s="13"/>
      <c r="J219" s="15"/>
      <c r="K219" s="13"/>
      <c r="L219" s="31"/>
      <c r="M219" s="20"/>
      <c r="N219" s="20"/>
    </row>
    <row r="220" spans="1:14" s="21" customFormat="1" x14ac:dyDescent="0.25">
      <c r="A220" s="14">
        <v>4</v>
      </c>
      <c r="B220" s="14">
        <v>104</v>
      </c>
      <c r="C220" s="12" t="s">
        <v>337</v>
      </c>
      <c r="D220" s="13">
        <v>50</v>
      </c>
      <c r="E220" s="17" t="s">
        <v>582</v>
      </c>
      <c r="F220" s="24">
        <v>5.5679513888888886E-2</v>
      </c>
      <c r="G220" s="13" t="s">
        <v>755</v>
      </c>
      <c r="H220" s="15"/>
      <c r="I220" s="13"/>
      <c r="J220" s="15"/>
      <c r="K220" s="13"/>
      <c r="L220" s="31"/>
      <c r="M220" s="20"/>
      <c r="N220" s="20"/>
    </row>
    <row r="221" spans="1:14" s="21" customFormat="1" x14ac:dyDescent="0.25">
      <c r="A221" s="14">
        <v>5</v>
      </c>
      <c r="B221" s="14">
        <v>50</v>
      </c>
      <c r="C221" s="12" t="s">
        <v>298</v>
      </c>
      <c r="D221" s="13">
        <v>70</v>
      </c>
      <c r="E221" s="17" t="s">
        <v>560</v>
      </c>
      <c r="F221" s="24">
        <v>6.4327083333333326E-2</v>
      </c>
      <c r="G221" s="13" t="s">
        <v>853</v>
      </c>
      <c r="H221" s="15"/>
      <c r="I221" s="13"/>
      <c r="J221" s="15"/>
      <c r="K221" s="13"/>
      <c r="L221" s="31"/>
      <c r="M221" s="20"/>
      <c r="N221" s="20"/>
    </row>
    <row r="222" spans="1:14" s="21" customFormat="1" x14ac:dyDescent="0.25">
      <c r="A222" s="14">
        <v>6</v>
      </c>
      <c r="B222" s="14">
        <v>119</v>
      </c>
      <c r="C222" s="12" t="s">
        <v>346</v>
      </c>
      <c r="D222" s="13">
        <v>50</v>
      </c>
      <c r="E222" s="17" t="s">
        <v>561</v>
      </c>
      <c r="F222" s="24">
        <v>7.6195601851851855E-2</v>
      </c>
      <c r="G222" s="13" t="s">
        <v>906</v>
      </c>
      <c r="H222" s="15"/>
      <c r="I222" s="13"/>
      <c r="J222" s="15"/>
      <c r="K222" s="13"/>
      <c r="L222" s="31"/>
      <c r="M222" s="20"/>
      <c r="N222" s="20"/>
    </row>
    <row r="223" spans="1:14" s="21" customFormat="1" x14ac:dyDescent="0.25">
      <c r="A223" s="14">
        <v>7</v>
      </c>
      <c r="B223" s="14">
        <v>19</v>
      </c>
      <c r="C223" s="12" t="s">
        <v>116</v>
      </c>
      <c r="D223" s="13">
        <v>65</v>
      </c>
      <c r="E223" s="17" t="s">
        <v>570</v>
      </c>
      <c r="F223" s="24">
        <v>7.9083796296296305E-2</v>
      </c>
      <c r="G223" s="13" t="s">
        <v>907</v>
      </c>
      <c r="H223" s="15"/>
      <c r="I223" s="13"/>
      <c r="J223" s="15"/>
      <c r="K223" s="13"/>
      <c r="L223" s="31"/>
      <c r="M223" s="20"/>
      <c r="N223" s="20"/>
    </row>
    <row r="224" spans="1:14" s="21" customFormat="1" x14ac:dyDescent="0.25">
      <c r="A224" s="14">
        <v>8</v>
      </c>
      <c r="B224" s="14">
        <v>91</v>
      </c>
      <c r="C224" s="12" t="s">
        <v>325</v>
      </c>
      <c r="D224" s="13">
        <v>51</v>
      </c>
      <c r="E224" s="17" t="s">
        <v>560</v>
      </c>
      <c r="F224" s="24">
        <v>8.1504398148148152E-2</v>
      </c>
      <c r="G224" s="13" t="s">
        <v>939</v>
      </c>
      <c r="H224" s="15"/>
      <c r="I224" s="13"/>
      <c r="J224" s="15"/>
      <c r="K224" s="13"/>
      <c r="L224" s="31"/>
      <c r="M224" s="20"/>
      <c r="N224" s="20"/>
    </row>
    <row r="225" spans="1:14" s="21" customFormat="1" x14ac:dyDescent="0.25">
      <c r="A225" s="14">
        <v>9</v>
      </c>
      <c r="B225" s="14">
        <v>150</v>
      </c>
      <c r="C225" s="12" t="s">
        <v>373</v>
      </c>
      <c r="D225" s="13">
        <v>62</v>
      </c>
      <c r="E225" s="17" t="s">
        <v>561</v>
      </c>
      <c r="F225" s="24">
        <v>0.10027465277777776</v>
      </c>
      <c r="G225" s="13" t="s">
        <v>975</v>
      </c>
      <c r="H225" s="15"/>
      <c r="I225" s="13"/>
      <c r="J225" s="15"/>
      <c r="K225" s="13"/>
      <c r="L225" s="31"/>
      <c r="M225" s="20"/>
      <c r="N225" s="20"/>
    </row>
    <row r="226" spans="1:14" s="21" customFormat="1" x14ac:dyDescent="0.25">
      <c r="A226" s="14"/>
      <c r="B226" s="14"/>
      <c r="C226" s="12"/>
      <c r="D226" s="13"/>
      <c r="E226" s="17"/>
      <c r="F226" s="24"/>
      <c r="G226" s="13"/>
      <c r="H226" s="15"/>
      <c r="I226" s="13"/>
      <c r="J226" s="15"/>
      <c r="K226" s="13"/>
      <c r="L226" s="31"/>
      <c r="M226" s="20"/>
      <c r="N226" s="20"/>
    </row>
    <row r="227" spans="1:14" s="39" customFormat="1" x14ac:dyDescent="0.25">
      <c r="A227" s="32" t="s">
        <v>727</v>
      </c>
      <c r="B227" s="33" t="s">
        <v>68</v>
      </c>
      <c r="C227" s="32" t="s">
        <v>196</v>
      </c>
      <c r="D227" s="34"/>
      <c r="E227" s="35"/>
      <c r="F227" s="28"/>
      <c r="G227" s="34"/>
      <c r="H227" s="36"/>
      <c r="I227" s="34"/>
      <c r="J227" s="36"/>
      <c r="K227" s="34"/>
      <c r="L227" s="37"/>
      <c r="M227" s="38"/>
      <c r="N227" s="38"/>
    </row>
    <row r="228" spans="1:14" s="39" customFormat="1" x14ac:dyDescent="0.25">
      <c r="A228" s="32" t="s">
        <v>56</v>
      </c>
      <c r="B228" s="33" t="s">
        <v>57</v>
      </c>
      <c r="C228" s="32" t="s">
        <v>58</v>
      </c>
      <c r="D228" s="34" t="s">
        <v>726</v>
      </c>
      <c r="E228" s="35" t="s">
        <v>61</v>
      </c>
      <c r="F228" s="28" t="s">
        <v>69</v>
      </c>
      <c r="G228" s="34" t="s">
        <v>56</v>
      </c>
      <c r="H228" s="36" t="s">
        <v>70</v>
      </c>
      <c r="I228" s="34" t="s">
        <v>56</v>
      </c>
      <c r="J228" s="36" t="s">
        <v>59</v>
      </c>
      <c r="K228" s="34" t="s">
        <v>60</v>
      </c>
      <c r="L228" s="37"/>
      <c r="M228" s="38"/>
      <c r="N228" s="38"/>
    </row>
    <row r="229" spans="1:14" s="21" customFormat="1" x14ac:dyDescent="0.25">
      <c r="A229" s="14" t="s">
        <v>1057</v>
      </c>
      <c r="B229" s="14">
        <v>289</v>
      </c>
      <c r="C229" s="12" t="s">
        <v>19</v>
      </c>
      <c r="D229" s="13">
        <v>30</v>
      </c>
      <c r="E229" s="17" t="s">
        <v>570</v>
      </c>
      <c r="F229" s="24">
        <v>3.7657291666666669E-2</v>
      </c>
      <c r="G229" s="13">
        <v>1</v>
      </c>
      <c r="H229" s="15">
        <v>8.702615740740742E-2</v>
      </c>
      <c r="I229" s="13">
        <v>1</v>
      </c>
      <c r="J229" s="15">
        <v>8.702615740740742E-2</v>
      </c>
      <c r="K229" s="13">
        <v>0</v>
      </c>
      <c r="L229" s="31"/>
      <c r="M229" s="20"/>
      <c r="N229" s="20"/>
    </row>
    <row r="230" spans="1:14" s="21" customFormat="1" x14ac:dyDescent="0.25">
      <c r="A230" s="14">
        <v>1</v>
      </c>
      <c r="B230" s="14">
        <v>280</v>
      </c>
      <c r="C230" s="12" t="s">
        <v>235</v>
      </c>
      <c r="D230" s="13">
        <v>29</v>
      </c>
      <c r="E230" s="17" t="s">
        <v>568</v>
      </c>
      <c r="F230" s="24">
        <v>4.6301157407407402E-2</v>
      </c>
      <c r="G230" s="13">
        <v>2</v>
      </c>
      <c r="H230" s="15">
        <v>0.10584537037037038</v>
      </c>
      <c r="I230" s="13">
        <v>2</v>
      </c>
      <c r="J230" s="15">
        <v>0.10584537037037038</v>
      </c>
      <c r="K230" s="13" t="s">
        <v>756</v>
      </c>
      <c r="L230" s="31"/>
      <c r="M230" s="20"/>
      <c r="N230" s="20"/>
    </row>
    <row r="231" spans="1:14" s="21" customFormat="1" x14ac:dyDescent="0.25">
      <c r="A231" s="14">
        <v>2</v>
      </c>
      <c r="B231" s="14">
        <v>208</v>
      </c>
      <c r="C231" s="12" t="s">
        <v>415</v>
      </c>
      <c r="D231" s="13">
        <v>31</v>
      </c>
      <c r="E231" s="17" t="s">
        <v>596</v>
      </c>
      <c r="F231" s="24">
        <v>4.830219907407407E-2</v>
      </c>
      <c r="G231" s="13">
        <v>4</v>
      </c>
      <c r="H231" s="15">
        <v>0.1067150462962963</v>
      </c>
      <c r="I231" s="13">
        <v>3</v>
      </c>
      <c r="J231" s="15">
        <v>0.1067150462962963</v>
      </c>
      <c r="K231" s="13" t="s">
        <v>757</v>
      </c>
      <c r="L231" s="31"/>
      <c r="M231" s="20"/>
      <c r="N231" s="20"/>
    </row>
    <row r="232" spans="1:14" s="21" customFormat="1" x14ac:dyDescent="0.25">
      <c r="A232" s="14">
        <v>3</v>
      </c>
      <c r="B232" s="14">
        <v>235</v>
      </c>
      <c r="C232" s="12" t="s">
        <v>430</v>
      </c>
      <c r="D232" s="13">
        <v>22</v>
      </c>
      <c r="E232" s="17" t="s">
        <v>593</v>
      </c>
      <c r="F232" s="24">
        <v>4.8236921296296302E-2</v>
      </c>
      <c r="G232" s="13">
        <v>3</v>
      </c>
      <c r="H232" s="15">
        <v>0.1070769675925926</v>
      </c>
      <c r="I232" s="13">
        <v>4</v>
      </c>
      <c r="J232" s="15">
        <v>0.1070769675925926</v>
      </c>
      <c r="K232" s="13" t="s">
        <v>758</v>
      </c>
      <c r="L232" s="31"/>
      <c r="M232" s="20"/>
      <c r="N232" s="20"/>
    </row>
    <row r="233" spans="1:14" s="21" customFormat="1" x14ac:dyDescent="0.25">
      <c r="A233" s="14">
        <v>4</v>
      </c>
      <c r="B233" s="14">
        <v>202</v>
      </c>
      <c r="C233" s="12" t="s">
        <v>412</v>
      </c>
      <c r="D233" s="13">
        <v>32</v>
      </c>
      <c r="E233" s="17" t="s">
        <v>561</v>
      </c>
      <c r="F233" s="24">
        <v>4.9059490740740737E-2</v>
      </c>
      <c r="G233" s="13">
        <v>5</v>
      </c>
      <c r="H233" s="15">
        <v>0.11419120370370371</v>
      </c>
      <c r="I233" s="13">
        <v>5</v>
      </c>
      <c r="J233" s="15">
        <v>0.11419120370370371</v>
      </c>
      <c r="K233" s="13" t="s">
        <v>759</v>
      </c>
      <c r="L233" s="31"/>
      <c r="M233" s="20"/>
      <c r="N233" s="20"/>
    </row>
    <row r="234" spans="1:14" s="21" customFormat="1" x14ac:dyDescent="0.25">
      <c r="A234" s="14">
        <v>5</v>
      </c>
      <c r="B234" s="14">
        <v>284</v>
      </c>
      <c r="C234" s="12" t="s">
        <v>465</v>
      </c>
      <c r="D234" s="13">
        <v>29</v>
      </c>
      <c r="E234" s="17" t="s">
        <v>561</v>
      </c>
      <c r="F234" s="24">
        <v>5.9516203703703703E-2</v>
      </c>
      <c r="G234" s="13">
        <v>7</v>
      </c>
      <c r="H234" s="15">
        <v>0.13585416666666666</v>
      </c>
      <c r="I234" s="13">
        <v>6</v>
      </c>
      <c r="J234" s="15">
        <v>0.13585416666666666</v>
      </c>
      <c r="K234" s="13" t="s">
        <v>908</v>
      </c>
      <c r="L234" s="31"/>
      <c r="M234" s="20"/>
      <c r="N234" s="20"/>
    </row>
    <row r="235" spans="1:14" s="21" customFormat="1" x14ac:dyDescent="0.25">
      <c r="A235" s="14">
        <v>6</v>
      </c>
      <c r="B235" s="14">
        <v>216</v>
      </c>
      <c r="C235" s="12" t="s">
        <v>417</v>
      </c>
      <c r="D235" s="13">
        <v>23</v>
      </c>
      <c r="E235" s="17" t="s">
        <v>561</v>
      </c>
      <c r="F235" s="24">
        <v>5.9414120370370367E-2</v>
      </c>
      <c r="G235" s="13">
        <v>6</v>
      </c>
      <c r="H235" s="15">
        <v>0.13658831018518519</v>
      </c>
      <c r="I235" s="13">
        <v>7</v>
      </c>
      <c r="J235" s="15">
        <v>0.13658831018518519</v>
      </c>
      <c r="K235" s="13" t="s">
        <v>909</v>
      </c>
      <c r="L235" s="31"/>
      <c r="M235" s="20"/>
      <c r="N235" s="20"/>
    </row>
    <row r="236" spans="1:14" s="21" customFormat="1" x14ac:dyDescent="0.25">
      <c r="A236" s="14">
        <v>7</v>
      </c>
      <c r="B236" s="14">
        <v>229</v>
      </c>
      <c r="C236" s="12" t="s">
        <v>424</v>
      </c>
      <c r="D236" s="13">
        <v>30</v>
      </c>
      <c r="E236" s="17" t="s">
        <v>561</v>
      </c>
      <c r="F236" s="24">
        <v>6.361678240740741E-2</v>
      </c>
      <c r="G236" s="13">
        <v>8</v>
      </c>
      <c r="H236" s="15">
        <v>0.15216412037037039</v>
      </c>
      <c r="I236" s="13">
        <v>8</v>
      </c>
      <c r="J236" s="15">
        <v>0.15216412037037039</v>
      </c>
      <c r="K236" s="13" t="s">
        <v>954</v>
      </c>
      <c r="L236" s="31"/>
      <c r="M236" s="20"/>
      <c r="N236" s="20"/>
    </row>
    <row r="237" spans="1:14" s="21" customFormat="1" x14ac:dyDescent="0.25">
      <c r="A237" s="14">
        <v>8</v>
      </c>
      <c r="B237" s="14">
        <v>243</v>
      </c>
      <c r="C237" s="12" t="s">
        <v>436</v>
      </c>
      <c r="D237" s="13">
        <v>30</v>
      </c>
      <c r="E237" s="17" t="s">
        <v>561</v>
      </c>
      <c r="F237" s="24">
        <v>6.4839583333333339E-2</v>
      </c>
      <c r="G237" s="13">
        <v>9</v>
      </c>
      <c r="H237" s="15">
        <v>0.15217372685185185</v>
      </c>
      <c r="I237" s="13">
        <v>9</v>
      </c>
      <c r="J237" s="15">
        <v>0.15217372685185185</v>
      </c>
      <c r="K237" s="13" t="s">
        <v>955</v>
      </c>
      <c r="L237" s="31"/>
      <c r="M237" s="20"/>
      <c r="N237" s="20"/>
    </row>
    <row r="238" spans="1:14" s="21" customFormat="1" x14ac:dyDescent="0.25">
      <c r="A238" s="14">
        <v>9</v>
      </c>
      <c r="B238" s="14">
        <v>275</v>
      </c>
      <c r="C238" s="12" t="s">
        <v>459</v>
      </c>
      <c r="D238" s="13">
        <v>31</v>
      </c>
      <c r="E238" s="17" t="s">
        <v>561</v>
      </c>
      <c r="F238" s="24">
        <v>7.1964004629629638E-2</v>
      </c>
      <c r="G238" s="13">
        <v>10</v>
      </c>
      <c r="H238" s="15">
        <v>0.16462673611111112</v>
      </c>
      <c r="I238" s="13">
        <v>10</v>
      </c>
      <c r="J238" s="15">
        <v>0.16462673611111112</v>
      </c>
      <c r="K238" s="13" t="s">
        <v>976</v>
      </c>
      <c r="L238" s="31"/>
      <c r="M238" s="20"/>
      <c r="N238" s="20"/>
    </row>
    <row r="239" spans="1:14" s="21" customFormat="1" x14ac:dyDescent="0.25">
      <c r="A239" s="14">
        <v>10</v>
      </c>
      <c r="B239" s="14">
        <v>204</v>
      </c>
      <c r="C239" s="12" t="s">
        <v>414</v>
      </c>
      <c r="D239" s="13">
        <v>34</v>
      </c>
      <c r="E239" s="17" t="s">
        <v>561</v>
      </c>
      <c r="F239" s="24">
        <v>7.5396412037037036E-2</v>
      </c>
      <c r="G239" s="13">
        <v>11</v>
      </c>
      <c r="H239" s="15">
        <v>0.1771527777777778</v>
      </c>
      <c r="I239" s="13">
        <v>11</v>
      </c>
      <c r="J239" s="15">
        <v>0.1771527777777778</v>
      </c>
      <c r="K239" s="13" t="s">
        <v>977</v>
      </c>
      <c r="L239" s="31"/>
      <c r="M239" s="20"/>
      <c r="N239" s="20"/>
    </row>
    <row r="240" spans="1:14" s="21" customFormat="1" x14ac:dyDescent="0.25">
      <c r="A240" s="14">
        <v>11</v>
      </c>
      <c r="B240" s="14">
        <v>237</v>
      </c>
      <c r="C240" s="12" t="s">
        <v>432</v>
      </c>
      <c r="D240" s="13">
        <v>32</v>
      </c>
      <c r="E240" s="17" t="s">
        <v>561</v>
      </c>
      <c r="F240" s="24">
        <v>8.586215277777777E-2</v>
      </c>
      <c r="G240" s="13">
        <v>12</v>
      </c>
      <c r="H240" s="15">
        <v>0.20996527777777776</v>
      </c>
      <c r="I240" s="13">
        <v>12</v>
      </c>
      <c r="J240" s="15">
        <v>0.20996527777777776</v>
      </c>
      <c r="K240" s="13">
        <v>0.12293912037037034</v>
      </c>
      <c r="L240" s="31"/>
      <c r="M240" s="20"/>
      <c r="N240" s="20"/>
    </row>
    <row r="241" spans="1:14" s="21" customFormat="1" x14ac:dyDescent="0.25">
      <c r="A241" s="14"/>
      <c r="B241" s="14">
        <v>244</v>
      </c>
      <c r="C241" s="12" t="s">
        <v>437</v>
      </c>
      <c r="D241" s="13">
        <v>34</v>
      </c>
      <c r="E241" s="17" t="s">
        <v>561</v>
      </c>
      <c r="F241" s="24"/>
      <c r="G241" s="13" t="s">
        <v>21</v>
      </c>
      <c r="H241" s="15"/>
      <c r="I241" s="13" t="s">
        <v>21</v>
      </c>
      <c r="J241" s="15" t="s">
        <v>173</v>
      </c>
      <c r="K241" s="13" t="s">
        <v>175</v>
      </c>
      <c r="L241" s="31"/>
      <c r="M241" s="20"/>
      <c r="N241" s="20"/>
    </row>
    <row r="242" spans="1:14" s="21" customFormat="1" x14ac:dyDescent="0.25">
      <c r="A242" s="14"/>
      <c r="B242" s="14"/>
      <c r="C242" s="12"/>
      <c r="D242" s="13"/>
      <c r="E242" s="17"/>
      <c r="F242" s="24"/>
      <c r="G242" s="13"/>
      <c r="H242" s="15"/>
      <c r="I242" s="13"/>
      <c r="J242" s="15"/>
      <c r="K242" s="13"/>
      <c r="L242" s="31"/>
      <c r="M242" s="20"/>
      <c r="N242" s="20"/>
    </row>
    <row r="243" spans="1:14" s="39" customFormat="1" x14ac:dyDescent="0.25">
      <c r="A243" s="32" t="s">
        <v>727</v>
      </c>
      <c r="B243" s="33" t="s">
        <v>71</v>
      </c>
      <c r="C243" s="32" t="s">
        <v>4</v>
      </c>
      <c r="D243" s="34"/>
      <c r="E243" s="35"/>
      <c r="F243" s="28"/>
      <c r="G243" s="34"/>
      <c r="H243" s="36"/>
      <c r="I243" s="34"/>
      <c r="J243" s="36"/>
      <c r="K243" s="34"/>
      <c r="L243" s="37"/>
      <c r="M243" s="38"/>
      <c r="N243" s="38"/>
    </row>
    <row r="244" spans="1:14" s="39" customFormat="1" x14ac:dyDescent="0.25">
      <c r="A244" s="32" t="s">
        <v>56</v>
      </c>
      <c r="B244" s="33" t="s">
        <v>57</v>
      </c>
      <c r="C244" s="32" t="s">
        <v>58</v>
      </c>
      <c r="D244" s="34" t="s">
        <v>726</v>
      </c>
      <c r="E244" s="35" t="s">
        <v>61</v>
      </c>
      <c r="F244" s="28" t="s">
        <v>69</v>
      </c>
      <c r="G244" s="34" t="s">
        <v>56</v>
      </c>
      <c r="H244" s="36" t="s">
        <v>70</v>
      </c>
      <c r="I244" s="34" t="s">
        <v>56</v>
      </c>
      <c r="J244" s="36" t="s">
        <v>59</v>
      </c>
      <c r="K244" s="34" t="s">
        <v>60</v>
      </c>
      <c r="L244" s="37"/>
      <c r="M244" s="38"/>
      <c r="N244" s="38"/>
    </row>
    <row r="245" spans="1:14" s="21" customFormat="1" x14ac:dyDescent="0.25">
      <c r="A245" s="14" t="s">
        <v>1057</v>
      </c>
      <c r="B245" s="14">
        <v>239</v>
      </c>
      <c r="C245" s="12" t="s">
        <v>434</v>
      </c>
      <c r="D245" s="13">
        <v>39</v>
      </c>
      <c r="E245" s="17" t="s">
        <v>561</v>
      </c>
      <c r="F245" s="24">
        <v>3.9109259259259253E-2</v>
      </c>
      <c r="G245" s="13">
        <v>1</v>
      </c>
      <c r="H245" s="15">
        <v>9.0219675925925932E-2</v>
      </c>
      <c r="I245" s="13">
        <v>1</v>
      </c>
      <c r="J245" s="15">
        <v>9.0219675925925932E-2</v>
      </c>
      <c r="K245" s="13">
        <v>0</v>
      </c>
      <c r="L245" s="31"/>
      <c r="M245" s="20"/>
      <c r="N245" s="20"/>
    </row>
    <row r="246" spans="1:14" s="21" customFormat="1" x14ac:dyDescent="0.25">
      <c r="A246" s="14" t="s">
        <v>1057</v>
      </c>
      <c r="B246" s="14">
        <v>269</v>
      </c>
      <c r="C246" s="12" t="s">
        <v>454</v>
      </c>
      <c r="D246" s="13">
        <v>38</v>
      </c>
      <c r="E246" s="17" t="s">
        <v>610</v>
      </c>
      <c r="F246" s="24">
        <v>4.3491319444444447E-2</v>
      </c>
      <c r="G246" s="13">
        <v>2</v>
      </c>
      <c r="H246" s="15">
        <v>0.10048009259259259</v>
      </c>
      <c r="I246" s="13">
        <v>2</v>
      </c>
      <c r="J246" s="15">
        <v>0.10048009259259259</v>
      </c>
      <c r="K246" s="13" t="s">
        <v>760</v>
      </c>
      <c r="L246" s="31"/>
      <c r="M246" s="20"/>
      <c r="N246" s="20"/>
    </row>
    <row r="247" spans="1:14" s="21" customFormat="1" x14ac:dyDescent="0.25">
      <c r="A247" s="14">
        <v>1</v>
      </c>
      <c r="B247" s="14">
        <v>296</v>
      </c>
      <c r="C247" s="12" t="s">
        <v>468</v>
      </c>
      <c r="D247" s="13">
        <v>47</v>
      </c>
      <c r="E247" s="17" t="s">
        <v>611</v>
      </c>
      <c r="F247" s="24">
        <v>4.5702546296296297E-2</v>
      </c>
      <c r="G247" s="13">
        <v>3</v>
      </c>
      <c r="H247" s="15">
        <v>0.10481041666666667</v>
      </c>
      <c r="I247" s="13">
        <v>3</v>
      </c>
      <c r="J247" s="15">
        <v>0.10481041666666667</v>
      </c>
      <c r="K247" s="13" t="s">
        <v>761</v>
      </c>
      <c r="L247" s="31"/>
      <c r="M247" s="20"/>
      <c r="N247" s="20"/>
    </row>
    <row r="248" spans="1:14" s="21" customFormat="1" x14ac:dyDescent="0.25">
      <c r="A248" s="14">
        <v>2</v>
      </c>
      <c r="B248" s="14">
        <v>222</v>
      </c>
      <c r="C248" s="12" t="s">
        <v>140</v>
      </c>
      <c r="D248" s="13">
        <v>40</v>
      </c>
      <c r="E248" s="17" t="s">
        <v>561</v>
      </c>
      <c r="F248" s="24">
        <v>4.6508912037037033E-2</v>
      </c>
      <c r="G248" s="13">
        <v>4</v>
      </c>
      <c r="H248" s="15">
        <v>0.10684641203703704</v>
      </c>
      <c r="I248" s="13">
        <v>4</v>
      </c>
      <c r="J248" s="15">
        <v>0.10684641203703704</v>
      </c>
      <c r="K248" s="13" t="s">
        <v>762</v>
      </c>
      <c r="L248" s="31"/>
      <c r="M248" s="20"/>
      <c r="N248" s="20"/>
    </row>
    <row r="249" spans="1:14" s="21" customFormat="1" x14ac:dyDescent="0.25">
      <c r="A249" s="14">
        <v>3</v>
      </c>
      <c r="B249" s="14">
        <v>293</v>
      </c>
      <c r="C249" s="12" t="s">
        <v>266</v>
      </c>
      <c r="D249" s="13">
        <v>36</v>
      </c>
      <c r="E249" s="17" t="s">
        <v>570</v>
      </c>
      <c r="F249" s="24">
        <v>5.1120023148148147E-2</v>
      </c>
      <c r="G249" s="13">
        <v>6</v>
      </c>
      <c r="H249" s="15">
        <v>0.11576689814814815</v>
      </c>
      <c r="I249" s="13">
        <v>5</v>
      </c>
      <c r="J249" s="15">
        <v>0.11576689814814815</v>
      </c>
      <c r="K249" s="13" t="s">
        <v>763</v>
      </c>
      <c r="L249" s="31"/>
      <c r="M249" s="20"/>
      <c r="N249" s="20"/>
    </row>
    <row r="250" spans="1:14" s="21" customFormat="1" x14ac:dyDescent="0.25">
      <c r="A250" s="14">
        <v>4</v>
      </c>
      <c r="B250" s="14">
        <v>311</v>
      </c>
      <c r="C250" s="12" t="s">
        <v>477</v>
      </c>
      <c r="D250" s="13">
        <v>38</v>
      </c>
      <c r="E250" s="17" t="s">
        <v>560</v>
      </c>
      <c r="F250" s="24">
        <v>5.0345254629629632E-2</v>
      </c>
      <c r="G250" s="13">
        <v>5</v>
      </c>
      <c r="H250" s="15">
        <v>0.11837905092592593</v>
      </c>
      <c r="I250" s="13">
        <v>6</v>
      </c>
      <c r="J250" s="15">
        <v>0.11837905092592593</v>
      </c>
      <c r="K250" s="13" t="s">
        <v>812</v>
      </c>
      <c r="L250" s="31"/>
      <c r="M250" s="20"/>
      <c r="N250" s="20"/>
    </row>
    <row r="251" spans="1:14" s="21" customFormat="1" x14ac:dyDescent="0.25">
      <c r="A251" s="14">
        <v>5</v>
      </c>
      <c r="B251" s="14">
        <v>320</v>
      </c>
      <c r="C251" s="12" t="s">
        <v>30</v>
      </c>
      <c r="D251" s="13">
        <v>42</v>
      </c>
      <c r="E251" s="17" t="s">
        <v>570</v>
      </c>
      <c r="F251" s="24">
        <v>5.1318402777777779E-2</v>
      </c>
      <c r="G251" s="13">
        <v>8</v>
      </c>
      <c r="H251" s="15">
        <v>0.1187957175925926</v>
      </c>
      <c r="I251" s="13">
        <v>7</v>
      </c>
      <c r="J251" s="15">
        <v>0.1187957175925926</v>
      </c>
      <c r="K251" s="13" t="s">
        <v>813</v>
      </c>
      <c r="L251" s="31"/>
      <c r="M251" s="20"/>
      <c r="N251" s="20"/>
    </row>
    <row r="252" spans="1:14" s="21" customFormat="1" x14ac:dyDescent="0.25">
      <c r="A252" s="14">
        <v>6</v>
      </c>
      <c r="B252" s="14">
        <v>210</v>
      </c>
      <c r="C252" s="12" t="s">
        <v>147</v>
      </c>
      <c r="D252" s="13">
        <v>43</v>
      </c>
      <c r="E252" s="17" t="s">
        <v>588</v>
      </c>
      <c r="F252" s="24">
        <v>5.1295370370370373E-2</v>
      </c>
      <c r="G252" s="13">
        <v>7</v>
      </c>
      <c r="H252" s="15">
        <v>0.12041099537037037</v>
      </c>
      <c r="I252" s="13">
        <v>8</v>
      </c>
      <c r="J252" s="15">
        <v>0.12041099537037037</v>
      </c>
      <c r="K252" s="13" t="s">
        <v>814</v>
      </c>
      <c r="L252" s="31"/>
      <c r="M252" s="20"/>
      <c r="N252" s="20"/>
    </row>
    <row r="253" spans="1:14" s="21" customFormat="1" x14ac:dyDescent="0.25">
      <c r="A253" s="14">
        <v>7</v>
      </c>
      <c r="B253" s="14">
        <v>309</v>
      </c>
      <c r="C253" s="12" t="s">
        <v>246</v>
      </c>
      <c r="D253" s="13">
        <v>42</v>
      </c>
      <c r="E253" s="17" t="s">
        <v>571</v>
      </c>
      <c r="F253" s="24">
        <v>5.2483449074074075E-2</v>
      </c>
      <c r="G253" s="13">
        <v>10</v>
      </c>
      <c r="H253" s="15">
        <v>0.12153738425925925</v>
      </c>
      <c r="I253" s="13">
        <v>9</v>
      </c>
      <c r="J253" s="15">
        <v>0.12153738425925925</v>
      </c>
      <c r="K253" s="13" t="s">
        <v>854</v>
      </c>
      <c r="L253" s="31"/>
      <c r="M253" s="20"/>
      <c r="N253" s="20"/>
    </row>
    <row r="254" spans="1:14" s="21" customFormat="1" x14ac:dyDescent="0.25">
      <c r="A254" s="14">
        <v>8</v>
      </c>
      <c r="B254" s="14">
        <v>287</v>
      </c>
      <c r="C254" s="12" t="s">
        <v>260</v>
      </c>
      <c r="D254" s="13">
        <v>48</v>
      </c>
      <c r="E254" s="17" t="s">
        <v>561</v>
      </c>
      <c r="F254" s="24">
        <v>5.1424074074074073E-2</v>
      </c>
      <c r="G254" s="13">
        <v>9</v>
      </c>
      <c r="H254" s="15">
        <v>0.12620497685185186</v>
      </c>
      <c r="I254" s="13">
        <v>10</v>
      </c>
      <c r="J254" s="15">
        <v>0.12620497685185186</v>
      </c>
      <c r="K254" s="13" t="s">
        <v>855</v>
      </c>
      <c r="L254" s="31"/>
      <c r="M254" s="20"/>
      <c r="N254" s="20"/>
    </row>
    <row r="255" spans="1:14" s="21" customFormat="1" x14ac:dyDescent="0.25">
      <c r="A255" s="14">
        <v>9</v>
      </c>
      <c r="B255" s="14">
        <v>282</v>
      </c>
      <c r="C255" s="12" t="s">
        <v>463</v>
      </c>
      <c r="D255" s="13">
        <v>46</v>
      </c>
      <c r="E255" s="17" t="s">
        <v>561</v>
      </c>
      <c r="F255" s="24">
        <v>5.5871412037037042E-2</v>
      </c>
      <c r="G255" s="13">
        <v>12</v>
      </c>
      <c r="H255" s="15">
        <v>0.12798993055555555</v>
      </c>
      <c r="I255" s="13">
        <v>11</v>
      </c>
      <c r="J255" s="15">
        <v>0.12798993055555555</v>
      </c>
      <c r="K255" s="13" t="s">
        <v>856</v>
      </c>
      <c r="L255" s="31"/>
      <c r="M255" s="20"/>
      <c r="N255" s="20"/>
    </row>
    <row r="256" spans="1:14" s="21" customFormat="1" x14ac:dyDescent="0.25">
      <c r="A256" s="14">
        <v>10</v>
      </c>
      <c r="B256" s="14">
        <v>218</v>
      </c>
      <c r="C256" s="12" t="s">
        <v>163</v>
      </c>
      <c r="D256" s="13">
        <v>40</v>
      </c>
      <c r="E256" s="17" t="s">
        <v>562</v>
      </c>
      <c r="F256" s="24">
        <v>5.7148032407407408E-2</v>
      </c>
      <c r="G256" s="13">
        <v>13</v>
      </c>
      <c r="H256" s="15">
        <v>0.12898287037037037</v>
      </c>
      <c r="I256" s="13">
        <v>12</v>
      </c>
      <c r="J256" s="15">
        <v>0.12898287037037037</v>
      </c>
      <c r="K256" s="13" t="s">
        <v>857</v>
      </c>
      <c r="L256" s="31"/>
      <c r="M256" s="20"/>
      <c r="N256" s="20"/>
    </row>
    <row r="257" spans="1:14" s="21" customFormat="1" x14ac:dyDescent="0.25">
      <c r="A257" s="14">
        <v>11</v>
      </c>
      <c r="B257" s="14">
        <v>219</v>
      </c>
      <c r="C257" s="12" t="s">
        <v>162</v>
      </c>
      <c r="D257" s="13">
        <v>41</v>
      </c>
      <c r="E257" s="17" t="s">
        <v>562</v>
      </c>
      <c r="F257" s="24">
        <v>5.7161689814814814E-2</v>
      </c>
      <c r="G257" s="13">
        <v>14</v>
      </c>
      <c r="H257" s="15">
        <v>0.12898761574074075</v>
      </c>
      <c r="I257" s="13">
        <v>13</v>
      </c>
      <c r="J257" s="15">
        <v>0.12898761574074075</v>
      </c>
      <c r="K257" s="13" t="s">
        <v>858</v>
      </c>
      <c r="L257" s="31"/>
      <c r="M257" s="20"/>
      <c r="N257" s="20"/>
    </row>
    <row r="258" spans="1:14" s="21" customFormat="1" x14ac:dyDescent="0.25">
      <c r="A258" s="14">
        <v>12</v>
      </c>
      <c r="B258" s="14">
        <v>220</v>
      </c>
      <c r="C258" s="12" t="s">
        <v>148</v>
      </c>
      <c r="D258" s="13">
        <v>45</v>
      </c>
      <c r="E258" s="17" t="s">
        <v>562</v>
      </c>
      <c r="F258" s="24">
        <v>6.0389930555555554E-2</v>
      </c>
      <c r="G258" s="13">
        <v>16</v>
      </c>
      <c r="H258" s="15">
        <v>0.13121087962962963</v>
      </c>
      <c r="I258" s="13">
        <v>14</v>
      </c>
      <c r="J258" s="15">
        <v>0.13121087962962963</v>
      </c>
      <c r="K258" s="13" t="s">
        <v>859</v>
      </c>
      <c r="L258" s="31"/>
      <c r="M258" s="20"/>
      <c r="N258" s="20"/>
    </row>
    <row r="259" spans="1:14" s="21" customFormat="1" x14ac:dyDescent="0.25">
      <c r="A259" s="14">
        <v>13</v>
      </c>
      <c r="B259" s="14">
        <v>307</v>
      </c>
      <c r="C259" s="12" t="s">
        <v>474</v>
      </c>
      <c r="D259" s="13">
        <v>37</v>
      </c>
      <c r="E259" s="17" t="s">
        <v>613</v>
      </c>
      <c r="F259" s="24">
        <v>5.5213078703703705E-2</v>
      </c>
      <c r="G259" s="13">
        <v>11</v>
      </c>
      <c r="H259" s="15">
        <v>0.13379317129629628</v>
      </c>
      <c r="I259" s="13">
        <v>15</v>
      </c>
      <c r="J259" s="15">
        <v>0.13379317129629628</v>
      </c>
      <c r="K259" s="13" t="s">
        <v>910</v>
      </c>
      <c r="L259" s="31"/>
      <c r="M259" s="20"/>
      <c r="N259" s="20"/>
    </row>
    <row r="260" spans="1:14" s="21" customFormat="1" x14ac:dyDescent="0.25">
      <c r="A260" s="14">
        <v>14</v>
      </c>
      <c r="B260" s="14">
        <v>253</v>
      </c>
      <c r="C260" s="12" t="s">
        <v>32</v>
      </c>
      <c r="D260" s="13">
        <v>39</v>
      </c>
      <c r="E260" s="17" t="s">
        <v>560</v>
      </c>
      <c r="F260" s="24">
        <v>5.9525231481481478E-2</v>
      </c>
      <c r="G260" s="13">
        <v>15</v>
      </c>
      <c r="H260" s="15">
        <v>0.13546006944444444</v>
      </c>
      <c r="I260" s="13">
        <v>16</v>
      </c>
      <c r="J260" s="15">
        <v>0.13546006944444444</v>
      </c>
      <c r="K260" s="13" t="s">
        <v>911</v>
      </c>
      <c r="L260" s="31"/>
      <c r="M260" s="20"/>
      <c r="N260" s="20"/>
    </row>
    <row r="261" spans="1:14" s="21" customFormat="1" x14ac:dyDescent="0.25">
      <c r="A261" s="14">
        <v>15</v>
      </c>
      <c r="B261" s="14">
        <v>301</v>
      </c>
      <c r="C261" s="12" t="s">
        <v>133</v>
      </c>
      <c r="D261" s="13">
        <v>44</v>
      </c>
      <c r="E261" s="17" t="s">
        <v>612</v>
      </c>
      <c r="F261" s="24">
        <v>6.1262615740740739E-2</v>
      </c>
      <c r="G261" s="13">
        <v>17</v>
      </c>
      <c r="H261" s="15">
        <v>0.13721666666666668</v>
      </c>
      <c r="I261" s="13">
        <v>17</v>
      </c>
      <c r="J261" s="15">
        <v>0.13721666666666668</v>
      </c>
      <c r="K261" s="13" t="s">
        <v>912</v>
      </c>
      <c r="L261" s="31"/>
      <c r="M261" s="20"/>
      <c r="N261" s="20"/>
    </row>
    <row r="262" spans="1:14" s="21" customFormat="1" x14ac:dyDescent="0.25">
      <c r="A262" s="14">
        <v>16</v>
      </c>
      <c r="B262" s="14">
        <v>303</v>
      </c>
      <c r="C262" s="12" t="s">
        <v>136</v>
      </c>
      <c r="D262" s="13">
        <v>35</v>
      </c>
      <c r="E262" s="17" t="s">
        <v>561</v>
      </c>
      <c r="F262" s="24">
        <v>6.6085532407407402E-2</v>
      </c>
      <c r="G262" s="13">
        <v>21</v>
      </c>
      <c r="H262" s="15">
        <v>0.14188124999999999</v>
      </c>
      <c r="I262" s="13">
        <v>18</v>
      </c>
      <c r="J262" s="15">
        <v>0.14188124999999999</v>
      </c>
      <c r="K262" s="13" t="s">
        <v>940</v>
      </c>
      <c r="L262" s="31"/>
      <c r="M262" s="20"/>
      <c r="N262" s="20"/>
    </row>
    <row r="263" spans="1:14" s="21" customFormat="1" x14ac:dyDescent="0.25">
      <c r="A263" s="14">
        <v>17</v>
      </c>
      <c r="B263" s="14">
        <v>205</v>
      </c>
      <c r="C263" s="12" t="s">
        <v>23</v>
      </c>
      <c r="D263" s="13">
        <v>43</v>
      </c>
      <c r="E263" s="17" t="s">
        <v>561</v>
      </c>
      <c r="F263" s="24">
        <v>6.2110416666666668E-2</v>
      </c>
      <c r="G263" s="13">
        <v>18</v>
      </c>
      <c r="H263" s="15">
        <v>0.14207685185185184</v>
      </c>
      <c r="I263" s="13">
        <v>19</v>
      </c>
      <c r="J263" s="15">
        <v>0.14207685185185184</v>
      </c>
      <c r="K263" s="13" t="s">
        <v>941</v>
      </c>
      <c r="L263" s="31"/>
      <c r="M263" s="20"/>
      <c r="N263" s="20"/>
    </row>
    <row r="264" spans="1:14" s="21" customFormat="1" x14ac:dyDescent="0.25">
      <c r="A264" s="14">
        <v>18</v>
      </c>
      <c r="B264" s="14">
        <v>248</v>
      </c>
      <c r="C264" s="12" t="s">
        <v>439</v>
      </c>
      <c r="D264" s="13">
        <v>40</v>
      </c>
      <c r="E264" s="17" t="s">
        <v>571</v>
      </c>
      <c r="F264" s="24">
        <v>6.6695370370370377E-2</v>
      </c>
      <c r="G264" s="13">
        <v>23</v>
      </c>
      <c r="H264" s="15">
        <v>0.14439317129629628</v>
      </c>
      <c r="I264" s="13">
        <v>20</v>
      </c>
      <c r="J264" s="15">
        <v>0.14439317129629628</v>
      </c>
      <c r="K264" s="13" t="s">
        <v>942</v>
      </c>
      <c r="L264" s="31"/>
      <c r="M264" s="20"/>
      <c r="N264" s="20"/>
    </row>
    <row r="265" spans="1:14" s="21" customFormat="1" x14ac:dyDescent="0.25">
      <c r="A265" s="14">
        <v>19</v>
      </c>
      <c r="B265" s="14">
        <v>213</v>
      </c>
      <c r="C265" s="12" t="s">
        <v>125</v>
      </c>
      <c r="D265" s="13">
        <v>36</v>
      </c>
      <c r="E265" s="17" t="s">
        <v>561</v>
      </c>
      <c r="F265" s="24">
        <v>6.3206828703703699E-2</v>
      </c>
      <c r="G265" s="13">
        <v>19</v>
      </c>
      <c r="H265" s="15">
        <v>0.14613726851851852</v>
      </c>
      <c r="I265" s="13">
        <v>21</v>
      </c>
      <c r="J265" s="15">
        <v>0.14613726851851852</v>
      </c>
      <c r="K265" s="13" t="s">
        <v>943</v>
      </c>
      <c r="L265" s="31"/>
      <c r="M265" s="20"/>
      <c r="N265" s="20"/>
    </row>
    <row r="266" spans="1:14" s="21" customFormat="1" x14ac:dyDescent="0.25">
      <c r="A266" s="14">
        <v>20</v>
      </c>
      <c r="B266" s="14">
        <v>313</v>
      </c>
      <c r="C266" s="12" t="s">
        <v>103</v>
      </c>
      <c r="D266" s="13">
        <v>38</v>
      </c>
      <c r="E266" s="17" t="s">
        <v>561</v>
      </c>
      <c r="F266" s="24">
        <v>6.3529745370370372E-2</v>
      </c>
      <c r="G266" s="13">
        <v>20</v>
      </c>
      <c r="H266" s="15">
        <v>0.15493587962962962</v>
      </c>
      <c r="I266" s="13">
        <v>22</v>
      </c>
      <c r="J266" s="15">
        <v>0.15493587962962962</v>
      </c>
      <c r="K266" s="13" t="s">
        <v>978</v>
      </c>
      <c r="L266" s="31"/>
      <c r="M266" s="20"/>
      <c r="N266" s="20"/>
    </row>
    <row r="267" spans="1:14" s="21" customFormat="1" x14ac:dyDescent="0.25">
      <c r="A267" s="14">
        <v>21</v>
      </c>
      <c r="B267" s="14">
        <v>294</v>
      </c>
      <c r="C267" s="12" t="s">
        <v>122</v>
      </c>
      <c r="D267" s="13">
        <v>37</v>
      </c>
      <c r="E267" s="17" t="s">
        <v>562</v>
      </c>
      <c r="F267" s="24">
        <v>6.6487268518518508E-2</v>
      </c>
      <c r="G267" s="13">
        <v>22</v>
      </c>
      <c r="H267" s="15">
        <v>0.15662928240740739</v>
      </c>
      <c r="I267" s="13">
        <v>23</v>
      </c>
      <c r="J267" s="15">
        <v>0.15662928240740739</v>
      </c>
      <c r="K267" s="13" t="s">
        <v>979</v>
      </c>
      <c r="L267" s="31"/>
      <c r="M267" s="20"/>
      <c r="N267" s="20"/>
    </row>
    <row r="268" spans="1:14" s="21" customFormat="1" x14ac:dyDescent="0.25">
      <c r="A268" s="14">
        <v>22</v>
      </c>
      <c r="B268" s="14">
        <v>206</v>
      </c>
      <c r="C268" s="12" t="s">
        <v>22</v>
      </c>
      <c r="D268" s="13">
        <v>38</v>
      </c>
      <c r="E268" s="17" t="s">
        <v>609</v>
      </c>
      <c r="F268" s="24">
        <v>6.9829282407407406E-2</v>
      </c>
      <c r="G268" s="13">
        <v>25</v>
      </c>
      <c r="H268" s="15">
        <v>0.16573888888888888</v>
      </c>
      <c r="I268" s="13">
        <v>24</v>
      </c>
      <c r="J268" s="15">
        <v>0.16573888888888888</v>
      </c>
      <c r="K268" s="13" t="s">
        <v>980</v>
      </c>
      <c r="L268" s="31"/>
      <c r="M268" s="20"/>
      <c r="N268" s="20"/>
    </row>
    <row r="269" spans="1:14" s="21" customFormat="1" x14ac:dyDescent="0.25">
      <c r="A269" s="14">
        <v>23</v>
      </c>
      <c r="B269" s="14">
        <v>203</v>
      </c>
      <c r="C269" s="12" t="s">
        <v>413</v>
      </c>
      <c r="D269" s="13">
        <v>38</v>
      </c>
      <c r="E269" s="17" t="s">
        <v>572</v>
      </c>
      <c r="F269" s="24">
        <v>7.5392939814814819E-2</v>
      </c>
      <c r="G269" s="13">
        <v>26</v>
      </c>
      <c r="H269" s="15">
        <v>0.1771412037037037</v>
      </c>
      <c r="I269" s="13">
        <v>25</v>
      </c>
      <c r="J269" s="15">
        <v>0.1771412037037037</v>
      </c>
      <c r="K269" s="13" t="s">
        <v>981</v>
      </c>
      <c r="L269" s="31"/>
      <c r="M269" s="20"/>
      <c r="N269" s="20"/>
    </row>
    <row r="270" spans="1:14" s="21" customFormat="1" x14ac:dyDescent="0.25">
      <c r="A270" s="14">
        <v>24</v>
      </c>
      <c r="B270" s="14">
        <v>318</v>
      </c>
      <c r="C270" s="12" t="s">
        <v>481</v>
      </c>
      <c r="D270" s="13">
        <v>41</v>
      </c>
      <c r="E270" s="17" t="s">
        <v>561</v>
      </c>
      <c r="F270" s="24">
        <v>6.8949884259259256E-2</v>
      </c>
      <c r="G270" s="13">
        <v>24</v>
      </c>
      <c r="H270" s="15">
        <v>0.18091435185185187</v>
      </c>
      <c r="I270" s="13">
        <v>26</v>
      </c>
      <c r="J270" s="15">
        <v>0.18091435185185187</v>
      </c>
      <c r="K270" s="13" t="s">
        <v>982</v>
      </c>
      <c r="L270" s="31"/>
      <c r="M270" s="20"/>
      <c r="N270" s="20"/>
    </row>
    <row r="271" spans="1:14" s="21" customFormat="1" x14ac:dyDescent="0.25">
      <c r="A271" s="14">
        <v>25</v>
      </c>
      <c r="B271" s="14">
        <v>315</v>
      </c>
      <c r="C271" s="12" t="s">
        <v>152</v>
      </c>
      <c r="D271" s="13">
        <v>35</v>
      </c>
      <c r="E271" s="17" t="s">
        <v>561</v>
      </c>
      <c r="F271" s="24">
        <v>7.9695254629629633E-2</v>
      </c>
      <c r="G271" s="13">
        <v>27</v>
      </c>
      <c r="H271" s="15">
        <v>0.19067129629629631</v>
      </c>
      <c r="I271" s="13">
        <v>27</v>
      </c>
      <c r="J271" s="15">
        <v>0.19067129629629631</v>
      </c>
      <c r="K271" s="13" t="s">
        <v>1054</v>
      </c>
      <c r="L271" s="31"/>
      <c r="M271" s="20"/>
      <c r="N271" s="20"/>
    </row>
    <row r="272" spans="1:14" s="21" customFormat="1" x14ac:dyDescent="0.25">
      <c r="A272" s="12"/>
      <c r="B272" s="14"/>
      <c r="C272" s="12"/>
      <c r="D272" s="13"/>
      <c r="E272" s="17"/>
      <c r="F272" s="24"/>
      <c r="G272" s="13"/>
      <c r="H272" s="15"/>
      <c r="I272" s="13"/>
      <c r="J272" s="15"/>
      <c r="K272" s="13"/>
      <c r="L272" s="31"/>
      <c r="M272" s="20"/>
      <c r="N272" s="20"/>
    </row>
    <row r="273" spans="1:14" s="39" customFormat="1" x14ac:dyDescent="0.25">
      <c r="A273" s="32" t="s">
        <v>727</v>
      </c>
      <c r="B273" s="33" t="s">
        <v>72</v>
      </c>
      <c r="C273" s="32" t="s">
        <v>5</v>
      </c>
      <c r="D273" s="34"/>
      <c r="E273" s="35"/>
      <c r="F273" s="28"/>
      <c r="G273" s="34"/>
      <c r="H273" s="36"/>
      <c r="I273" s="34"/>
      <c r="J273" s="36"/>
      <c r="K273" s="34"/>
      <c r="L273" s="37"/>
      <c r="M273" s="38"/>
      <c r="N273" s="38"/>
    </row>
    <row r="274" spans="1:14" s="39" customFormat="1" x14ac:dyDescent="0.25">
      <c r="A274" s="32" t="s">
        <v>56</v>
      </c>
      <c r="B274" s="33" t="s">
        <v>57</v>
      </c>
      <c r="C274" s="32" t="s">
        <v>58</v>
      </c>
      <c r="D274" s="34" t="s">
        <v>726</v>
      </c>
      <c r="E274" s="35" t="s">
        <v>61</v>
      </c>
      <c r="F274" s="28" t="s">
        <v>69</v>
      </c>
      <c r="G274" s="34" t="s">
        <v>56</v>
      </c>
      <c r="H274" s="36" t="s">
        <v>70</v>
      </c>
      <c r="I274" s="34" t="s">
        <v>56</v>
      </c>
      <c r="J274" s="36" t="s">
        <v>59</v>
      </c>
      <c r="K274" s="34" t="s">
        <v>60</v>
      </c>
      <c r="L274" s="37"/>
      <c r="M274" s="38"/>
      <c r="N274" s="38"/>
    </row>
    <row r="275" spans="1:14" s="21" customFormat="1" x14ac:dyDescent="0.25">
      <c r="A275" s="14">
        <v>1</v>
      </c>
      <c r="B275" s="14">
        <v>274</v>
      </c>
      <c r="C275" s="12" t="s">
        <v>135</v>
      </c>
      <c r="D275" s="13">
        <v>56</v>
      </c>
      <c r="E275" s="17" t="s">
        <v>561</v>
      </c>
      <c r="F275" s="24">
        <v>5.4442129629629632E-2</v>
      </c>
      <c r="G275" s="13">
        <v>2</v>
      </c>
      <c r="H275" s="15">
        <v>0.12500960648148149</v>
      </c>
      <c r="I275" s="13">
        <v>1</v>
      </c>
      <c r="J275" s="15">
        <v>0.12500960648148149</v>
      </c>
      <c r="K275" s="13">
        <v>0</v>
      </c>
      <c r="L275" s="31"/>
      <c r="M275" s="20"/>
      <c r="N275" s="20"/>
    </row>
    <row r="276" spans="1:14" s="21" customFormat="1" x14ac:dyDescent="0.25">
      <c r="A276" s="14">
        <v>2</v>
      </c>
      <c r="B276" s="14">
        <v>258</v>
      </c>
      <c r="C276" s="12" t="s">
        <v>445</v>
      </c>
      <c r="D276" s="13">
        <v>59</v>
      </c>
      <c r="E276" s="17" t="s">
        <v>604</v>
      </c>
      <c r="F276" s="24">
        <v>5.4313194444444442E-2</v>
      </c>
      <c r="G276" s="13">
        <v>1</v>
      </c>
      <c r="H276" s="15">
        <v>0.12838715277777776</v>
      </c>
      <c r="I276" s="13">
        <v>2</v>
      </c>
      <c r="J276" s="15">
        <v>0.12838715277777776</v>
      </c>
      <c r="K276" s="13" t="s">
        <v>860</v>
      </c>
      <c r="L276" s="31"/>
      <c r="M276" s="20"/>
      <c r="N276" s="20"/>
    </row>
    <row r="277" spans="1:14" s="21" customFormat="1" x14ac:dyDescent="0.25">
      <c r="A277" s="14">
        <v>3</v>
      </c>
      <c r="B277" s="14">
        <v>207</v>
      </c>
      <c r="C277" s="12" t="s">
        <v>104</v>
      </c>
      <c r="D277" s="13">
        <v>60</v>
      </c>
      <c r="E277" s="17" t="s">
        <v>604</v>
      </c>
      <c r="F277" s="24">
        <v>5.8297916666666671E-2</v>
      </c>
      <c r="G277" s="13">
        <v>3</v>
      </c>
      <c r="H277" s="15">
        <v>0.13630844907407408</v>
      </c>
      <c r="I277" s="13">
        <v>3</v>
      </c>
      <c r="J277" s="15">
        <v>0.13630844907407408</v>
      </c>
      <c r="K277" s="13" t="s">
        <v>913</v>
      </c>
      <c r="L277" s="31"/>
      <c r="M277" s="20"/>
      <c r="N277" s="20"/>
    </row>
    <row r="278" spans="1:14" s="21" customFormat="1" x14ac:dyDescent="0.25">
      <c r="A278" s="14">
        <v>4</v>
      </c>
      <c r="B278" s="14">
        <v>283</v>
      </c>
      <c r="C278" s="12" t="s">
        <v>464</v>
      </c>
      <c r="D278" s="13">
        <v>58</v>
      </c>
      <c r="E278" s="17" t="s">
        <v>586</v>
      </c>
      <c r="F278" s="24">
        <v>6.1820023148148141E-2</v>
      </c>
      <c r="G278" s="13">
        <v>4</v>
      </c>
      <c r="H278" s="15">
        <v>0.14852152777777777</v>
      </c>
      <c r="I278" s="13">
        <v>4</v>
      </c>
      <c r="J278" s="15">
        <v>0.14852152777777777</v>
      </c>
      <c r="K278" s="13" t="s">
        <v>944</v>
      </c>
      <c r="L278" s="31"/>
      <c r="M278" s="20"/>
      <c r="N278" s="20"/>
    </row>
    <row r="279" spans="1:14" s="21" customFormat="1" x14ac:dyDescent="0.25">
      <c r="A279" s="14">
        <v>5</v>
      </c>
      <c r="B279" s="14">
        <v>209</v>
      </c>
      <c r="C279" s="12" t="s">
        <v>416</v>
      </c>
      <c r="D279" s="13">
        <v>50</v>
      </c>
      <c r="E279" s="17" t="s">
        <v>561</v>
      </c>
      <c r="F279" s="24">
        <v>6.3800925925925928E-2</v>
      </c>
      <c r="G279" s="13">
        <v>5</v>
      </c>
      <c r="H279" s="15">
        <v>0.1521693287037037</v>
      </c>
      <c r="I279" s="13">
        <v>5</v>
      </c>
      <c r="J279" s="15">
        <v>0.1521693287037037</v>
      </c>
      <c r="K279" s="13" t="s">
        <v>956</v>
      </c>
      <c r="L279" s="31"/>
      <c r="M279" s="20"/>
      <c r="N279" s="20"/>
    </row>
    <row r="280" spans="1:14" s="21" customFormat="1" x14ac:dyDescent="0.25">
      <c r="A280" s="12"/>
      <c r="B280" s="14"/>
      <c r="C280" s="12"/>
      <c r="D280" s="13"/>
      <c r="E280" s="17"/>
      <c r="F280" s="24"/>
      <c r="G280" s="13"/>
      <c r="H280" s="15"/>
      <c r="I280" s="13"/>
      <c r="J280" s="15"/>
      <c r="K280" s="13"/>
      <c r="L280" s="31"/>
      <c r="M280" s="20"/>
      <c r="N280" s="20"/>
    </row>
    <row r="281" spans="1:14" s="39" customFormat="1" x14ac:dyDescent="0.25">
      <c r="A281" s="32" t="s">
        <v>727</v>
      </c>
      <c r="B281" s="33" t="s">
        <v>73</v>
      </c>
      <c r="C281" s="32" t="s">
        <v>197</v>
      </c>
      <c r="D281" s="34"/>
      <c r="E281" s="35"/>
      <c r="F281" s="28"/>
      <c r="G281" s="34"/>
      <c r="H281" s="36"/>
      <c r="I281" s="34"/>
      <c r="J281" s="36"/>
      <c r="K281" s="34"/>
      <c r="L281" s="37"/>
      <c r="M281" s="38"/>
      <c r="N281" s="38"/>
    </row>
    <row r="282" spans="1:14" s="39" customFormat="1" x14ac:dyDescent="0.25">
      <c r="A282" s="32" t="s">
        <v>56</v>
      </c>
      <c r="B282" s="33" t="s">
        <v>57</v>
      </c>
      <c r="C282" s="32" t="s">
        <v>58</v>
      </c>
      <c r="D282" s="34" t="s">
        <v>726</v>
      </c>
      <c r="E282" s="35" t="s">
        <v>61</v>
      </c>
      <c r="F282" s="28" t="s">
        <v>69</v>
      </c>
      <c r="G282" s="34" t="s">
        <v>56</v>
      </c>
      <c r="H282" s="36" t="s">
        <v>70</v>
      </c>
      <c r="I282" s="34" t="s">
        <v>56</v>
      </c>
      <c r="J282" s="36" t="s">
        <v>59</v>
      </c>
      <c r="K282" s="34" t="s">
        <v>60</v>
      </c>
      <c r="L282" s="37"/>
      <c r="M282" s="38"/>
      <c r="N282" s="38"/>
    </row>
    <row r="283" spans="1:14" s="21" customFormat="1" x14ac:dyDescent="0.25">
      <c r="A283" s="14" t="s">
        <v>1057</v>
      </c>
      <c r="B283" s="14">
        <v>288</v>
      </c>
      <c r="C283" s="12" t="s">
        <v>220</v>
      </c>
      <c r="D283" s="13">
        <v>28</v>
      </c>
      <c r="E283" s="17" t="s">
        <v>561</v>
      </c>
      <c r="F283" s="24">
        <v>3.2813657407407402E-2</v>
      </c>
      <c r="G283" s="13">
        <v>1</v>
      </c>
      <c r="H283" s="15">
        <v>7.8751041666666674E-2</v>
      </c>
      <c r="I283" s="13">
        <v>1</v>
      </c>
      <c r="J283" s="15">
        <v>7.8751041666666674E-2</v>
      </c>
      <c r="K283" s="13">
        <v>0</v>
      </c>
      <c r="L283" s="31"/>
      <c r="M283" s="20"/>
      <c r="N283" s="20"/>
    </row>
    <row r="284" spans="1:14" s="21" customFormat="1" x14ac:dyDescent="0.25">
      <c r="A284" s="14">
        <v>1</v>
      </c>
      <c r="B284" s="14">
        <v>292</v>
      </c>
      <c r="C284" s="12" t="s">
        <v>466</v>
      </c>
      <c r="D284" s="13">
        <v>30</v>
      </c>
      <c r="E284" s="17" t="s">
        <v>561</v>
      </c>
      <c r="F284" s="24">
        <v>3.6628472222222222E-2</v>
      </c>
      <c r="G284" s="13">
        <v>2</v>
      </c>
      <c r="H284" s="15">
        <v>8.5410995370370377E-2</v>
      </c>
      <c r="I284" s="13">
        <v>2</v>
      </c>
      <c r="J284" s="15">
        <v>8.5410995370370377E-2</v>
      </c>
      <c r="K284" s="13" t="s">
        <v>764</v>
      </c>
      <c r="L284" s="31"/>
      <c r="M284" s="20"/>
      <c r="N284" s="20"/>
    </row>
    <row r="285" spans="1:14" s="21" customFormat="1" x14ac:dyDescent="0.25">
      <c r="A285" s="14">
        <v>2</v>
      </c>
      <c r="B285" s="14">
        <v>217</v>
      </c>
      <c r="C285" s="12" t="s">
        <v>109</v>
      </c>
      <c r="D285" s="13">
        <v>32</v>
      </c>
      <c r="E285" s="17" t="s">
        <v>560</v>
      </c>
      <c r="F285" s="24">
        <v>3.8030787037037037E-2</v>
      </c>
      <c r="G285" s="13">
        <v>3</v>
      </c>
      <c r="H285" s="15">
        <v>8.6582986111111107E-2</v>
      </c>
      <c r="I285" s="13">
        <v>3</v>
      </c>
      <c r="J285" s="15">
        <v>8.6582986111111107E-2</v>
      </c>
      <c r="K285" s="13" t="s">
        <v>765</v>
      </c>
      <c r="L285" s="31"/>
      <c r="M285" s="20"/>
      <c r="N285" s="20"/>
    </row>
    <row r="286" spans="1:14" s="21" customFormat="1" x14ac:dyDescent="0.25">
      <c r="A286" s="14">
        <v>3</v>
      </c>
      <c r="B286" s="14">
        <v>263</v>
      </c>
      <c r="C286" s="12" t="s">
        <v>448</v>
      </c>
      <c r="D286" s="13">
        <v>25</v>
      </c>
      <c r="E286" s="17" t="s">
        <v>561</v>
      </c>
      <c r="F286" s="24">
        <v>4.0331944444444448E-2</v>
      </c>
      <c r="G286" s="13">
        <v>4</v>
      </c>
      <c r="H286" s="15">
        <v>9.0390972222222213E-2</v>
      </c>
      <c r="I286" s="13">
        <v>4</v>
      </c>
      <c r="J286" s="15">
        <v>9.0390972222222213E-2</v>
      </c>
      <c r="K286" s="13" t="s">
        <v>766</v>
      </c>
      <c r="L286" s="31"/>
      <c r="M286" s="20"/>
      <c r="N286" s="20"/>
    </row>
    <row r="287" spans="1:14" s="21" customFormat="1" x14ac:dyDescent="0.25">
      <c r="A287" s="14">
        <v>4</v>
      </c>
      <c r="B287" s="14">
        <v>273</v>
      </c>
      <c r="C287" s="12" t="s">
        <v>458</v>
      </c>
      <c r="D287" s="13">
        <v>33</v>
      </c>
      <c r="E287" s="17" t="s">
        <v>583</v>
      </c>
      <c r="F287" s="24">
        <v>4.067476851851852E-2</v>
      </c>
      <c r="G287" s="13">
        <v>5</v>
      </c>
      <c r="H287" s="15">
        <v>9.4026388888888882E-2</v>
      </c>
      <c r="I287" s="13">
        <v>5</v>
      </c>
      <c r="J287" s="15">
        <v>9.4026388888888882E-2</v>
      </c>
      <c r="K287" s="13" t="s">
        <v>767</v>
      </c>
      <c r="L287" s="31"/>
      <c r="M287" s="20"/>
      <c r="N287" s="20"/>
    </row>
    <row r="288" spans="1:14" s="21" customFormat="1" x14ac:dyDescent="0.25">
      <c r="A288" s="14">
        <v>5</v>
      </c>
      <c r="B288" s="14">
        <v>278</v>
      </c>
      <c r="C288" s="12" t="s">
        <v>461</v>
      </c>
      <c r="D288" s="13">
        <v>32</v>
      </c>
      <c r="E288" s="17" t="s">
        <v>562</v>
      </c>
      <c r="F288" s="24">
        <v>4.5304629629629632E-2</v>
      </c>
      <c r="G288" s="13">
        <v>8</v>
      </c>
      <c r="H288" s="15">
        <v>9.5145023148148142E-2</v>
      </c>
      <c r="I288" s="13">
        <v>6</v>
      </c>
      <c r="J288" s="15">
        <v>9.5145023148148142E-2</v>
      </c>
      <c r="K288" s="13" t="s">
        <v>768</v>
      </c>
      <c r="L288" s="31"/>
      <c r="M288" s="20"/>
      <c r="N288" s="20"/>
    </row>
    <row r="289" spans="1:14" s="21" customFormat="1" x14ac:dyDescent="0.25">
      <c r="A289" s="14">
        <v>6</v>
      </c>
      <c r="B289" s="14">
        <v>290</v>
      </c>
      <c r="C289" s="12" t="s">
        <v>233</v>
      </c>
      <c r="D289" s="13">
        <v>32</v>
      </c>
      <c r="E289" s="17" t="s">
        <v>561</v>
      </c>
      <c r="F289" s="24">
        <v>4.3604745370370374E-2</v>
      </c>
      <c r="G289" s="13">
        <v>6</v>
      </c>
      <c r="H289" s="15">
        <v>0.10017256944444446</v>
      </c>
      <c r="I289" s="13">
        <v>7</v>
      </c>
      <c r="J289" s="15">
        <v>0.10017256944444446</v>
      </c>
      <c r="K289" s="13" t="s">
        <v>769</v>
      </c>
      <c r="L289" s="31"/>
      <c r="M289" s="20"/>
      <c r="N289" s="20"/>
    </row>
    <row r="290" spans="1:14" s="21" customFormat="1" x14ac:dyDescent="0.25">
      <c r="A290" s="14">
        <v>7</v>
      </c>
      <c r="B290" s="14">
        <v>241</v>
      </c>
      <c r="C290" s="12" t="s">
        <v>236</v>
      </c>
      <c r="D290" s="13">
        <v>32</v>
      </c>
      <c r="E290" s="17" t="s">
        <v>571</v>
      </c>
      <c r="F290" s="24">
        <v>4.4900462962962961E-2</v>
      </c>
      <c r="G290" s="13">
        <v>7</v>
      </c>
      <c r="H290" s="15">
        <v>0.10211620370370371</v>
      </c>
      <c r="I290" s="13">
        <v>8</v>
      </c>
      <c r="J290" s="15">
        <v>0.10211620370370371</v>
      </c>
      <c r="K290" s="13" t="s">
        <v>770</v>
      </c>
      <c r="L290" s="31"/>
      <c r="M290" s="20"/>
      <c r="N290" s="20"/>
    </row>
    <row r="291" spans="1:14" s="21" customFormat="1" x14ac:dyDescent="0.25">
      <c r="A291" s="14">
        <v>8</v>
      </c>
      <c r="B291" s="14">
        <v>233</v>
      </c>
      <c r="C291" s="12" t="s">
        <v>428</v>
      </c>
      <c r="D291" s="13">
        <v>33</v>
      </c>
      <c r="E291" s="17" t="s">
        <v>561</v>
      </c>
      <c r="F291" s="24">
        <v>4.6106134259259253E-2</v>
      </c>
      <c r="G291" s="13">
        <v>10</v>
      </c>
      <c r="H291" s="15">
        <v>0.10523113425925927</v>
      </c>
      <c r="I291" s="13">
        <v>9</v>
      </c>
      <c r="J291" s="15">
        <v>0.10523113425925927</v>
      </c>
      <c r="K291" s="13" t="s">
        <v>771</v>
      </c>
      <c r="L291" s="31"/>
      <c r="M291" s="20"/>
      <c r="N291" s="20"/>
    </row>
    <row r="292" spans="1:14" s="21" customFormat="1" x14ac:dyDescent="0.25">
      <c r="A292" s="14">
        <v>9</v>
      </c>
      <c r="B292" s="14">
        <v>304</v>
      </c>
      <c r="C292" s="12" t="s">
        <v>20</v>
      </c>
      <c r="D292" s="13">
        <v>34</v>
      </c>
      <c r="E292" s="17" t="s">
        <v>561</v>
      </c>
      <c r="F292" s="24">
        <v>4.7349652777777779E-2</v>
      </c>
      <c r="G292" s="13">
        <v>11</v>
      </c>
      <c r="H292" s="15">
        <v>0.10584907407407407</v>
      </c>
      <c r="I292" s="13">
        <v>10</v>
      </c>
      <c r="J292" s="15">
        <v>0.10584907407407407</v>
      </c>
      <c r="K292" s="13" t="s">
        <v>772</v>
      </c>
      <c r="L292" s="31"/>
      <c r="M292" s="20"/>
      <c r="N292" s="20"/>
    </row>
    <row r="293" spans="1:14" s="21" customFormat="1" x14ac:dyDescent="0.25">
      <c r="A293" s="14">
        <v>10</v>
      </c>
      <c r="B293" s="14">
        <v>310</v>
      </c>
      <c r="C293" s="12" t="s">
        <v>476</v>
      </c>
      <c r="D293" s="13">
        <v>30</v>
      </c>
      <c r="E293" s="17" t="s">
        <v>561</v>
      </c>
      <c r="F293" s="24">
        <v>4.5555555555555551E-2</v>
      </c>
      <c r="G293" s="13">
        <v>9</v>
      </c>
      <c r="H293" s="15">
        <v>0.10609293981481482</v>
      </c>
      <c r="I293" s="13">
        <v>11</v>
      </c>
      <c r="J293" s="15">
        <v>0.10609293981481482</v>
      </c>
      <c r="K293" s="13" t="s">
        <v>773</v>
      </c>
      <c r="L293" s="31"/>
      <c r="M293" s="20"/>
      <c r="N293" s="20"/>
    </row>
    <row r="294" spans="1:14" s="21" customFormat="1" x14ac:dyDescent="0.25">
      <c r="A294" s="14">
        <v>11</v>
      </c>
      <c r="B294" s="14">
        <v>236</v>
      </c>
      <c r="C294" s="12" t="s">
        <v>431</v>
      </c>
      <c r="D294" s="13">
        <v>23</v>
      </c>
      <c r="E294" s="17" t="s">
        <v>588</v>
      </c>
      <c r="F294" s="24">
        <v>4.804166666666667E-2</v>
      </c>
      <c r="G294" s="13">
        <v>12</v>
      </c>
      <c r="H294" s="15">
        <v>0.10708090277777778</v>
      </c>
      <c r="I294" s="13">
        <v>12</v>
      </c>
      <c r="J294" s="15">
        <v>0.10708090277777778</v>
      </c>
      <c r="K294" s="13" t="s">
        <v>774</v>
      </c>
      <c r="L294" s="31"/>
      <c r="M294" s="20"/>
      <c r="N294" s="20"/>
    </row>
    <row r="295" spans="1:14" s="21" customFormat="1" x14ac:dyDescent="0.25">
      <c r="A295" s="14">
        <v>12</v>
      </c>
      <c r="B295" s="14">
        <v>224</v>
      </c>
      <c r="C295" s="12" t="s">
        <v>419</v>
      </c>
      <c r="D295" s="13">
        <v>33</v>
      </c>
      <c r="E295" s="17" t="s">
        <v>561</v>
      </c>
      <c r="F295" s="24">
        <v>5.1234374999999999E-2</v>
      </c>
      <c r="G295" s="13">
        <v>14</v>
      </c>
      <c r="H295" s="15">
        <v>0.1151599537037037</v>
      </c>
      <c r="I295" s="13">
        <v>13</v>
      </c>
      <c r="J295" s="15">
        <v>0.1151599537037037</v>
      </c>
      <c r="K295" s="13" t="s">
        <v>775</v>
      </c>
      <c r="L295" s="31"/>
      <c r="M295" s="20"/>
      <c r="N295" s="20"/>
    </row>
    <row r="296" spans="1:14" s="21" customFormat="1" x14ac:dyDescent="0.25">
      <c r="A296" s="14">
        <v>13</v>
      </c>
      <c r="B296" s="14">
        <v>227</v>
      </c>
      <c r="C296" s="12" t="s">
        <v>422</v>
      </c>
      <c r="D296" s="13">
        <v>27</v>
      </c>
      <c r="E296" s="17" t="s">
        <v>561</v>
      </c>
      <c r="F296" s="24">
        <v>5.2264004629629629E-2</v>
      </c>
      <c r="G296" s="13">
        <v>15</v>
      </c>
      <c r="H296" s="15">
        <v>0.11590208333333334</v>
      </c>
      <c r="I296" s="13">
        <v>14</v>
      </c>
      <c r="J296" s="15">
        <v>0.11590208333333334</v>
      </c>
      <c r="K296" s="13" t="s">
        <v>776</v>
      </c>
      <c r="L296" s="31"/>
      <c r="M296" s="20"/>
      <c r="N296" s="20"/>
    </row>
    <row r="297" spans="1:14" s="21" customFormat="1" x14ac:dyDescent="0.25">
      <c r="A297" s="14">
        <v>14</v>
      </c>
      <c r="B297" s="14">
        <v>262</v>
      </c>
      <c r="C297" s="12" t="s">
        <v>447</v>
      </c>
      <c r="D297" s="13">
        <v>22</v>
      </c>
      <c r="E297" s="17" t="s">
        <v>561</v>
      </c>
      <c r="F297" s="24">
        <v>5.0826388888888886E-2</v>
      </c>
      <c r="G297" s="13">
        <v>13</v>
      </c>
      <c r="H297" s="15">
        <v>0.11983101851851852</v>
      </c>
      <c r="I297" s="13">
        <v>15</v>
      </c>
      <c r="J297" s="15">
        <v>0.11983101851851852</v>
      </c>
      <c r="K297" s="13" t="s">
        <v>815</v>
      </c>
      <c r="L297" s="31"/>
      <c r="M297" s="20"/>
      <c r="N297" s="20"/>
    </row>
    <row r="298" spans="1:14" s="21" customFormat="1" x14ac:dyDescent="0.25">
      <c r="A298" s="14">
        <v>15</v>
      </c>
      <c r="B298" s="14">
        <v>265</v>
      </c>
      <c r="C298" s="12" t="s">
        <v>450</v>
      </c>
      <c r="D298" s="13">
        <v>34</v>
      </c>
      <c r="E298" s="17" t="s">
        <v>561</v>
      </c>
      <c r="F298" s="24">
        <v>5.4030092592592595E-2</v>
      </c>
      <c r="G298" s="13">
        <v>17</v>
      </c>
      <c r="H298" s="15">
        <v>0.12468252314814815</v>
      </c>
      <c r="I298" s="13">
        <v>16</v>
      </c>
      <c r="J298" s="15">
        <v>0.12468252314814815</v>
      </c>
      <c r="K298" s="13" t="s">
        <v>861</v>
      </c>
      <c r="L298" s="31"/>
      <c r="M298" s="20"/>
      <c r="N298" s="20"/>
    </row>
    <row r="299" spans="1:14" s="21" customFormat="1" x14ac:dyDescent="0.25">
      <c r="A299" s="14">
        <v>16</v>
      </c>
      <c r="B299" s="14">
        <v>266</v>
      </c>
      <c r="C299" s="12" t="s">
        <v>451</v>
      </c>
      <c r="D299" s="13">
        <v>23</v>
      </c>
      <c r="E299" s="17" t="s">
        <v>601</v>
      </c>
      <c r="F299" s="24">
        <v>5.9510185185185187E-2</v>
      </c>
      <c r="G299" s="13">
        <v>18</v>
      </c>
      <c r="H299" s="15">
        <v>0.12865740740740741</v>
      </c>
      <c r="I299" s="13">
        <v>17</v>
      </c>
      <c r="J299" s="15">
        <v>0.12865740740740741</v>
      </c>
      <c r="K299" s="13" t="s">
        <v>862</v>
      </c>
      <c r="L299" s="31"/>
      <c r="M299" s="20"/>
      <c r="N299" s="20"/>
    </row>
    <row r="300" spans="1:14" s="21" customFormat="1" x14ac:dyDescent="0.25">
      <c r="A300" s="14">
        <v>17</v>
      </c>
      <c r="B300" s="14">
        <v>257</v>
      </c>
      <c r="C300" s="12" t="s">
        <v>444</v>
      </c>
      <c r="D300" s="13">
        <v>26</v>
      </c>
      <c r="E300" s="17" t="s">
        <v>571</v>
      </c>
      <c r="F300" s="24">
        <v>5.3752199074074074E-2</v>
      </c>
      <c r="G300" s="13">
        <v>16</v>
      </c>
      <c r="H300" s="15">
        <v>0.12930682870370372</v>
      </c>
      <c r="I300" s="13">
        <v>18</v>
      </c>
      <c r="J300" s="15">
        <v>0.12930682870370372</v>
      </c>
      <c r="K300" s="13" t="s">
        <v>863</v>
      </c>
      <c r="L300" s="31"/>
      <c r="M300" s="20"/>
      <c r="N300" s="20"/>
    </row>
    <row r="301" spans="1:14" s="21" customFormat="1" x14ac:dyDescent="0.25">
      <c r="A301" s="14">
        <v>18</v>
      </c>
      <c r="B301" s="14">
        <v>228</v>
      </c>
      <c r="C301" s="12" t="s">
        <v>423</v>
      </c>
      <c r="D301" s="13">
        <v>34</v>
      </c>
      <c r="E301" s="17" t="s">
        <v>561</v>
      </c>
      <c r="F301" s="24">
        <v>6.0376041666666665E-2</v>
      </c>
      <c r="G301" s="13">
        <v>19</v>
      </c>
      <c r="H301" s="15">
        <v>0.13766400462962963</v>
      </c>
      <c r="I301" s="13">
        <v>19</v>
      </c>
      <c r="J301" s="15">
        <v>0.13766400462962963</v>
      </c>
      <c r="K301" s="13" t="s">
        <v>914</v>
      </c>
      <c r="L301" s="31"/>
      <c r="M301" s="20"/>
      <c r="N301" s="20"/>
    </row>
    <row r="302" spans="1:14" s="21" customFormat="1" x14ac:dyDescent="0.25">
      <c r="A302" s="14">
        <v>19</v>
      </c>
      <c r="B302" s="14">
        <v>319</v>
      </c>
      <c r="C302" s="12" t="s">
        <v>482</v>
      </c>
      <c r="D302" s="13">
        <v>34</v>
      </c>
      <c r="E302" s="17" t="s">
        <v>561</v>
      </c>
      <c r="F302" s="24">
        <v>6.8939699074074073E-2</v>
      </c>
      <c r="G302" s="13">
        <v>20</v>
      </c>
      <c r="H302" s="15">
        <v>0.18091435185185187</v>
      </c>
      <c r="I302" s="13">
        <v>20</v>
      </c>
      <c r="J302" s="15">
        <v>0.18091435185185187</v>
      </c>
      <c r="K302" s="13" t="s">
        <v>983</v>
      </c>
      <c r="L302" s="31"/>
      <c r="M302" s="20"/>
      <c r="N302" s="20"/>
    </row>
    <row r="303" spans="1:14" s="21" customFormat="1" x14ac:dyDescent="0.25">
      <c r="A303" s="14"/>
      <c r="B303" s="14">
        <v>240</v>
      </c>
      <c r="C303" s="12" t="s">
        <v>435</v>
      </c>
      <c r="D303" s="13">
        <v>27</v>
      </c>
      <c r="E303" s="17" t="s">
        <v>561</v>
      </c>
      <c r="F303" s="24"/>
      <c r="G303" s="13" t="s">
        <v>21</v>
      </c>
      <c r="H303" s="15"/>
      <c r="I303" s="13" t="s">
        <v>21</v>
      </c>
      <c r="J303" s="15" t="s">
        <v>173</v>
      </c>
      <c r="K303" s="13" t="s">
        <v>175</v>
      </c>
      <c r="L303" s="31"/>
      <c r="M303" s="20"/>
      <c r="N303" s="20"/>
    </row>
    <row r="304" spans="1:14" s="21" customFormat="1" x14ac:dyDescent="0.25">
      <c r="A304" s="14"/>
      <c r="B304" s="14">
        <v>302</v>
      </c>
      <c r="C304" s="12" t="s">
        <v>471</v>
      </c>
      <c r="D304" s="13">
        <v>34</v>
      </c>
      <c r="E304" s="17" t="s">
        <v>586</v>
      </c>
      <c r="F304" s="24"/>
      <c r="G304" s="13" t="s">
        <v>21</v>
      </c>
      <c r="H304" s="15"/>
      <c r="I304" s="13" t="s">
        <v>21</v>
      </c>
      <c r="J304" s="15" t="s">
        <v>173</v>
      </c>
      <c r="K304" s="13" t="s">
        <v>175</v>
      </c>
      <c r="L304" s="31"/>
      <c r="M304" s="20"/>
      <c r="N304" s="20"/>
    </row>
    <row r="305" spans="1:14" s="21" customFormat="1" x14ac:dyDescent="0.25">
      <c r="A305" s="14"/>
      <c r="B305" s="14">
        <v>306</v>
      </c>
      <c r="C305" s="12" t="s">
        <v>473</v>
      </c>
      <c r="D305" s="13">
        <v>34</v>
      </c>
      <c r="E305" s="17" t="s">
        <v>561</v>
      </c>
      <c r="F305" s="24"/>
      <c r="G305" s="13" t="s">
        <v>21</v>
      </c>
      <c r="H305" s="15"/>
      <c r="I305" s="13" t="s">
        <v>21</v>
      </c>
      <c r="J305" s="15" t="s">
        <v>173</v>
      </c>
      <c r="K305" s="13" t="s">
        <v>175</v>
      </c>
      <c r="L305" s="31"/>
      <c r="M305" s="20"/>
      <c r="N305" s="20"/>
    </row>
    <row r="306" spans="1:14" s="21" customFormat="1" x14ac:dyDescent="0.25">
      <c r="A306" s="14"/>
      <c r="B306" s="14"/>
      <c r="C306" s="12"/>
      <c r="D306" s="13"/>
      <c r="E306" s="17"/>
      <c r="F306" s="24"/>
      <c r="G306" s="13"/>
      <c r="H306" s="15"/>
      <c r="I306" s="13"/>
      <c r="J306" s="15"/>
      <c r="K306" s="13"/>
      <c r="L306" s="31"/>
      <c r="M306" s="20"/>
      <c r="N306" s="20"/>
    </row>
    <row r="307" spans="1:14" s="39" customFormat="1" x14ac:dyDescent="0.25">
      <c r="A307" s="32" t="s">
        <v>727</v>
      </c>
      <c r="B307" s="33" t="s">
        <v>74</v>
      </c>
      <c r="C307" s="32" t="s">
        <v>6</v>
      </c>
      <c r="D307" s="34"/>
      <c r="E307" s="35"/>
      <c r="F307" s="28"/>
      <c r="G307" s="34"/>
      <c r="H307" s="36"/>
      <c r="I307" s="34"/>
      <c r="J307" s="36"/>
      <c r="K307" s="34"/>
      <c r="L307" s="37"/>
      <c r="M307" s="38"/>
      <c r="N307" s="38"/>
    </row>
    <row r="308" spans="1:14" s="39" customFormat="1" x14ac:dyDescent="0.25">
      <c r="A308" s="32" t="s">
        <v>56</v>
      </c>
      <c r="B308" s="33" t="s">
        <v>57</v>
      </c>
      <c r="C308" s="32" t="s">
        <v>58</v>
      </c>
      <c r="D308" s="34" t="s">
        <v>726</v>
      </c>
      <c r="E308" s="35" t="s">
        <v>61</v>
      </c>
      <c r="F308" s="28" t="s">
        <v>69</v>
      </c>
      <c r="G308" s="34" t="s">
        <v>56</v>
      </c>
      <c r="H308" s="36" t="s">
        <v>70</v>
      </c>
      <c r="I308" s="34" t="s">
        <v>56</v>
      </c>
      <c r="J308" s="36" t="s">
        <v>59</v>
      </c>
      <c r="K308" s="34" t="s">
        <v>60</v>
      </c>
      <c r="L308" s="37"/>
      <c r="M308" s="38"/>
      <c r="N308" s="38"/>
    </row>
    <row r="309" spans="1:14" s="21" customFormat="1" x14ac:dyDescent="0.25">
      <c r="A309" s="14" t="s">
        <v>1057</v>
      </c>
      <c r="B309" s="14">
        <v>281</v>
      </c>
      <c r="C309" s="12" t="s">
        <v>157</v>
      </c>
      <c r="D309" s="13">
        <v>37</v>
      </c>
      <c r="E309" s="17" t="s">
        <v>579</v>
      </c>
      <c r="F309" s="24">
        <v>3.1649189814814814E-2</v>
      </c>
      <c r="G309" s="13">
        <v>1</v>
      </c>
      <c r="H309" s="15">
        <v>7.2578009259259266E-2</v>
      </c>
      <c r="I309" s="13">
        <v>1</v>
      </c>
      <c r="J309" s="15">
        <v>7.2578009259259266E-2</v>
      </c>
      <c r="K309" s="13">
        <v>0</v>
      </c>
      <c r="L309" s="31"/>
      <c r="M309" s="20"/>
      <c r="N309" s="20"/>
    </row>
    <row r="310" spans="1:14" s="21" customFormat="1" x14ac:dyDescent="0.25">
      <c r="A310" s="14" t="s">
        <v>1057</v>
      </c>
      <c r="B310" s="14">
        <v>250</v>
      </c>
      <c r="C310" s="12" t="s">
        <v>145</v>
      </c>
      <c r="D310" s="13">
        <v>36</v>
      </c>
      <c r="E310" s="17" t="s">
        <v>561</v>
      </c>
      <c r="F310" s="24">
        <v>3.664039351851852E-2</v>
      </c>
      <c r="G310" s="13">
        <v>2</v>
      </c>
      <c r="H310" s="15">
        <v>8.3479513888888898E-2</v>
      </c>
      <c r="I310" s="13">
        <v>2</v>
      </c>
      <c r="J310" s="15">
        <v>8.3479513888888898E-2</v>
      </c>
      <c r="K310" s="13" t="s">
        <v>777</v>
      </c>
      <c r="L310" s="31"/>
      <c r="M310" s="20"/>
      <c r="N310" s="20"/>
    </row>
    <row r="311" spans="1:14" s="21" customFormat="1" x14ac:dyDescent="0.25">
      <c r="A311" s="14">
        <v>1</v>
      </c>
      <c r="B311" s="14">
        <v>316</v>
      </c>
      <c r="C311" s="12" t="s">
        <v>479</v>
      </c>
      <c r="D311" s="13">
        <v>36</v>
      </c>
      <c r="E311" s="17" t="s">
        <v>579</v>
      </c>
      <c r="F311" s="24">
        <v>4.0527314814814815E-2</v>
      </c>
      <c r="G311" s="13">
        <v>4</v>
      </c>
      <c r="H311" s="15">
        <v>8.8425462962962956E-2</v>
      </c>
      <c r="I311" s="13">
        <v>3</v>
      </c>
      <c r="J311" s="15">
        <v>8.8425462962962956E-2</v>
      </c>
      <c r="K311" s="13" t="s">
        <v>778</v>
      </c>
      <c r="L311" s="31"/>
      <c r="M311" s="20"/>
      <c r="N311" s="20"/>
    </row>
    <row r="312" spans="1:14" s="21" customFormat="1" x14ac:dyDescent="0.25">
      <c r="A312" s="14">
        <v>2</v>
      </c>
      <c r="B312" s="14">
        <v>259</v>
      </c>
      <c r="C312" s="12" t="s">
        <v>156</v>
      </c>
      <c r="D312" s="13">
        <v>42</v>
      </c>
      <c r="E312" s="17" t="s">
        <v>561</v>
      </c>
      <c r="F312" s="24">
        <v>4.047650462962963E-2</v>
      </c>
      <c r="G312" s="13">
        <v>3</v>
      </c>
      <c r="H312" s="15">
        <v>9.1204629629629622E-2</v>
      </c>
      <c r="I312" s="13">
        <v>4</v>
      </c>
      <c r="J312" s="15">
        <v>9.1204629629629622E-2</v>
      </c>
      <c r="K312" s="13" t="s">
        <v>779</v>
      </c>
      <c r="L312" s="31"/>
      <c r="M312" s="20"/>
      <c r="N312" s="20"/>
    </row>
    <row r="313" spans="1:14" s="21" customFormat="1" x14ac:dyDescent="0.25">
      <c r="A313" s="14">
        <v>3</v>
      </c>
      <c r="B313" s="14">
        <v>252</v>
      </c>
      <c r="C313" s="12" t="s">
        <v>88</v>
      </c>
      <c r="D313" s="13">
        <v>45</v>
      </c>
      <c r="E313" s="17" t="s">
        <v>560</v>
      </c>
      <c r="F313" s="24">
        <v>4.1566666666666668E-2</v>
      </c>
      <c r="G313" s="13">
        <v>5</v>
      </c>
      <c r="H313" s="15">
        <v>9.6085763888888898E-2</v>
      </c>
      <c r="I313" s="13">
        <v>5</v>
      </c>
      <c r="J313" s="15">
        <v>9.6085763888888898E-2</v>
      </c>
      <c r="K313" s="13" t="s">
        <v>780</v>
      </c>
      <c r="L313" s="31"/>
      <c r="M313" s="20"/>
      <c r="N313" s="20"/>
    </row>
    <row r="314" spans="1:14" s="21" customFormat="1" x14ac:dyDescent="0.25">
      <c r="A314" s="14">
        <v>4</v>
      </c>
      <c r="B314" s="14">
        <v>279</v>
      </c>
      <c r="C314" s="12" t="s">
        <v>462</v>
      </c>
      <c r="D314" s="13">
        <v>42</v>
      </c>
      <c r="E314" s="17" t="s">
        <v>596</v>
      </c>
      <c r="F314" s="24">
        <v>4.3481365740740741E-2</v>
      </c>
      <c r="G314" s="13">
        <v>8</v>
      </c>
      <c r="H314" s="15">
        <v>9.6967708333333333E-2</v>
      </c>
      <c r="I314" s="13">
        <v>6</v>
      </c>
      <c r="J314" s="15">
        <v>9.6967708333333333E-2</v>
      </c>
      <c r="K314" s="13" t="s">
        <v>781</v>
      </c>
      <c r="L314" s="31"/>
      <c r="M314" s="20"/>
      <c r="N314" s="20"/>
    </row>
    <row r="315" spans="1:14" s="21" customFormat="1" x14ac:dyDescent="0.25">
      <c r="A315" s="14">
        <v>5</v>
      </c>
      <c r="B315" s="14">
        <v>314</v>
      </c>
      <c r="C315" s="12" t="s">
        <v>168</v>
      </c>
      <c r="D315" s="13">
        <v>35</v>
      </c>
      <c r="E315" s="17" t="s">
        <v>561</v>
      </c>
      <c r="F315" s="24">
        <v>4.5132291666666664E-2</v>
      </c>
      <c r="G315" s="13">
        <v>10</v>
      </c>
      <c r="H315" s="15">
        <v>9.9824999999999997E-2</v>
      </c>
      <c r="I315" s="13">
        <v>7</v>
      </c>
      <c r="J315" s="15">
        <v>9.9824999999999997E-2</v>
      </c>
      <c r="K315" s="13" t="s">
        <v>782</v>
      </c>
      <c r="L315" s="31"/>
      <c r="M315" s="20"/>
      <c r="N315" s="20"/>
    </row>
    <row r="316" spans="1:14" s="21" customFormat="1" x14ac:dyDescent="0.25">
      <c r="A316" s="14">
        <v>6</v>
      </c>
      <c r="B316" s="14">
        <v>276</v>
      </c>
      <c r="C316" s="12" t="s">
        <v>166</v>
      </c>
      <c r="D316" s="13">
        <v>39</v>
      </c>
      <c r="E316" s="17" t="s">
        <v>588</v>
      </c>
      <c r="F316" s="24">
        <v>4.1812500000000002E-2</v>
      </c>
      <c r="G316" s="13">
        <v>6</v>
      </c>
      <c r="H316" s="15">
        <v>0.1008846064814815</v>
      </c>
      <c r="I316" s="13">
        <v>8</v>
      </c>
      <c r="J316" s="15">
        <v>0.1008846064814815</v>
      </c>
      <c r="K316" s="13" t="s">
        <v>783</v>
      </c>
      <c r="L316" s="31"/>
      <c r="M316" s="20"/>
      <c r="N316" s="20"/>
    </row>
    <row r="317" spans="1:14" s="21" customFormat="1" x14ac:dyDescent="0.25">
      <c r="A317" s="14">
        <v>7</v>
      </c>
      <c r="B317" s="14">
        <v>286</v>
      </c>
      <c r="C317" s="12" t="s">
        <v>31</v>
      </c>
      <c r="D317" s="13">
        <v>35</v>
      </c>
      <c r="E317" s="17" t="s">
        <v>616</v>
      </c>
      <c r="F317" s="24">
        <v>4.4904282407407403E-2</v>
      </c>
      <c r="G317" s="13">
        <v>9</v>
      </c>
      <c r="H317" s="15">
        <v>0.1025636574074074</v>
      </c>
      <c r="I317" s="13">
        <v>9</v>
      </c>
      <c r="J317" s="15">
        <v>0.1025636574074074</v>
      </c>
      <c r="K317" s="13" t="s">
        <v>784</v>
      </c>
      <c r="L317" s="31"/>
      <c r="M317" s="20"/>
      <c r="N317" s="20"/>
    </row>
    <row r="318" spans="1:14" s="21" customFormat="1" x14ac:dyDescent="0.25">
      <c r="A318" s="14">
        <v>8</v>
      </c>
      <c r="B318" s="14">
        <v>264</v>
      </c>
      <c r="C318" s="12" t="s">
        <v>449</v>
      </c>
      <c r="D318" s="13">
        <v>47</v>
      </c>
      <c r="E318" s="17" t="s">
        <v>174</v>
      </c>
      <c r="F318" s="24">
        <v>4.5524305555555554E-2</v>
      </c>
      <c r="G318" s="13">
        <v>11</v>
      </c>
      <c r="H318" s="15">
        <v>0.10293391203703704</v>
      </c>
      <c r="I318" s="13">
        <v>10</v>
      </c>
      <c r="J318" s="15">
        <v>0.10293391203703704</v>
      </c>
      <c r="K318" s="13" t="s">
        <v>785</v>
      </c>
      <c r="L318" s="31"/>
      <c r="M318" s="20"/>
      <c r="N318" s="20"/>
    </row>
    <row r="319" spans="1:14" s="21" customFormat="1" x14ac:dyDescent="0.25">
      <c r="A319" s="14">
        <v>9</v>
      </c>
      <c r="B319" s="14">
        <v>298</v>
      </c>
      <c r="C319" s="12" t="s">
        <v>113</v>
      </c>
      <c r="D319" s="13">
        <v>42</v>
      </c>
      <c r="E319" s="17" t="s">
        <v>562</v>
      </c>
      <c r="F319" s="24">
        <v>4.842662037037037E-2</v>
      </c>
      <c r="G319" s="13">
        <v>16</v>
      </c>
      <c r="H319" s="15">
        <v>0.10449305555555555</v>
      </c>
      <c r="I319" s="13">
        <v>11</v>
      </c>
      <c r="J319" s="15">
        <v>0.10449305555555555</v>
      </c>
      <c r="K319" s="13" t="s">
        <v>786</v>
      </c>
      <c r="L319" s="31"/>
      <c r="M319" s="20"/>
      <c r="N319" s="20"/>
    </row>
    <row r="320" spans="1:14" s="21" customFormat="1" x14ac:dyDescent="0.25">
      <c r="A320" s="14">
        <v>10</v>
      </c>
      <c r="B320" s="14">
        <v>238</v>
      </c>
      <c r="C320" s="12" t="s">
        <v>433</v>
      </c>
      <c r="D320" s="13">
        <v>47</v>
      </c>
      <c r="E320" s="17" t="s">
        <v>562</v>
      </c>
      <c r="F320" s="24">
        <v>4.8000115740740736E-2</v>
      </c>
      <c r="G320" s="13">
        <v>15</v>
      </c>
      <c r="H320" s="15">
        <v>0.10550821759259259</v>
      </c>
      <c r="I320" s="13">
        <v>12</v>
      </c>
      <c r="J320" s="15">
        <v>0.10550821759259259</v>
      </c>
      <c r="K320" s="13" t="s">
        <v>787</v>
      </c>
      <c r="L320" s="31"/>
      <c r="M320" s="20"/>
      <c r="N320" s="20"/>
    </row>
    <row r="321" spans="1:14" s="21" customFormat="1" x14ac:dyDescent="0.25">
      <c r="A321" s="14">
        <v>11</v>
      </c>
      <c r="B321" s="14">
        <v>247</v>
      </c>
      <c r="C321" s="12" t="s">
        <v>150</v>
      </c>
      <c r="D321" s="13">
        <v>35</v>
      </c>
      <c r="E321" s="17" t="s">
        <v>561</v>
      </c>
      <c r="F321" s="24">
        <v>4.3475694444444442E-2</v>
      </c>
      <c r="G321" s="13">
        <v>7</v>
      </c>
      <c r="H321" s="15">
        <v>0.1055599537037037</v>
      </c>
      <c r="I321" s="13">
        <v>13</v>
      </c>
      <c r="J321" s="15">
        <v>0.1055599537037037</v>
      </c>
      <c r="K321" s="13" t="s">
        <v>788</v>
      </c>
      <c r="L321" s="31"/>
      <c r="M321" s="20"/>
      <c r="N321" s="20"/>
    </row>
    <row r="322" spans="1:14" s="21" customFormat="1" x14ac:dyDescent="0.25">
      <c r="A322" s="14">
        <v>12</v>
      </c>
      <c r="B322" s="14">
        <v>261</v>
      </c>
      <c r="C322" s="12" t="s">
        <v>128</v>
      </c>
      <c r="D322" s="13">
        <v>36</v>
      </c>
      <c r="E322" s="17" t="s">
        <v>614</v>
      </c>
      <c r="F322" s="24">
        <v>4.7345717592592595E-2</v>
      </c>
      <c r="G322" s="13">
        <v>13</v>
      </c>
      <c r="H322" s="15">
        <v>0.10779479166666667</v>
      </c>
      <c r="I322" s="13">
        <v>14</v>
      </c>
      <c r="J322" s="15">
        <v>0.10779479166666667</v>
      </c>
      <c r="K322" s="13" t="s">
        <v>789</v>
      </c>
      <c r="L322" s="31"/>
      <c r="M322" s="20"/>
      <c r="N322" s="20"/>
    </row>
    <row r="323" spans="1:14" s="21" customFormat="1" x14ac:dyDescent="0.25">
      <c r="A323" s="14">
        <v>13</v>
      </c>
      <c r="B323" s="14">
        <v>212</v>
      </c>
      <c r="C323" s="12" t="s">
        <v>153</v>
      </c>
      <c r="D323" s="13">
        <v>45</v>
      </c>
      <c r="E323" s="17" t="s">
        <v>573</v>
      </c>
      <c r="F323" s="24">
        <v>4.9015972222222225E-2</v>
      </c>
      <c r="G323" s="13">
        <v>17</v>
      </c>
      <c r="H323" s="15">
        <v>0.11264525462962964</v>
      </c>
      <c r="I323" s="13">
        <v>15</v>
      </c>
      <c r="J323" s="15">
        <v>0.11264525462962964</v>
      </c>
      <c r="K323" s="13" t="s">
        <v>790</v>
      </c>
      <c r="L323" s="31"/>
      <c r="M323" s="20"/>
      <c r="N323" s="20"/>
    </row>
    <row r="324" spans="1:14" s="21" customFormat="1" x14ac:dyDescent="0.25">
      <c r="A324" s="14">
        <v>14</v>
      </c>
      <c r="B324" s="14">
        <v>317</v>
      </c>
      <c r="C324" s="12" t="s">
        <v>480</v>
      </c>
      <c r="D324" s="13">
        <v>41</v>
      </c>
      <c r="E324" s="17" t="s">
        <v>561</v>
      </c>
      <c r="F324" s="24">
        <v>4.9209375E-2</v>
      </c>
      <c r="G324" s="13">
        <v>19</v>
      </c>
      <c r="H324" s="15">
        <v>0.11313472222222222</v>
      </c>
      <c r="I324" s="13">
        <v>16</v>
      </c>
      <c r="J324" s="15">
        <v>0.11313472222222222</v>
      </c>
      <c r="K324" s="13" t="s">
        <v>791</v>
      </c>
      <c r="L324" s="31"/>
      <c r="M324" s="20"/>
      <c r="N324" s="20"/>
    </row>
    <row r="325" spans="1:14" s="21" customFormat="1" x14ac:dyDescent="0.25">
      <c r="A325" s="14">
        <v>15</v>
      </c>
      <c r="B325" s="14">
        <v>305</v>
      </c>
      <c r="C325" s="12" t="s">
        <v>472</v>
      </c>
      <c r="D325" s="13">
        <v>47</v>
      </c>
      <c r="E325" s="17" t="s">
        <v>562</v>
      </c>
      <c r="F325" s="24">
        <v>5.0404745370370374E-2</v>
      </c>
      <c r="G325" s="13">
        <v>20</v>
      </c>
      <c r="H325" s="15">
        <v>0.11480011574074074</v>
      </c>
      <c r="I325" s="13">
        <v>17</v>
      </c>
      <c r="J325" s="15">
        <v>0.11480011574074074</v>
      </c>
      <c r="K325" s="13" t="s">
        <v>792</v>
      </c>
      <c r="L325" s="31"/>
      <c r="M325" s="20"/>
      <c r="N325" s="20"/>
    </row>
    <row r="326" spans="1:14" s="21" customFormat="1" x14ac:dyDescent="0.25">
      <c r="A326" s="14">
        <v>16</v>
      </c>
      <c r="B326" s="14">
        <v>255</v>
      </c>
      <c r="C326" s="12" t="s">
        <v>442</v>
      </c>
      <c r="D326" s="13">
        <v>43</v>
      </c>
      <c r="E326" s="17" t="s">
        <v>571</v>
      </c>
      <c r="F326" s="24">
        <v>5.1377893518518514E-2</v>
      </c>
      <c r="G326" s="13">
        <v>25</v>
      </c>
      <c r="H326" s="15">
        <v>0.11494108796296297</v>
      </c>
      <c r="I326" s="13">
        <v>18</v>
      </c>
      <c r="J326" s="15">
        <v>0.11494108796296297</v>
      </c>
      <c r="K326" s="13" t="s">
        <v>793</v>
      </c>
      <c r="L326" s="31"/>
      <c r="M326" s="20"/>
      <c r="N326" s="20"/>
    </row>
    <row r="327" spans="1:14" s="21" customFormat="1" x14ac:dyDescent="0.25">
      <c r="A327" s="14">
        <v>17</v>
      </c>
      <c r="B327" s="14">
        <v>267</v>
      </c>
      <c r="C327" s="12" t="s">
        <v>452</v>
      </c>
      <c r="D327" s="13">
        <v>41</v>
      </c>
      <c r="E327" s="17" t="s">
        <v>571</v>
      </c>
      <c r="F327" s="24">
        <v>4.9036458333333331E-2</v>
      </c>
      <c r="G327" s="13">
        <v>18</v>
      </c>
      <c r="H327" s="15">
        <v>0.11499074074074074</v>
      </c>
      <c r="I327" s="13">
        <v>19</v>
      </c>
      <c r="J327" s="15">
        <v>0.11499074074074074</v>
      </c>
      <c r="K327" s="13" t="s">
        <v>794</v>
      </c>
      <c r="L327" s="31"/>
      <c r="M327" s="20"/>
      <c r="N327" s="20"/>
    </row>
    <row r="328" spans="1:14" s="21" customFormat="1" x14ac:dyDescent="0.25">
      <c r="A328" s="14">
        <v>18</v>
      </c>
      <c r="B328" s="14">
        <v>230</v>
      </c>
      <c r="C328" s="12" t="s">
        <v>425</v>
      </c>
      <c r="D328" s="13">
        <v>39</v>
      </c>
      <c r="E328" s="17" t="s">
        <v>561</v>
      </c>
      <c r="F328" s="24">
        <v>5.1337847222222226E-2</v>
      </c>
      <c r="G328" s="13">
        <v>22</v>
      </c>
      <c r="H328" s="15">
        <v>0.11517013888888888</v>
      </c>
      <c r="I328" s="13">
        <v>20</v>
      </c>
      <c r="J328" s="15">
        <v>0.11517013888888888</v>
      </c>
      <c r="K328" s="13" t="s">
        <v>795</v>
      </c>
      <c r="L328" s="31"/>
      <c r="M328" s="20"/>
      <c r="N328" s="20"/>
    </row>
    <row r="329" spans="1:14" s="21" customFormat="1" x14ac:dyDescent="0.25">
      <c r="A329" s="14">
        <v>19</v>
      </c>
      <c r="B329" s="14">
        <v>225</v>
      </c>
      <c r="C329" s="12" t="s">
        <v>420</v>
      </c>
      <c r="D329" s="13">
        <v>38</v>
      </c>
      <c r="E329" s="17" t="s">
        <v>561</v>
      </c>
      <c r="F329" s="24">
        <v>5.1354861111111115E-2</v>
      </c>
      <c r="G329" s="13">
        <v>23</v>
      </c>
      <c r="H329" s="15">
        <v>0.11520104166666667</v>
      </c>
      <c r="I329" s="13">
        <v>21</v>
      </c>
      <c r="J329" s="15">
        <v>0.11520104166666667</v>
      </c>
      <c r="K329" s="13" t="s">
        <v>796</v>
      </c>
      <c r="L329" s="31"/>
      <c r="M329" s="20"/>
      <c r="N329" s="20"/>
    </row>
    <row r="330" spans="1:14" s="21" customFormat="1" x14ac:dyDescent="0.25">
      <c r="A330" s="14">
        <v>20</v>
      </c>
      <c r="B330" s="14">
        <v>232</v>
      </c>
      <c r="C330" s="12" t="s">
        <v>427</v>
      </c>
      <c r="D330" s="13">
        <v>42</v>
      </c>
      <c r="E330" s="17" t="s">
        <v>561</v>
      </c>
      <c r="F330" s="24">
        <v>4.7852546296296296E-2</v>
      </c>
      <c r="G330" s="13">
        <v>14</v>
      </c>
      <c r="H330" s="15">
        <v>0.11892291666666667</v>
      </c>
      <c r="I330" s="13">
        <v>22</v>
      </c>
      <c r="J330" s="15">
        <v>0.11892291666666667</v>
      </c>
      <c r="K330" s="13" t="s">
        <v>816</v>
      </c>
      <c r="L330" s="31"/>
      <c r="M330" s="20"/>
      <c r="N330" s="20"/>
    </row>
    <row r="331" spans="1:14" s="21" customFormat="1" x14ac:dyDescent="0.25">
      <c r="A331" s="14">
        <v>21</v>
      </c>
      <c r="B331" s="14">
        <v>291</v>
      </c>
      <c r="C331" s="12" t="s">
        <v>242</v>
      </c>
      <c r="D331" s="13">
        <v>46</v>
      </c>
      <c r="E331" s="17" t="s">
        <v>578</v>
      </c>
      <c r="F331" s="24">
        <v>5.1788078703703701E-2</v>
      </c>
      <c r="G331" s="13">
        <v>26</v>
      </c>
      <c r="H331" s="15">
        <v>0.1201630787037037</v>
      </c>
      <c r="I331" s="13">
        <v>23</v>
      </c>
      <c r="J331" s="15">
        <v>0.1201630787037037</v>
      </c>
      <c r="K331" s="13" t="s">
        <v>817</v>
      </c>
      <c r="L331" s="31"/>
      <c r="M331" s="20"/>
      <c r="N331" s="20"/>
    </row>
    <row r="332" spans="1:14" s="21" customFormat="1" x14ac:dyDescent="0.25">
      <c r="A332" s="14">
        <v>22</v>
      </c>
      <c r="B332" s="14">
        <v>277</v>
      </c>
      <c r="C332" s="12" t="s">
        <v>460</v>
      </c>
      <c r="D332" s="13">
        <v>37</v>
      </c>
      <c r="E332" s="17" t="s">
        <v>561</v>
      </c>
      <c r="F332" s="24">
        <v>5.3965046296296303E-2</v>
      </c>
      <c r="G332" s="13">
        <v>31</v>
      </c>
      <c r="H332" s="15">
        <v>0.12042766203703703</v>
      </c>
      <c r="I332" s="13">
        <v>24</v>
      </c>
      <c r="J332" s="15">
        <v>0.12042766203703703</v>
      </c>
      <c r="K332" s="13" t="s">
        <v>818</v>
      </c>
      <c r="L332" s="31"/>
      <c r="M332" s="20"/>
      <c r="N332" s="20"/>
    </row>
    <row r="333" spans="1:14" s="21" customFormat="1" x14ac:dyDescent="0.25">
      <c r="A333" s="14">
        <v>23</v>
      </c>
      <c r="B333" s="14">
        <v>268</v>
      </c>
      <c r="C333" s="12" t="s">
        <v>453</v>
      </c>
      <c r="D333" s="13">
        <v>41</v>
      </c>
      <c r="E333" s="17" t="s">
        <v>561</v>
      </c>
      <c r="F333" s="24">
        <v>5.3739583333333334E-2</v>
      </c>
      <c r="G333" s="13">
        <v>30</v>
      </c>
      <c r="H333" s="15">
        <v>0.12237581018518519</v>
      </c>
      <c r="I333" s="13">
        <v>25</v>
      </c>
      <c r="J333" s="15">
        <v>0.12237581018518519</v>
      </c>
      <c r="K333" s="13" t="s">
        <v>864</v>
      </c>
      <c r="L333" s="31"/>
      <c r="M333" s="20"/>
      <c r="N333" s="20"/>
    </row>
    <row r="334" spans="1:14" s="21" customFormat="1" x14ac:dyDescent="0.25">
      <c r="A334" s="14">
        <v>24</v>
      </c>
      <c r="B334" s="14">
        <v>234</v>
      </c>
      <c r="C334" s="12" t="s">
        <v>429</v>
      </c>
      <c r="D334" s="13">
        <v>45</v>
      </c>
      <c r="E334" s="17" t="s">
        <v>561</v>
      </c>
      <c r="F334" s="24">
        <v>4.7029050925925929E-2</v>
      </c>
      <c r="G334" s="13">
        <v>12</v>
      </c>
      <c r="H334" s="15">
        <v>0.12275162037037037</v>
      </c>
      <c r="I334" s="13">
        <v>26</v>
      </c>
      <c r="J334" s="15">
        <v>0.12275162037037037</v>
      </c>
      <c r="K334" s="13" t="s">
        <v>865</v>
      </c>
      <c r="L334" s="31"/>
      <c r="M334" s="20"/>
      <c r="N334" s="20"/>
    </row>
    <row r="335" spans="1:14" s="21" customFormat="1" x14ac:dyDescent="0.25">
      <c r="A335" s="14">
        <v>25</v>
      </c>
      <c r="B335" s="14">
        <v>285</v>
      </c>
      <c r="C335" s="12" t="s">
        <v>154</v>
      </c>
      <c r="D335" s="13">
        <v>37</v>
      </c>
      <c r="E335" s="17" t="s">
        <v>561</v>
      </c>
      <c r="F335" s="24">
        <v>5.0832291666666668E-2</v>
      </c>
      <c r="G335" s="13">
        <v>21</v>
      </c>
      <c r="H335" s="15">
        <v>0.1233386574074074</v>
      </c>
      <c r="I335" s="13">
        <v>27</v>
      </c>
      <c r="J335" s="15">
        <v>0.1233386574074074</v>
      </c>
      <c r="K335" s="13" t="s">
        <v>866</v>
      </c>
      <c r="L335" s="31"/>
      <c r="M335" s="20"/>
      <c r="N335" s="20"/>
    </row>
    <row r="336" spans="1:14" s="21" customFormat="1" x14ac:dyDescent="0.25">
      <c r="A336" s="14">
        <v>26</v>
      </c>
      <c r="B336" s="14">
        <v>211</v>
      </c>
      <c r="C336" s="12" t="s">
        <v>151</v>
      </c>
      <c r="D336" s="13">
        <v>44</v>
      </c>
      <c r="E336" s="17" t="s">
        <v>562</v>
      </c>
      <c r="F336" s="24">
        <v>5.3523495370370371E-2</v>
      </c>
      <c r="G336" s="13">
        <v>29</v>
      </c>
      <c r="H336" s="15">
        <v>0.12363275462962964</v>
      </c>
      <c r="I336" s="13">
        <v>28</v>
      </c>
      <c r="J336" s="15">
        <v>0.12363275462962964</v>
      </c>
      <c r="K336" s="13" t="s">
        <v>867</v>
      </c>
      <c r="L336" s="31"/>
      <c r="M336" s="20"/>
      <c r="N336" s="20"/>
    </row>
    <row r="337" spans="1:14" s="21" customFormat="1" x14ac:dyDescent="0.25">
      <c r="A337" s="14">
        <v>27</v>
      </c>
      <c r="B337" s="14">
        <v>249</v>
      </c>
      <c r="C337" s="12" t="s">
        <v>440</v>
      </c>
      <c r="D337" s="13">
        <v>43</v>
      </c>
      <c r="E337" s="17" t="s">
        <v>571</v>
      </c>
      <c r="F337" s="24">
        <v>5.1364583333333332E-2</v>
      </c>
      <c r="G337" s="13">
        <v>24</v>
      </c>
      <c r="H337" s="15">
        <v>0.12565370370370371</v>
      </c>
      <c r="I337" s="13">
        <v>29</v>
      </c>
      <c r="J337" s="15">
        <v>0.12565370370370371</v>
      </c>
      <c r="K337" s="13" t="s">
        <v>868</v>
      </c>
      <c r="L337" s="31"/>
      <c r="M337" s="20"/>
      <c r="N337" s="20"/>
    </row>
    <row r="338" spans="1:14" s="21" customFormat="1" x14ac:dyDescent="0.25">
      <c r="A338" s="14">
        <v>28</v>
      </c>
      <c r="B338" s="14">
        <v>246</v>
      </c>
      <c r="C338" s="12" t="s">
        <v>254</v>
      </c>
      <c r="D338" s="13">
        <v>41</v>
      </c>
      <c r="E338" s="17" t="s">
        <v>561</v>
      </c>
      <c r="F338" s="24">
        <v>5.3328935185185188E-2</v>
      </c>
      <c r="G338" s="13">
        <v>28</v>
      </c>
      <c r="H338" s="15">
        <v>0.12618946759259259</v>
      </c>
      <c r="I338" s="13">
        <v>30</v>
      </c>
      <c r="J338" s="15">
        <v>0.12618946759259259</v>
      </c>
      <c r="K338" s="13" t="s">
        <v>869</v>
      </c>
      <c r="L338" s="31"/>
      <c r="M338" s="20"/>
      <c r="N338" s="20"/>
    </row>
    <row r="339" spans="1:14" s="21" customFormat="1" x14ac:dyDescent="0.25">
      <c r="A339" s="14">
        <v>29</v>
      </c>
      <c r="B339" s="14">
        <v>295</v>
      </c>
      <c r="C339" s="12" t="s">
        <v>467</v>
      </c>
      <c r="D339" s="13">
        <v>45</v>
      </c>
      <c r="E339" s="17" t="s">
        <v>561</v>
      </c>
      <c r="F339" s="24">
        <v>5.475127314814815E-2</v>
      </c>
      <c r="G339" s="13">
        <v>33</v>
      </c>
      <c r="H339" s="15">
        <v>0.12678541666666668</v>
      </c>
      <c r="I339" s="13">
        <v>31</v>
      </c>
      <c r="J339" s="15">
        <v>0.12678541666666668</v>
      </c>
      <c r="K339" s="13" t="s">
        <v>870</v>
      </c>
      <c r="L339" s="31"/>
      <c r="M339" s="20"/>
      <c r="N339" s="20"/>
    </row>
    <row r="340" spans="1:14" s="21" customFormat="1" x14ac:dyDescent="0.25">
      <c r="A340" s="14">
        <v>30</v>
      </c>
      <c r="B340" s="14">
        <v>245</v>
      </c>
      <c r="C340" s="12" t="s">
        <v>438</v>
      </c>
      <c r="D340" s="13">
        <v>42</v>
      </c>
      <c r="E340" s="17" t="s">
        <v>561</v>
      </c>
      <c r="F340" s="24">
        <v>6.0415625000000001E-2</v>
      </c>
      <c r="G340" s="13">
        <v>38</v>
      </c>
      <c r="H340" s="15">
        <v>0.12892361111111111</v>
      </c>
      <c r="I340" s="13">
        <v>32</v>
      </c>
      <c r="J340" s="15">
        <v>0.12892361111111111</v>
      </c>
      <c r="K340" s="13" t="s">
        <v>871</v>
      </c>
      <c r="L340" s="31"/>
      <c r="M340" s="20"/>
      <c r="N340" s="20"/>
    </row>
    <row r="341" spans="1:14" s="21" customFormat="1" x14ac:dyDescent="0.25">
      <c r="A341" s="14">
        <v>31</v>
      </c>
      <c r="B341" s="14">
        <v>256</v>
      </c>
      <c r="C341" s="12" t="s">
        <v>443</v>
      </c>
      <c r="D341" s="13">
        <v>43</v>
      </c>
      <c r="E341" s="17" t="s">
        <v>561</v>
      </c>
      <c r="F341" s="24">
        <v>5.2746180555555557E-2</v>
      </c>
      <c r="G341" s="13">
        <v>27</v>
      </c>
      <c r="H341" s="15">
        <v>0.13012152777777777</v>
      </c>
      <c r="I341" s="13">
        <v>33</v>
      </c>
      <c r="J341" s="15">
        <v>0.13012152777777777</v>
      </c>
      <c r="K341" s="13" t="s">
        <v>872</v>
      </c>
      <c r="L341" s="31"/>
      <c r="M341" s="20"/>
      <c r="N341" s="20"/>
    </row>
    <row r="342" spans="1:14" s="21" customFormat="1" x14ac:dyDescent="0.25">
      <c r="A342" s="14">
        <v>32</v>
      </c>
      <c r="B342" s="14">
        <v>226</v>
      </c>
      <c r="C342" s="12" t="s">
        <v>421</v>
      </c>
      <c r="D342" s="13">
        <v>35</v>
      </c>
      <c r="E342" s="17" t="s">
        <v>561</v>
      </c>
      <c r="F342" s="24">
        <v>6.04050925925926E-2</v>
      </c>
      <c r="G342" s="13">
        <v>37</v>
      </c>
      <c r="H342" s="15">
        <v>0.13177326388888888</v>
      </c>
      <c r="I342" s="13">
        <v>34</v>
      </c>
      <c r="J342" s="15">
        <v>0.13177326388888888</v>
      </c>
      <c r="K342" s="13" t="s">
        <v>873</v>
      </c>
      <c r="L342" s="31"/>
      <c r="M342" s="20"/>
      <c r="N342" s="20"/>
    </row>
    <row r="343" spans="1:14" s="21" customFormat="1" x14ac:dyDescent="0.25">
      <c r="A343" s="14">
        <v>33</v>
      </c>
      <c r="B343" s="14">
        <v>272</v>
      </c>
      <c r="C343" s="12" t="s">
        <v>457</v>
      </c>
      <c r="D343" s="13">
        <v>37</v>
      </c>
      <c r="E343" s="17" t="s">
        <v>615</v>
      </c>
      <c r="F343" s="24">
        <v>5.7003472222222219E-2</v>
      </c>
      <c r="G343" s="13">
        <v>34</v>
      </c>
      <c r="H343" s="15">
        <v>0.13240509259259259</v>
      </c>
      <c r="I343" s="13">
        <v>35</v>
      </c>
      <c r="J343" s="15">
        <v>0.13240509259259259</v>
      </c>
      <c r="K343" s="13" t="s">
        <v>877</v>
      </c>
      <c r="L343" s="31"/>
      <c r="M343" s="20"/>
      <c r="N343" s="20"/>
    </row>
    <row r="344" spans="1:14" s="21" customFormat="1" x14ac:dyDescent="0.25">
      <c r="A344" s="14">
        <v>34</v>
      </c>
      <c r="B344" s="14">
        <v>308</v>
      </c>
      <c r="C344" s="12" t="s">
        <v>475</v>
      </c>
      <c r="D344" s="13">
        <v>35</v>
      </c>
      <c r="E344" s="17" t="s">
        <v>565</v>
      </c>
      <c r="F344" s="24">
        <v>5.4100347222222227E-2</v>
      </c>
      <c r="G344" s="13">
        <v>32</v>
      </c>
      <c r="H344" s="15">
        <v>0.13378981481481481</v>
      </c>
      <c r="I344" s="13">
        <v>36</v>
      </c>
      <c r="J344" s="15">
        <v>0.13378981481481481</v>
      </c>
      <c r="K344" s="13" t="s">
        <v>915</v>
      </c>
      <c r="L344" s="31"/>
      <c r="M344" s="20"/>
      <c r="N344" s="20"/>
    </row>
    <row r="345" spans="1:14" s="21" customFormat="1" x14ac:dyDescent="0.25">
      <c r="A345" s="14">
        <v>35</v>
      </c>
      <c r="B345" s="14">
        <v>271</v>
      </c>
      <c r="C345" s="12" t="s">
        <v>456</v>
      </c>
      <c r="D345" s="13">
        <v>44</v>
      </c>
      <c r="E345" s="17" t="s">
        <v>590</v>
      </c>
      <c r="F345" s="24">
        <v>6.1279976851851853E-2</v>
      </c>
      <c r="G345" s="13">
        <v>39</v>
      </c>
      <c r="H345" s="15">
        <v>0.13935856481481482</v>
      </c>
      <c r="I345" s="13">
        <v>37</v>
      </c>
      <c r="J345" s="15">
        <v>0.13935856481481482</v>
      </c>
      <c r="K345" s="13" t="s">
        <v>916</v>
      </c>
      <c r="L345" s="31"/>
      <c r="M345" s="20"/>
      <c r="N345" s="20"/>
    </row>
    <row r="346" spans="1:14" s="21" customFormat="1" x14ac:dyDescent="0.25">
      <c r="A346" s="14">
        <v>36</v>
      </c>
      <c r="B346" s="14">
        <v>300</v>
      </c>
      <c r="C346" s="12" t="s">
        <v>143</v>
      </c>
      <c r="D346" s="13">
        <v>36</v>
      </c>
      <c r="E346" s="17" t="s">
        <v>561</v>
      </c>
      <c r="F346" s="24">
        <v>5.8229976851851856E-2</v>
      </c>
      <c r="G346" s="13">
        <v>35</v>
      </c>
      <c r="H346" s="15">
        <v>0.1419050925925926</v>
      </c>
      <c r="I346" s="13">
        <v>38</v>
      </c>
      <c r="J346" s="15">
        <v>0.1419050925925926</v>
      </c>
      <c r="K346" s="13" t="s">
        <v>945</v>
      </c>
      <c r="L346" s="31"/>
      <c r="M346" s="20"/>
      <c r="N346" s="20"/>
    </row>
    <row r="347" spans="1:14" s="21" customFormat="1" x14ac:dyDescent="0.25">
      <c r="A347" s="14">
        <v>37</v>
      </c>
      <c r="B347" s="14">
        <v>299</v>
      </c>
      <c r="C347" s="12" t="s">
        <v>470</v>
      </c>
      <c r="D347" s="13">
        <v>37</v>
      </c>
      <c r="E347" s="17" t="s">
        <v>561</v>
      </c>
      <c r="F347" s="24">
        <v>6.0313541666666665E-2</v>
      </c>
      <c r="G347" s="13">
        <v>36</v>
      </c>
      <c r="H347" s="15">
        <v>0.145925</v>
      </c>
      <c r="I347" s="13">
        <v>39</v>
      </c>
      <c r="J347" s="15">
        <v>0.145925</v>
      </c>
      <c r="K347" s="13" t="s">
        <v>946</v>
      </c>
      <c r="L347" s="31"/>
      <c r="M347" s="20"/>
      <c r="N347" s="20"/>
    </row>
    <row r="348" spans="1:14" s="21" customFormat="1" x14ac:dyDescent="0.25">
      <c r="A348" s="14">
        <v>38</v>
      </c>
      <c r="B348" s="14">
        <v>215</v>
      </c>
      <c r="C348" s="12" t="s">
        <v>108</v>
      </c>
      <c r="D348" s="13">
        <v>36</v>
      </c>
      <c r="E348" s="17" t="s">
        <v>604</v>
      </c>
      <c r="F348" s="24">
        <v>6.4825462962962974E-2</v>
      </c>
      <c r="G348" s="13">
        <v>40</v>
      </c>
      <c r="H348" s="15">
        <v>0.14820960648148149</v>
      </c>
      <c r="I348" s="13">
        <v>40</v>
      </c>
      <c r="J348" s="15">
        <v>0.14820960648148149</v>
      </c>
      <c r="K348" s="13" t="s">
        <v>947</v>
      </c>
      <c r="L348" s="31"/>
      <c r="M348" s="20"/>
      <c r="N348" s="20"/>
    </row>
    <row r="349" spans="1:14" s="21" customFormat="1" x14ac:dyDescent="0.25">
      <c r="A349" s="14">
        <v>39</v>
      </c>
      <c r="B349" s="14">
        <v>254</v>
      </c>
      <c r="C349" s="12" t="s">
        <v>441</v>
      </c>
      <c r="D349" s="13">
        <v>36</v>
      </c>
      <c r="E349" s="17" t="s">
        <v>561</v>
      </c>
      <c r="F349" s="24">
        <v>7.3464120370370367E-2</v>
      </c>
      <c r="G349" s="13">
        <v>41</v>
      </c>
      <c r="H349" s="15">
        <v>0.16368761574074073</v>
      </c>
      <c r="I349" s="13">
        <v>41</v>
      </c>
      <c r="J349" s="15">
        <v>0.16368761574074073</v>
      </c>
      <c r="K349" s="13" t="s">
        <v>984</v>
      </c>
      <c r="L349" s="31"/>
      <c r="M349" s="20"/>
      <c r="N349" s="20"/>
    </row>
    <row r="350" spans="1:14" s="21" customFormat="1" x14ac:dyDescent="0.25">
      <c r="A350" s="14"/>
      <c r="B350" s="14">
        <v>201</v>
      </c>
      <c r="C350" s="12" t="s">
        <v>141</v>
      </c>
      <c r="D350" s="13">
        <v>44</v>
      </c>
      <c r="E350" s="17" t="s">
        <v>561</v>
      </c>
      <c r="F350" s="24"/>
      <c r="G350" s="13" t="s">
        <v>21</v>
      </c>
      <c r="H350" s="15"/>
      <c r="I350" s="13" t="s">
        <v>21</v>
      </c>
      <c r="J350" s="15" t="s">
        <v>173</v>
      </c>
      <c r="K350" s="13" t="s">
        <v>175</v>
      </c>
      <c r="L350" s="31"/>
      <c r="M350" s="20"/>
      <c r="N350" s="20"/>
    </row>
    <row r="351" spans="1:14" s="21" customFormat="1" x14ac:dyDescent="0.25">
      <c r="A351" s="14"/>
      <c r="B351" s="14">
        <v>231</v>
      </c>
      <c r="C351" s="12" t="s">
        <v>426</v>
      </c>
      <c r="D351" s="13">
        <v>44</v>
      </c>
      <c r="E351" s="17" t="s">
        <v>561</v>
      </c>
      <c r="F351" s="24"/>
      <c r="G351" s="13" t="s">
        <v>21</v>
      </c>
      <c r="H351" s="15"/>
      <c r="I351" s="13" t="s">
        <v>21</v>
      </c>
      <c r="J351" s="15" t="s">
        <v>173</v>
      </c>
      <c r="K351" s="13" t="s">
        <v>175</v>
      </c>
      <c r="L351" s="31"/>
      <c r="M351" s="20"/>
      <c r="N351" s="20"/>
    </row>
    <row r="352" spans="1:14" s="21" customFormat="1" x14ac:dyDescent="0.25">
      <c r="A352" s="12"/>
      <c r="B352" s="14"/>
      <c r="C352" s="12"/>
      <c r="D352" s="13"/>
      <c r="E352" s="17"/>
      <c r="F352" s="24"/>
      <c r="G352" s="13"/>
      <c r="H352" s="15"/>
      <c r="I352" s="13"/>
      <c r="J352" s="15"/>
      <c r="K352" s="13"/>
      <c r="L352" s="31"/>
      <c r="M352" s="20"/>
      <c r="N352" s="20"/>
    </row>
    <row r="353" spans="1:14" s="39" customFormat="1" x14ac:dyDescent="0.25">
      <c r="A353" s="32" t="s">
        <v>727</v>
      </c>
      <c r="B353" s="33" t="s">
        <v>75</v>
      </c>
      <c r="C353" s="32" t="s">
        <v>7</v>
      </c>
      <c r="D353" s="34"/>
      <c r="E353" s="35"/>
      <c r="F353" s="28"/>
      <c r="G353" s="34"/>
      <c r="H353" s="36"/>
      <c r="I353" s="34"/>
      <c r="J353" s="36"/>
      <c r="K353" s="34"/>
      <c r="L353" s="37"/>
      <c r="M353" s="38"/>
      <c r="N353" s="38"/>
    </row>
    <row r="354" spans="1:14" s="39" customFormat="1" x14ac:dyDescent="0.25">
      <c r="A354" s="32" t="s">
        <v>56</v>
      </c>
      <c r="B354" s="33" t="s">
        <v>57</v>
      </c>
      <c r="C354" s="32" t="s">
        <v>58</v>
      </c>
      <c r="D354" s="34" t="s">
        <v>726</v>
      </c>
      <c r="E354" s="35" t="s">
        <v>61</v>
      </c>
      <c r="F354" s="28" t="s">
        <v>69</v>
      </c>
      <c r="G354" s="34" t="s">
        <v>56</v>
      </c>
      <c r="H354" s="36" t="s">
        <v>70</v>
      </c>
      <c r="I354" s="34" t="s">
        <v>56</v>
      </c>
      <c r="J354" s="36" t="s">
        <v>59</v>
      </c>
      <c r="K354" s="34" t="s">
        <v>60</v>
      </c>
      <c r="L354" s="37"/>
      <c r="M354" s="38"/>
      <c r="N354" s="38"/>
    </row>
    <row r="355" spans="1:14" s="21" customFormat="1" x14ac:dyDescent="0.25">
      <c r="A355" s="14">
        <v>1</v>
      </c>
      <c r="B355" s="14">
        <v>214</v>
      </c>
      <c r="C355" s="12" t="s">
        <v>138</v>
      </c>
      <c r="D355" s="13">
        <v>52</v>
      </c>
      <c r="E355" s="17" t="s">
        <v>579</v>
      </c>
      <c r="F355" s="24">
        <v>3.6954513888888887E-2</v>
      </c>
      <c r="G355" s="13">
        <v>1</v>
      </c>
      <c r="H355" s="15">
        <v>8.7790740740740739E-2</v>
      </c>
      <c r="I355" s="13">
        <v>1</v>
      </c>
      <c r="J355" s="15">
        <v>8.7790740740740739E-2</v>
      </c>
      <c r="K355" s="13">
        <v>0</v>
      </c>
      <c r="L355" s="31"/>
      <c r="M355" s="20"/>
      <c r="N355" s="20"/>
    </row>
    <row r="356" spans="1:14" s="21" customFormat="1" x14ac:dyDescent="0.25">
      <c r="A356" s="14">
        <v>2</v>
      </c>
      <c r="B356" s="14">
        <v>223</v>
      </c>
      <c r="C356" s="12" t="s">
        <v>418</v>
      </c>
      <c r="D356" s="13">
        <v>51</v>
      </c>
      <c r="E356" s="17" t="s">
        <v>561</v>
      </c>
      <c r="F356" s="24">
        <v>4.3486689814814815E-2</v>
      </c>
      <c r="G356" s="13">
        <v>2</v>
      </c>
      <c r="H356" s="15">
        <v>0.1003832175925926</v>
      </c>
      <c r="I356" s="13">
        <v>2</v>
      </c>
      <c r="J356" s="15">
        <v>0.1003832175925926</v>
      </c>
      <c r="K356" s="13" t="s">
        <v>797</v>
      </c>
      <c r="L356" s="31"/>
      <c r="M356" s="20"/>
      <c r="N356" s="20"/>
    </row>
    <row r="357" spans="1:14" s="21" customFormat="1" x14ac:dyDescent="0.25">
      <c r="A357" s="14">
        <v>3</v>
      </c>
      <c r="B357" s="14">
        <v>242</v>
      </c>
      <c r="C357" s="12" t="s">
        <v>24</v>
      </c>
      <c r="D357" s="13">
        <v>50</v>
      </c>
      <c r="E357" s="17" t="s">
        <v>561</v>
      </c>
      <c r="F357" s="24">
        <v>4.5262037037037038E-2</v>
      </c>
      <c r="G357" s="13">
        <v>3</v>
      </c>
      <c r="H357" s="15">
        <v>0.10730972222222222</v>
      </c>
      <c r="I357" s="13">
        <v>3</v>
      </c>
      <c r="J357" s="15">
        <v>0.10730972222222222</v>
      </c>
      <c r="K357" s="13" t="s">
        <v>798</v>
      </c>
      <c r="L357" s="31"/>
      <c r="M357" s="20"/>
      <c r="N357" s="20"/>
    </row>
    <row r="358" spans="1:14" s="21" customFormat="1" x14ac:dyDescent="0.25">
      <c r="A358" s="14">
        <v>4</v>
      </c>
      <c r="B358" s="14">
        <v>251</v>
      </c>
      <c r="C358" s="12" t="s">
        <v>18</v>
      </c>
      <c r="D358" s="13">
        <v>52</v>
      </c>
      <c r="E358" s="17" t="s">
        <v>561</v>
      </c>
      <c r="F358" s="24">
        <v>4.8298958333333336E-2</v>
      </c>
      <c r="G358" s="13">
        <v>5</v>
      </c>
      <c r="H358" s="15">
        <v>0.10925810185185185</v>
      </c>
      <c r="I358" s="13">
        <v>4</v>
      </c>
      <c r="J358" s="15">
        <v>0.10925810185185185</v>
      </c>
      <c r="K358" s="13" t="s">
        <v>799</v>
      </c>
      <c r="L358" s="31"/>
      <c r="M358" s="20"/>
      <c r="N358" s="20"/>
    </row>
    <row r="359" spans="1:14" s="21" customFormat="1" x14ac:dyDescent="0.25">
      <c r="A359" s="14">
        <v>5</v>
      </c>
      <c r="B359" s="14">
        <v>221</v>
      </c>
      <c r="C359" s="12" t="s">
        <v>149</v>
      </c>
      <c r="D359" s="13">
        <v>55</v>
      </c>
      <c r="E359" s="17" t="s">
        <v>562</v>
      </c>
      <c r="F359" s="24">
        <v>5.2401736111111118E-2</v>
      </c>
      <c r="G359" s="13">
        <v>7</v>
      </c>
      <c r="H359" s="15">
        <v>0.11081770833333333</v>
      </c>
      <c r="I359" s="13">
        <v>5</v>
      </c>
      <c r="J359" s="15">
        <v>0.11081770833333333</v>
      </c>
      <c r="K359" s="13" t="s">
        <v>800</v>
      </c>
      <c r="L359" s="31"/>
      <c r="M359" s="20"/>
      <c r="N359" s="20"/>
    </row>
    <row r="360" spans="1:14" s="21" customFormat="1" x14ac:dyDescent="0.25">
      <c r="A360" s="14">
        <v>6</v>
      </c>
      <c r="B360" s="14">
        <v>270</v>
      </c>
      <c r="C360" s="12" t="s">
        <v>455</v>
      </c>
      <c r="D360" s="13">
        <v>53</v>
      </c>
      <c r="E360" s="17" t="s">
        <v>617</v>
      </c>
      <c r="F360" s="24">
        <v>4.7696643518518517E-2</v>
      </c>
      <c r="G360" s="13">
        <v>4</v>
      </c>
      <c r="H360" s="15">
        <v>0.11097002314814815</v>
      </c>
      <c r="I360" s="13">
        <v>6</v>
      </c>
      <c r="J360" s="15">
        <v>0.11097002314814815</v>
      </c>
      <c r="K360" s="13" t="s">
        <v>801</v>
      </c>
      <c r="L360" s="31"/>
      <c r="M360" s="20"/>
      <c r="N360" s="20"/>
    </row>
    <row r="361" spans="1:14" s="21" customFormat="1" x14ac:dyDescent="0.25">
      <c r="A361" s="14">
        <v>7</v>
      </c>
      <c r="B361" s="14">
        <v>297</v>
      </c>
      <c r="C361" s="12" t="s">
        <v>469</v>
      </c>
      <c r="D361" s="13">
        <v>52</v>
      </c>
      <c r="E361" s="17" t="s">
        <v>561</v>
      </c>
      <c r="F361" s="24">
        <v>5.2259374999999997E-2</v>
      </c>
      <c r="G361" s="13">
        <v>6</v>
      </c>
      <c r="H361" s="15">
        <v>0.12022233796296296</v>
      </c>
      <c r="I361" s="13">
        <v>7</v>
      </c>
      <c r="J361" s="15">
        <v>0.12022233796296296</v>
      </c>
      <c r="K361" s="13" t="s">
        <v>819</v>
      </c>
      <c r="L361" s="31"/>
      <c r="M361" s="20"/>
      <c r="N361" s="20"/>
    </row>
    <row r="362" spans="1:14" s="21" customFormat="1" x14ac:dyDescent="0.25">
      <c r="A362" s="14">
        <v>8</v>
      </c>
      <c r="B362" s="14">
        <v>312</v>
      </c>
      <c r="C362" s="12" t="s">
        <v>478</v>
      </c>
      <c r="D362" s="13">
        <v>51</v>
      </c>
      <c r="E362" s="17" t="s">
        <v>565</v>
      </c>
      <c r="F362" s="24">
        <v>5.3545370370370375E-2</v>
      </c>
      <c r="G362" s="13">
        <v>8</v>
      </c>
      <c r="H362" s="15">
        <v>0.12329328703703703</v>
      </c>
      <c r="I362" s="13">
        <v>8</v>
      </c>
      <c r="J362" s="15">
        <v>0.12329328703703703</v>
      </c>
      <c r="K362" s="13" t="s">
        <v>874</v>
      </c>
      <c r="L362" s="31"/>
      <c r="M362" s="20"/>
      <c r="N362" s="20"/>
    </row>
    <row r="363" spans="1:14" s="21" customFormat="1" x14ac:dyDescent="0.25">
      <c r="A363" s="14">
        <v>9</v>
      </c>
      <c r="B363" s="14">
        <v>260</v>
      </c>
      <c r="C363" s="12" t="s">
        <v>446</v>
      </c>
      <c r="D363" s="13">
        <v>55</v>
      </c>
      <c r="E363" s="17" t="s">
        <v>561</v>
      </c>
      <c r="F363" s="24">
        <v>5.8483333333333332E-2</v>
      </c>
      <c r="G363" s="13">
        <v>9</v>
      </c>
      <c r="H363" s="15">
        <v>0.14528368055555554</v>
      </c>
      <c r="I363" s="13">
        <v>9</v>
      </c>
      <c r="J363" s="15">
        <v>0.14528368055555554</v>
      </c>
      <c r="K363" s="13" t="s">
        <v>948</v>
      </c>
      <c r="L363" s="31"/>
      <c r="M363" s="20"/>
      <c r="N363" s="20"/>
    </row>
    <row r="364" spans="1:14" s="21" customFormat="1" x14ac:dyDescent="0.25">
      <c r="A364" s="12"/>
      <c r="B364" s="14"/>
      <c r="C364" s="12"/>
      <c r="D364" s="13"/>
      <c r="E364" s="17"/>
      <c r="F364" s="24"/>
      <c r="G364" s="13"/>
      <c r="H364" s="15"/>
      <c r="I364" s="13"/>
      <c r="J364" s="15"/>
      <c r="K364" s="13"/>
      <c r="L364" s="31"/>
      <c r="M364" s="20"/>
      <c r="N364" s="20"/>
    </row>
    <row r="365" spans="1:14" s="39" customFormat="1" x14ac:dyDescent="0.25">
      <c r="A365" s="32" t="s">
        <v>727</v>
      </c>
      <c r="B365" s="33" t="s">
        <v>76</v>
      </c>
      <c r="C365" s="32" t="s">
        <v>196</v>
      </c>
      <c r="D365" s="34"/>
      <c r="E365" s="35"/>
      <c r="F365" s="28"/>
      <c r="G365" s="34"/>
      <c r="H365" s="36"/>
      <c r="I365" s="34"/>
      <c r="J365" s="36"/>
      <c r="K365" s="34"/>
      <c r="L365" s="37"/>
      <c r="M365" s="38"/>
      <c r="N365" s="38"/>
    </row>
    <row r="366" spans="1:14" s="39" customFormat="1" x14ac:dyDescent="0.25">
      <c r="A366" s="32" t="s">
        <v>56</v>
      </c>
      <c r="B366" s="33" t="s">
        <v>57</v>
      </c>
      <c r="C366" s="32" t="s">
        <v>58</v>
      </c>
      <c r="D366" s="34" t="s">
        <v>726</v>
      </c>
      <c r="E366" s="35" t="s">
        <v>61</v>
      </c>
      <c r="F366" s="28" t="s">
        <v>69</v>
      </c>
      <c r="G366" s="34" t="s">
        <v>56</v>
      </c>
      <c r="H366" s="36" t="s">
        <v>70</v>
      </c>
      <c r="I366" s="34" t="s">
        <v>56</v>
      </c>
      <c r="J366" s="36" t="s">
        <v>59</v>
      </c>
      <c r="K366" s="34" t="s">
        <v>60</v>
      </c>
      <c r="L366" s="37"/>
      <c r="M366" s="38"/>
      <c r="N366" s="38"/>
    </row>
    <row r="367" spans="1:14" s="21" customFormat="1" x14ac:dyDescent="0.25">
      <c r="A367" s="14">
        <v>1</v>
      </c>
      <c r="B367" s="14">
        <v>505</v>
      </c>
      <c r="C367" s="12" t="s">
        <v>483</v>
      </c>
      <c r="D367" s="13">
        <v>31</v>
      </c>
      <c r="E367" s="17" t="s">
        <v>561</v>
      </c>
      <c r="F367" s="24">
        <v>0.19487824074074075</v>
      </c>
      <c r="G367" s="13">
        <v>2</v>
      </c>
      <c r="H367" s="15">
        <v>0.25854189814814815</v>
      </c>
      <c r="I367" s="13">
        <v>1</v>
      </c>
      <c r="J367" s="15">
        <v>0.25854189814814815</v>
      </c>
      <c r="K367" s="13">
        <v>0</v>
      </c>
      <c r="L367" s="31"/>
      <c r="M367" s="20"/>
      <c r="N367" s="20"/>
    </row>
    <row r="368" spans="1:14" s="21" customFormat="1" x14ac:dyDescent="0.25">
      <c r="A368" s="14">
        <v>2</v>
      </c>
      <c r="B368" s="14">
        <v>515</v>
      </c>
      <c r="C368" s="12" t="s">
        <v>486</v>
      </c>
      <c r="D368" s="13">
        <v>25</v>
      </c>
      <c r="E368" s="17" t="s">
        <v>618</v>
      </c>
      <c r="F368" s="24">
        <v>0.18927708333333335</v>
      </c>
      <c r="G368" s="13">
        <v>1</v>
      </c>
      <c r="H368" s="15">
        <v>0.26180347222222222</v>
      </c>
      <c r="I368" s="13">
        <v>2</v>
      </c>
      <c r="J368" s="15">
        <v>0.26180347222222222</v>
      </c>
      <c r="K368" s="13" t="s">
        <v>878</v>
      </c>
      <c r="L368" s="31"/>
      <c r="M368" s="20"/>
      <c r="N368" s="20"/>
    </row>
    <row r="369" spans="1:14" s="21" customFormat="1" x14ac:dyDescent="0.25">
      <c r="A369" s="14">
        <v>3</v>
      </c>
      <c r="B369" s="14">
        <v>507</v>
      </c>
      <c r="C369" s="12" t="s">
        <v>484</v>
      </c>
      <c r="D369" s="13">
        <v>33</v>
      </c>
      <c r="E369" s="17" t="s">
        <v>561</v>
      </c>
      <c r="F369" s="24">
        <v>0.24399479166666668</v>
      </c>
      <c r="G369" s="13">
        <v>3</v>
      </c>
      <c r="H369" s="15">
        <v>0.32965277777777779</v>
      </c>
      <c r="I369" s="13">
        <v>3</v>
      </c>
      <c r="J369" s="15">
        <v>0.32965277777777779</v>
      </c>
      <c r="K369" s="15">
        <v>7.1110879629629642E-2</v>
      </c>
      <c r="L369" s="31"/>
      <c r="M369" s="20"/>
      <c r="N369" s="20"/>
    </row>
    <row r="370" spans="1:14" s="21" customFormat="1" x14ac:dyDescent="0.25">
      <c r="A370" s="14"/>
      <c r="B370" s="14"/>
      <c r="C370" s="12"/>
      <c r="D370" s="13"/>
      <c r="E370" s="17"/>
      <c r="F370" s="24"/>
      <c r="G370" s="13"/>
      <c r="H370" s="15"/>
      <c r="I370" s="13"/>
      <c r="J370" s="15"/>
      <c r="K370" s="13"/>
      <c r="L370" s="31"/>
      <c r="M370" s="20"/>
      <c r="N370" s="20"/>
    </row>
    <row r="371" spans="1:14" s="39" customFormat="1" x14ac:dyDescent="0.25">
      <c r="A371" s="32" t="s">
        <v>727</v>
      </c>
      <c r="B371" s="33" t="s">
        <v>77</v>
      </c>
      <c r="C371" s="32" t="s">
        <v>4</v>
      </c>
      <c r="D371" s="34"/>
      <c r="E371" s="35"/>
      <c r="F371" s="28"/>
      <c r="G371" s="34"/>
      <c r="H371" s="36"/>
      <c r="I371" s="34"/>
      <c r="J371" s="36"/>
      <c r="K371" s="34"/>
      <c r="L371" s="37"/>
      <c r="M371" s="38"/>
      <c r="N371" s="38"/>
    </row>
    <row r="372" spans="1:14" s="39" customFormat="1" x14ac:dyDescent="0.25">
      <c r="A372" s="32" t="s">
        <v>56</v>
      </c>
      <c r="B372" s="33" t="s">
        <v>57</v>
      </c>
      <c r="C372" s="32" t="s">
        <v>58</v>
      </c>
      <c r="D372" s="34" t="s">
        <v>726</v>
      </c>
      <c r="E372" s="35" t="s">
        <v>61</v>
      </c>
      <c r="F372" s="28" t="s">
        <v>69</v>
      </c>
      <c r="G372" s="34" t="s">
        <v>56</v>
      </c>
      <c r="H372" s="36" t="s">
        <v>70</v>
      </c>
      <c r="I372" s="34" t="s">
        <v>56</v>
      </c>
      <c r="J372" s="36" t="s">
        <v>59</v>
      </c>
      <c r="K372" s="34" t="s">
        <v>60</v>
      </c>
      <c r="L372" s="37"/>
      <c r="M372" s="38"/>
      <c r="N372" s="38"/>
    </row>
    <row r="373" spans="1:14" s="21" customFormat="1" x14ac:dyDescent="0.25">
      <c r="A373" s="13">
        <v>1</v>
      </c>
      <c r="B373" s="14">
        <v>523</v>
      </c>
      <c r="C373" s="12" t="s">
        <v>37</v>
      </c>
      <c r="D373" s="13">
        <v>39</v>
      </c>
      <c r="E373" s="17" t="s">
        <v>607</v>
      </c>
      <c r="F373" s="24">
        <v>0.24657858796296295</v>
      </c>
      <c r="G373" s="13">
        <v>1</v>
      </c>
      <c r="H373" s="15">
        <v>0.34225694444444449</v>
      </c>
      <c r="I373" s="13">
        <v>1</v>
      </c>
      <c r="J373" s="15">
        <v>0.34225694444444449</v>
      </c>
      <c r="K373" s="13" t="s">
        <v>175</v>
      </c>
      <c r="L373" s="31"/>
      <c r="M373" s="20"/>
      <c r="N373" s="20"/>
    </row>
    <row r="374" spans="1:14" s="21" customFormat="1" x14ac:dyDescent="0.25">
      <c r="A374" s="13">
        <v>2</v>
      </c>
      <c r="B374" s="14">
        <v>519</v>
      </c>
      <c r="C374" s="12" t="s">
        <v>137</v>
      </c>
      <c r="D374" s="13">
        <v>41</v>
      </c>
      <c r="E374" s="17" t="s">
        <v>561</v>
      </c>
      <c r="F374" s="24">
        <v>0.28975949074074075</v>
      </c>
      <c r="G374" s="13">
        <v>2</v>
      </c>
      <c r="H374" s="15"/>
      <c r="I374" s="13" t="s">
        <v>21</v>
      </c>
      <c r="J374" s="15" t="s">
        <v>173</v>
      </c>
      <c r="K374" s="13" t="s">
        <v>175</v>
      </c>
      <c r="L374" s="31"/>
      <c r="M374" s="20"/>
      <c r="N374" s="20"/>
    </row>
    <row r="375" spans="1:14" s="21" customFormat="1" x14ac:dyDescent="0.25">
      <c r="A375" s="13">
        <v>3</v>
      </c>
      <c r="B375" s="14">
        <v>516</v>
      </c>
      <c r="C375" s="12" t="s">
        <v>487</v>
      </c>
      <c r="D375" s="13">
        <v>43</v>
      </c>
      <c r="E375" s="17" t="s">
        <v>561</v>
      </c>
      <c r="F375" s="24">
        <v>0.28978182870370373</v>
      </c>
      <c r="G375" s="13">
        <v>3</v>
      </c>
      <c r="H375" s="15"/>
      <c r="I375" s="13" t="s">
        <v>21</v>
      </c>
      <c r="J375" s="15" t="s">
        <v>173</v>
      </c>
      <c r="K375" s="13"/>
      <c r="L375" s="31"/>
      <c r="M375" s="20"/>
      <c r="N375" s="20"/>
    </row>
    <row r="376" spans="1:14" s="21" customFormat="1" x14ac:dyDescent="0.25">
      <c r="A376" s="14"/>
      <c r="B376" s="14"/>
      <c r="C376" s="12"/>
      <c r="D376" s="13"/>
      <c r="E376" s="17"/>
      <c r="F376" s="24"/>
      <c r="G376" s="13"/>
      <c r="H376" s="15"/>
      <c r="I376" s="13"/>
      <c r="J376" s="15"/>
      <c r="K376" s="13"/>
      <c r="L376" s="31"/>
      <c r="M376" s="20"/>
      <c r="N376" s="20"/>
    </row>
    <row r="377" spans="1:14" s="39" customFormat="1" x14ac:dyDescent="0.25">
      <c r="A377" s="32" t="s">
        <v>727</v>
      </c>
      <c r="B377" s="33" t="s">
        <v>78</v>
      </c>
      <c r="C377" s="32" t="s">
        <v>5</v>
      </c>
      <c r="D377" s="34"/>
      <c r="E377" s="35"/>
      <c r="F377" s="28"/>
      <c r="G377" s="34"/>
      <c r="H377" s="36"/>
      <c r="I377" s="34"/>
      <c r="J377" s="36"/>
      <c r="K377" s="34"/>
      <c r="L377" s="37"/>
      <c r="M377" s="38"/>
      <c r="N377" s="38"/>
    </row>
    <row r="378" spans="1:14" s="39" customFormat="1" x14ac:dyDescent="0.25">
      <c r="A378" s="32" t="s">
        <v>56</v>
      </c>
      <c r="B378" s="33" t="s">
        <v>57</v>
      </c>
      <c r="C378" s="32" t="s">
        <v>58</v>
      </c>
      <c r="D378" s="34" t="s">
        <v>726</v>
      </c>
      <c r="E378" s="35" t="s">
        <v>61</v>
      </c>
      <c r="F378" s="28" t="s">
        <v>69</v>
      </c>
      <c r="G378" s="34" t="s">
        <v>56</v>
      </c>
      <c r="H378" s="36" t="s">
        <v>70</v>
      </c>
      <c r="I378" s="34" t="s">
        <v>56</v>
      </c>
      <c r="J378" s="36" t="s">
        <v>59</v>
      </c>
      <c r="K378" s="34" t="s">
        <v>60</v>
      </c>
      <c r="L378" s="79"/>
      <c r="M378" s="38"/>
      <c r="N378" s="38"/>
    </row>
    <row r="379" spans="1:14" s="21" customFormat="1" x14ac:dyDescent="0.25">
      <c r="A379" s="14" t="s">
        <v>655</v>
      </c>
      <c r="B379" s="14">
        <v>512</v>
      </c>
      <c r="C379" s="12" t="s">
        <v>485</v>
      </c>
      <c r="D379" s="13">
        <v>52</v>
      </c>
      <c r="E379" s="17" t="s">
        <v>561</v>
      </c>
      <c r="F379" s="24"/>
      <c r="G379" s="13" t="s">
        <v>21</v>
      </c>
      <c r="H379" s="15"/>
      <c r="I379" s="13" t="s">
        <v>21</v>
      </c>
      <c r="J379" s="15" t="s">
        <v>173</v>
      </c>
      <c r="K379" s="13"/>
      <c r="L379" s="41"/>
      <c r="M379" s="20"/>
      <c r="N379" s="20"/>
    </row>
    <row r="380" spans="1:14" s="21" customFormat="1" x14ac:dyDescent="0.25">
      <c r="A380" s="12"/>
      <c r="B380" s="14"/>
      <c r="C380" s="12"/>
      <c r="D380" s="13"/>
      <c r="E380" s="17"/>
      <c r="F380" s="24"/>
      <c r="G380" s="13"/>
      <c r="H380" s="15"/>
      <c r="I380" s="13"/>
      <c r="J380" s="15"/>
      <c r="K380" s="13"/>
      <c r="L380" s="41"/>
      <c r="M380" s="20"/>
      <c r="N380" s="20"/>
    </row>
    <row r="381" spans="1:14" s="39" customFormat="1" x14ac:dyDescent="0.25">
      <c r="A381" s="32" t="s">
        <v>727</v>
      </c>
      <c r="B381" s="33" t="s">
        <v>79</v>
      </c>
      <c r="C381" s="32" t="s">
        <v>197</v>
      </c>
      <c r="D381" s="34"/>
      <c r="E381" s="35"/>
      <c r="F381" s="28"/>
      <c r="G381" s="34"/>
      <c r="H381" s="36"/>
      <c r="I381" s="34"/>
      <c r="J381" s="36"/>
      <c r="K381" s="34"/>
      <c r="L381" s="79"/>
      <c r="M381" s="38"/>
      <c r="N381" s="38"/>
    </row>
    <row r="382" spans="1:14" s="39" customFormat="1" x14ac:dyDescent="0.25">
      <c r="A382" s="32" t="s">
        <v>56</v>
      </c>
      <c r="B382" s="33" t="s">
        <v>57</v>
      </c>
      <c r="C382" s="32" t="s">
        <v>58</v>
      </c>
      <c r="D382" s="34" t="s">
        <v>726</v>
      </c>
      <c r="E382" s="35" t="s">
        <v>61</v>
      </c>
      <c r="F382" s="28" t="s">
        <v>69</v>
      </c>
      <c r="G382" s="34" t="s">
        <v>56</v>
      </c>
      <c r="H382" s="36" t="s">
        <v>70</v>
      </c>
      <c r="I382" s="34" t="s">
        <v>56</v>
      </c>
      <c r="J382" s="36" t="s">
        <v>59</v>
      </c>
      <c r="K382" s="34" t="s">
        <v>60</v>
      </c>
      <c r="L382" s="79"/>
      <c r="M382" s="38"/>
      <c r="N382" s="38"/>
    </row>
    <row r="383" spans="1:14" s="21" customFormat="1" x14ac:dyDescent="0.25">
      <c r="A383" s="14" t="s">
        <v>1057</v>
      </c>
      <c r="B383" s="14">
        <v>513</v>
      </c>
      <c r="C383" s="12" t="s">
        <v>494</v>
      </c>
      <c r="D383" s="13">
        <v>32</v>
      </c>
      <c r="E383" s="17" t="s">
        <v>579</v>
      </c>
      <c r="F383" s="24">
        <v>0.18926921296296295</v>
      </c>
      <c r="G383" s="13">
        <v>1</v>
      </c>
      <c r="H383" s="15">
        <v>0.25194548611111112</v>
      </c>
      <c r="I383" s="13">
        <v>1</v>
      </c>
      <c r="J383" s="15">
        <v>0.25194548611111112</v>
      </c>
      <c r="K383" s="13">
        <v>0</v>
      </c>
      <c r="L383" s="41"/>
      <c r="M383" s="20"/>
      <c r="N383" s="20"/>
    </row>
    <row r="384" spans="1:14" s="21" customFormat="1" x14ac:dyDescent="0.25">
      <c r="A384" s="14">
        <v>1</v>
      </c>
      <c r="B384" s="14">
        <v>510</v>
      </c>
      <c r="C384" s="12" t="s">
        <v>493</v>
      </c>
      <c r="D384" s="13">
        <v>30</v>
      </c>
      <c r="E384" s="17" t="s">
        <v>561</v>
      </c>
      <c r="F384" s="24">
        <v>0.22643981481481482</v>
      </c>
      <c r="G384" s="13">
        <v>2</v>
      </c>
      <c r="H384" s="15">
        <v>0.29837962962962966</v>
      </c>
      <c r="I384" s="13">
        <v>2</v>
      </c>
      <c r="J384" s="15">
        <v>0.29837962962962966</v>
      </c>
      <c r="K384" s="13" t="s">
        <v>985</v>
      </c>
      <c r="L384" s="41"/>
      <c r="M384" s="20"/>
      <c r="N384" s="20"/>
    </row>
    <row r="385" spans="1:14" s="21" customFormat="1" x14ac:dyDescent="0.25">
      <c r="A385" s="14"/>
      <c r="B385" s="14">
        <v>501</v>
      </c>
      <c r="C385" s="12" t="s">
        <v>488</v>
      </c>
      <c r="D385" s="13">
        <v>34</v>
      </c>
      <c r="E385" s="17" t="s">
        <v>561</v>
      </c>
      <c r="F385" s="24"/>
      <c r="G385" s="13" t="s">
        <v>21</v>
      </c>
      <c r="H385" s="15"/>
      <c r="I385" s="13" t="s">
        <v>21</v>
      </c>
      <c r="J385" s="15" t="s">
        <v>173</v>
      </c>
      <c r="K385" s="13" t="s">
        <v>175</v>
      </c>
      <c r="L385" s="41"/>
      <c r="M385" s="20"/>
      <c r="N385" s="20"/>
    </row>
    <row r="386" spans="1:14" s="21" customFormat="1" x14ac:dyDescent="0.25">
      <c r="A386" s="14"/>
      <c r="B386" s="14"/>
      <c r="C386" s="12"/>
      <c r="D386" s="13"/>
      <c r="E386" s="17"/>
      <c r="F386" s="24"/>
      <c r="G386" s="13"/>
      <c r="H386" s="15"/>
      <c r="I386" s="13"/>
      <c r="J386" s="15"/>
      <c r="K386" s="13"/>
      <c r="L386" s="41"/>
      <c r="M386" s="20"/>
      <c r="N386" s="20"/>
    </row>
    <row r="387" spans="1:14" s="39" customFormat="1" x14ac:dyDescent="0.25">
      <c r="A387" s="32" t="s">
        <v>727</v>
      </c>
      <c r="B387" s="33" t="s">
        <v>80</v>
      </c>
      <c r="C387" s="32" t="s">
        <v>6</v>
      </c>
      <c r="D387" s="34"/>
      <c r="E387" s="35"/>
      <c r="F387" s="28"/>
      <c r="G387" s="34"/>
      <c r="H387" s="36"/>
      <c r="I387" s="34"/>
      <c r="J387" s="36"/>
      <c r="K387" s="34"/>
      <c r="L387" s="79"/>
      <c r="M387" s="38"/>
      <c r="N387" s="38"/>
    </row>
    <row r="388" spans="1:14" s="39" customFormat="1" x14ac:dyDescent="0.25">
      <c r="A388" s="32" t="s">
        <v>56</v>
      </c>
      <c r="B388" s="33" t="s">
        <v>57</v>
      </c>
      <c r="C388" s="32" t="s">
        <v>58</v>
      </c>
      <c r="D388" s="34" t="s">
        <v>726</v>
      </c>
      <c r="E388" s="35" t="s">
        <v>61</v>
      </c>
      <c r="F388" s="28" t="s">
        <v>69</v>
      </c>
      <c r="G388" s="34" t="s">
        <v>56</v>
      </c>
      <c r="H388" s="36" t="s">
        <v>70</v>
      </c>
      <c r="I388" s="34" t="s">
        <v>56</v>
      </c>
      <c r="J388" s="36" t="s">
        <v>59</v>
      </c>
      <c r="K388" s="34" t="s">
        <v>60</v>
      </c>
      <c r="L388" s="79"/>
      <c r="M388" s="38"/>
      <c r="N388" s="38"/>
    </row>
    <row r="389" spans="1:14" s="21" customFormat="1" x14ac:dyDescent="0.25">
      <c r="A389" s="14" t="s">
        <v>1057</v>
      </c>
      <c r="B389" s="14">
        <v>504</v>
      </c>
      <c r="C389" s="12" t="s">
        <v>40</v>
      </c>
      <c r="D389" s="13">
        <v>38</v>
      </c>
      <c r="E389" s="17" t="s">
        <v>584</v>
      </c>
      <c r="F389" s="24">
        <v>0.16400092592592594</v>
      </c>
      <c r="G389" s="13">
        <v>1</v>
      </c>
      <c r="H389" s="15">
        <v>0.2190375</v>
      </c>
      <c r="I389" s="13">
        <v>1</v>
      </c>
      <c r="J389" s="15">
        <v>0.2190375</v>
      </c>
      <c r="K389" s="13">
        <v>0</v>
      </c>
      <c r="L389" s="41"/>
      <c r="M389" s="20"/>
      <c r="N389" s="20"/>
    </row>
    <row r="390" spans="1:14" s="21" customFormat="1" x14ac:dyDescent="0.25">
      <c r="A390" s="14" t="s">
        <v>1057</v>
      </c>
      <c r="B390" s="14">
        <v>521</v>
      </c>
      <c r="C390" s="12" t="s">
        <v>498</v>
      </c>
      <c r="D390" s="13">
        <v>36</v>
      </c>
      <c r="E390" s="17" t="s">
        <v>621</v>
      </c>
      <c r="F390" s="24">
        <v>0.17695775462962962</v>
      </c>
      <c r="G390" s="13">
        <v>2</v>
      </c>
      <c r="H390" s="15">
        <v>0.23922615740740741</v>
      </c>
      <c r="I390" s="13">
        <v>2</v>
      </c>
      <c r="J390" s="15">
        <v>0.23922615740740741</v>
      </c>
      <c r="K390" s="13" t="s">
        <v>802</v>
      </c>
      <c r="L390" s="41"/>
      <c r="M390" s="20"/>
      <c r="N390" s="20"/>
    </row>
    <row r="391" spans="1:14" s="21" customFormat="1" x14ac:dyDescent="0.25">
      <c r="A391" s="14">
        <v>1</v>
      </c>
      <c r="B391" s="14">
        <v>511</v>
      </c>
      <c r="C391" s="12" t="s">
        <v>158</v>
      </c>
      <c r="D391" s="13">
        <v>39</v>
      </c>
      <c r="E391" s="17" t="s">
        <v>573</v>
      </c>
      <c r="F391" s="24">
        <v>0.19325023148148146</v>
      </c>
      <c r="G391" s="13">
        <v>3</v>
      </c>
      <c r="H391" s="15">
        <v>0.25725405092592596</v>
      </c>
      <c r="I391" s="13">
        <v>3</v>
      </c>
      <c r="J391" s="15">
        <v>0.25725405092592596</v>
      </c>
      <c r="K391" s="13" t="s">
        <v>875</v>
      </c>
      <c r="L391" s="41"/>
      <c r="M391" s="20"/>
      <c r="N391" s="20"/>
    </row>
    <row r="392" spans="1:14" s="21" customFormat="1" x14ac:dyDescent="0.25">
      <c r="A392" s="14">
        <v>2</v>
      </c>
      <c r="B392" s="14">
        <v>503</v>
      </c>
      <c r="C392" s="12" t="s">
        <v>490</v>
      </c>
      <c r="D392" s="13">
        <v>41</v>
      </c>
      <c r="E392" s="17" t="s">
        <v>561</v>
      </c>
      <c r="F392" s="24">
        <v>0.20258449074074072</v>
      </c>
      <c r="G392" s="13">
        <v>4</v>
      </c>
      <c r="H392" s="15">
        <v>0.280653125</v>
      </c>
      <c r="I392" s="13">
        <v>4</v>
      </c>
      <c r="J392" s="15">
        <v>0.280653125</v>
      </c>
      <c r="K392" s="13" t="s">
        <v>951</v>
      </c>
      <c r="L392" s="41"/>
      <c r="M392" s="20"/>
      <c r="N392" s="20"/>
    </row>
    <row r="393" spans="1:14" s="21" customFormat="1" x14ac:dyDescent="0.25">
      <c r="A393" s="14">
        <v>3</v>
      </c>
      <c r="B393" s="14">
        <v>506</v>
      </c>
      <c r="C393" s="12" t="s">
        <v>491</v>
      </c>
      <c r="D393" s="13">
        <v>42</v>
      </c>
      <c r="E393" s="17" t="s">
        <v>619</v>
      </c>
      <c r="F393" s="24">
        <v>0.21469189814814815</v>
      </c>
      <c r="G393" s="13">
        <v>5</v>
      </c>
      <c r="H393" s="15">
        <v>0.29288738425925925</v>
      </c>
      <c r="I393" s="13">
        <v>5</v>
      </c>
      <c r="J393" s="15">
        <v>0.29288738425925925</v>
      </c>
      <c r="K393" s="13" t="s">
        <v>986</v>
      </c>
      <c r="L393" s="41"/>
      <c r="M393" s="20"/>
      <c r="N393" s="20"/>
    </row>
    <row r="394" spans="1:14" s="21" customFormat="1" x14ac:dyDescent="0.25">
      <c r="A394" s="14">
        <v>4</v>
      </c>
      <c r="B394" s="14">
        <v>514</v>
      </c>
      <c r="C394" s="12" t="s">
        <v>495</v>
      </c>
      <c r="D394" s="13">
        <v>38</v>
      </c>
      <c r="E394" s="17" t="s">
        <v>620</v>
      </c>
      <c r="F394" s="24">
        <v>0.22008784722222222</v>
      </c>
      <c r="G394" s="13">
        <v>7</v>
      </c>
      <c r="H394" s="15">
        <v>0.31351851851851853</v>
      </c>
      <c r="I394" s="13">
        <v>6</v>
      </c>
      <c r="J394" s="15">
        <v>0.31351851851851853</v>
      </c>
      <c r="K394" s="13" t="s">
        <v>987</v>
      </c>
      <c r="L394" s="41"/>
      <c r="M394" s="20"/>
      <c r="N394" s="20"/>
    </row>
    <row r="395" spans="1:14" s="21" customFormat="1" x14ac:dyDescent="0.25">
      <c r="A395" s="14">
        <v>5</v>
      </c>
      <c r="B395" s="14">
        <v>509</v>
      </c>
      <c r="C395" s="12" t="s">
        <v>155</v>
      </c>
      <c r="D395" s="13">
        <v>37</v>
      </c>
      <c r="E395" s="17" t="s">
        <v>586</v>
      </c>
      <c r="F395" s="24">
        <v>0.2425835648148148</v>
      </c>
      <c r="G395" s="13">
        <v>8</v>
      </c>
      <c r="H395" s="15">
        <v>0.32276620370370374</v>
      </c>
      <c r="I395" s="13">
        <v>7</v>
      </c>
      <c r="J395" s="15">
        <v>0.32276620370370374</v>
      </c>
      <c r="K395" s="13" t="s">
        <v>1055</v>
      </c>
      <c r="L395" s="41"/>
      <c r="M395" s="20"/>
      <c r="N395" s="20"/>
    </row>
    <row r="396" spans="1:14" s="21" customFormat="1" x14ac:dyDescent="0.25">
      <c r="A396" s="14">
        <v>6</v>
      </c>
      <c r="B396" s="14">
        <v>525</v>
      </c>
      <c r="C396" s="12" t="s">
        <v>803</v>
      </c>
      <c r="D396" s="13">
        <v>39</v>
      </c>
      <c r="E396" s="17" t="s">
        <v>804</v>
      </c>
      <c r="F396" s="24">
        <v>0.21566874999999999</v>
      </c>
      <c r="G396" s="13">
        <v>6</v>
      </c>
      <c r="H396" s="15"/>
      <c r="I396" s="13" t="s">
        <v>21</v>
      </c>
      <c r="J396" s="15" t="s">
        <v>173</v>
      </c>
      <c r="K396" s="13" t="s">
        <v>175</v>
      </c>
      <c r="L396" s="41"/>
      <c r="M396" s="20"/>
      <c r="N396" s="20"/>
    </row>
    <row r="397" spans="1:14" s="21" customFormat="1" x14ac:dyDescent="0.25">
      <c r="A397" s="14">
        <v>7</v>
      </c>
      <c r="B397" s="14">
        <v>518</v>
      </c>
      <c r="C397" s="12" t="s">
        <v>496</v>
      </c>
      <c r="D397" s="13">
        <v>37</v>
      </c>
      <c r="E397" s="17" t="s">
        <v>561</v>
      </c>
      <c r="F397" s="24">
        <v>0.29672453703703705</v>
      </c>
      <c r="G397" s="13">
        <v>9</v>
      </c>
      <c r="H397" s="15"/>
      <c r="I397" s="13" t="s">
        <v>21</v>
      </c>
      <c r="J397" s="15" t="s">
        <v>173</v>
      </c>
      <c r="K397" s="13" t="s">
        <v>175</v>
      </c>
      <c r="L397" s="41"/>
      <c r="M397" s="20"/>
      <c r="N397" s="20"/>
    </row>
    <row r="398" spans="1:14" s="21" customFormat="1" x14ac:dyDescent="0.25">
      <c r="A398" s="14"/>
      <c r="B398" s="14">
        <v>522</v>
      </c>
      <c r="C398" s="12" t="s">
        <v>498</v>
      </c>
      <c r="D398" s="13">
        <v>36</v>
      </c>
      <c r="E398" s="17" t="s">
        <v>621</v>
      </c>
      <c r="F398" s="24"/>
      <c r="G398" s="13" t="s">
        <v>21</v>
      </c>
      <c r="H398" s="15"/>
      <c r="I398" s="13" t="s">
        <v>21</v>
      </c>
      <c r="J398" s="15" t="s">
        <v>173</v>
      </c>
      <c r="K398" s="13" t="s">
        <v>175</v>
      </c>
      <c r="L398" s="41"/>
      <c r="M398" s="20"/>
      <c r="N398" s="20"/>
    </row>
    <row r="399" spans="1:14" s="21" customFormat="1" x14ac:dyDescent="0.25">
      <c r="A399" s="12"/>
      <c r="B399" s="14"/>
      <c r="C399" s="12"/>
      <c r="D399" s="13"/>
      <c r="E399" s="17"/>
      <c r="F399" s="24"/>
      <c r="G399" s="13"/>
      <c r="H399" s="15"/>
      <c r="I399" s="13"/>
      <c r="J399" s="15"/>
      <c r="K399" s="13"/>
      <c r="L399" s="41"/>
      <c r="M399" s="20"/>
      <c r="N399" s="20"/>
    </row>
    <row r="400" spans="1:14" s="39" customFormat="1" x14ac:dyDescent="0.25">
      <c r="A400" s="32" t="s">
        <v>727</v>
      </c>
      <c r="B400" s="33" t="s">
        <v>81</v>
      </c>
      <c r="C400" s="32" t="s">
        <v>7</v>
      </c>
      <c r="D400" s="34"/>
      <c r="E400" s="35"/>
      <c r="F400" s="28"/>
      <c r="G400" s="34"/>
      <c r="H400" s="36"/>
      <c r="I400" s="34"/>
      <c r="J400" s="36"/>
      <c r="K400" s="34"/>
      <c r="L400" s="79"/>
      <c r="M400" s="38"/>
      <c r="N400" s="38"/>
    </row>
    <row r="401" spans="1:14" s="39" customFormat="1" x14ac:dyDescent="0.25">
      <c r="A401" s="32" t="s">
        <v>56</v>
      </c>
      <c r="B401" s="33" t="s">
        <v>57</v>
      </c>
      <c r="C401" s="32" t="s">
        <v>58</v>
      </c>
      <c r="D401" s="34" t="s">
        <v>726</v>
      </c>
      <c r="E401" s="35" t="s">
        <v>61</v>
      </c>
      <c r="F401" s="28" t="s">
        <v>69</v>
      </c>
      <c r="G401" s="34" t="s">
        <v>56</v>
      </c>
      <c r="H401" s="36" t="s">
        <v>70</v>
      </c>
      <c r="I401" s="34" t="s">
        <v>56</v>
      </c>
      <c r="J401" s="36" t="s">
        <v>59</v>
      </c>
      <c r="K401" s="34" t="s">
        <v>60</v>
      </c>
      <c r="L401" s="79"/>
      <c r="M401" s="38"/>
      <c r="N401" s="38"/>
    </row>
    <row r="402" spans="1:14" s="21" customFormat="1" x14ac:dyDescent="0.25">
      <c r="A402" s="14">
        <v>1</v>
      </c>
      <c r="B402" s="14">
        <v>508</v>
      </c>
      <c r="C402" s="12" t="s">
        <v>492</v>
      </c>
      <c r="D402" s="13">
        <v>57</v>
      </c>
      <c r="E402" s="17" t="s">
        <v>622</v>
      </c>
      <c r="F402" s="24">
        <v>0.20060347222222222</v>
      </c>
      <c r="G402" s="13">
        <v>1</v>
      </c>
      <c r="H402" s="15">
        <v>0.26542962962962963</v>
      </c>
      <c r="I402" s="13">
        <v>1</v>
      </c>
      <c r="J402" s="15">
        <v>0.26542962962962963</v>
      </c>
      <c r="K402" s="13">
        <v>0</v>
      </c>
      <c r="L402" s="41"/>
      <c r="M402" s="20"/>
      <c r="N402" s="20"/>
    </row>
    <row r="403" spans="1:14" s="21" customFormat="1" x14ac:dyDescent="0.25">
      <c r="A403" s="14">
        <v>2</v>
      </c>
      <c r="B403" s="14">
        <v>520</v>
      </c>
      <c r="C403" s="12" t="s">
        <v>497</v>
      </c>
      <c r="D403" s="13">
        <v>54</v>
      </c>
      <c r="E403" s="17" t="s">
        <v>623</v>
      </c>
      <c r="F403" s="24">
        <v>0.20235324074074076</v>
      </c>
      <c r="G403" s="13">
        <v>2</v>
      </c>
      <c r="H403" s="15">
        <v>0.28000879629629633</v>
      </c>
      <c r="I403" s="13">
        <v>2</v>
      </c>
      <c r="J403" s="15">
        <v>0.28000879629629633</v>
      </c>
      <c r="K403" s="13" t="s">
        <v>952</v>
      </c>
      <c r="L403" s="41"/>
      <c r="M403" s="20"/>
      <c r="N403" s="20"/>
    </row>
    <row r="404" spans="1:14" s="21" customFormat="1" x14ac:dyDescent="0.25">
      <c r="A404" s="14">
        <v>3</v>
      </c>
      <c r="B404" s="14">
        <v>502</v>
      </c>
      <c r="C404" s="12" t="s">
        <v>489</v>
      </c>
      <c r="D404" s="13">
        <v>54</v>
      </c>
      <c r="E404" s="17" t="s">
        <v>561</v>
      </c>
      <c r="F404" s="24">
        <v>0.24060219907407407</v>
      </c>
      <c r="G404" s="13">
        <v>3</v>
      </c>
      <c r="H404" s="15">
        <v>0.3486805555555556</v>
      </c>
      <c r="I404" s="13">
        <v>3</v>
      </c>
      <c r="J404" s="15">
        <v>0.3486805555555556</v>
      </c>
      <c r="K404" s="15">
        <v>8.3250925925925978E-2</v>
      </c>
      <c r="L404" s="41"/>
      <c r="M404" s="20"/>
      <c r="N404" s="20"/>
    </row>
    <row r="405" spans="1:14" s="21" customFormat="1" x14ac:dyDescent="0.25">
      <c r="A405" s="14"/>
      <c r="B405" s="14"/>
      <c r="C405" s="12"/>
      <c r="D405" s="13"/>
      <c r="E405" s="17"/>
      <c r="F405" s="24"/>
      <c r="G405" s="13"/>
      <c r="H405" s="15"/>
      <c r="I405" s="13"/>
      <c r="J405" s="15"/>
      <c r="K405" s="13"/>
      <c r="L405" s="41"/>
      <c r="M405" s="20"/>
      <c r="N405" s="20"/>
    </row>
    <row r="406" spans="1:14" s="21" customFormat="1" x14ac:dyDescent="0.25">
      <c r="A406" s="14"/>
      <c r="B406" s="14"/>
      <c r="C406" s="12"/>
      <c r="D406" s="13"/>
      <c r="E406" s="17"/>
      <c r="F406" s="24"/>
      <c r="G406" s="13"/>
      <c r="H406" s="15"/>
      <c r="I406" s="13"/>
      <c r="J406" s="15"/>
      <c r="K406" s="13"/>
      <c r="L406" s="41"/>
      <c r="M406" s="20"/>
      <c r="N406" s="20"/>
    </row>
    <row r="407" spans="1:14" s="21" customFormat="1" x14ac:dyDescent="0.25">
      <c r="A407" s="14"/>
      <c r="B407" s="14"/>
      <c r="C407" s="12"/>
      <c r="D407" s="13"/>
      <c r="E407" s="17"/>
      <c r="F407" s="24"/>
      <c r="G407" s="13"/>
      <c r="H407" s="15"/>
      <c r="I407" s="13"/>
      <c r="J407" s="15"/>
      <c r="K407" s="13"/>
      <c r="L407" s="41"/>
      <c r="M407" s="20"/>
      <c r="N407" s="20"/>
    </row>
    <row r="408" spans="1:14" s="21" customFormat="1" x14ac:dyDescent="0.25">
      <c r="A408" s="14"/>
      <c r="B408" s="14"/>
      <c r="C408" s="12"/>
      <c r="D408" s="13"/>
      <c r="E408" s="17"/>
      <c r="F408" s="24"/>
      <c r="G408" s="13"/>
      <c r="H408" s="15"/>
      <c r="I408" s="13"/>
      <c r="J408" s="15"/>
      <c r="K408" s="13"/>
      <c r="L408" s="41"/>
      <c r="M408" s="20"/>
      <c r="N408" s="20"/>
    </row>
    <row r="413" spans="1:14" x14ac:dyDescent="0.25">
      <c r="A413" s="25" t="s">
        <v>14</v>
      </c>
    </row>
  </sheetData>
  <sortState ref="A171:N211">
    <sortCondition ref="F171:F211"/>
  </sortState>
  <mergeCells count="4">
    <mergeCell ref="A1:K1"/>
    <mergeCell ref="A2:K2"/>
    <mergeCell ref="A3:K3"/>
    <mergeCell ref="A4:K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verticalDpi="300" r:id="rId1"/>
  <headerFooter>
    <oddFooter>&amp;L28 июля 2024 г.&amp;C&amp;P из &amp;N&amp;RСпортивный фестиваль «Беги за Сердцем»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view="pageBreakPreview" topLeftCell="A43" zoomScale="85" zoomScaleNormal="100" zoomScaleSheetLayoutView="85" workbookViewId="0">
      <selection activeCell="A5" sqref="A5:A6"/>
    </sheetView>
  </sheetViews>
  <sheetFormatPr defaultRowHeight="15" x14ac:dyDescent="0.25"/>
  <cols>
    <col min="1" max="1" width="7.28515625" style="2" customWidth="1"/>
    <col min="2" max="2" width="7.42578125" style="2" customWidth="1"/>
    <col min="3" max="3" width="29.5703125" style="5" customWidth="1"/>
    <col min="4" max="4" width="7.85546875" style="22" customWidth="1"/>
    <col min="5" max="5" width="41.140625" style="16" customWidth="1"/>
    <col min="6" max="6" width="12.42578125" style="62" customWidth="1"/>
    <col min="7" max="7" width="12.42578125" style="63" customWidth="1"/>
    <col min="8" max="8" width="11.140625" style="19" customWidth="1"/>
    <col min="9" max="9" width="10" style="22" customWidth="1"/>
    <col min="10" max="11" width="10.42578125" style="4" customWidth="1"/>
    <col min="12" max="16384" width="9.140625" style="3"/>
  </cols>
  <sheetData>
    <row r="1" spans="1:11" ht="33.75" customHeight="1" x14ac:dyDescent="0.25">
      <c r="A1" s="80" t="s">
        <v>82</v>
      </c>
      <c r="B1" s="80"/>
      <c r="C1" s="80"/>
      <c r="D1" s="80"/>
      <c r="E1" s="80"/>
      <c r="F1" s="80"/>
      <c r="G1" s="80"/>
      <c r="H1" s="80"/>
      <c r="I1" s="25"/>
    </row>
    <row r="2" spans="1:11" ht="35.25" customHeight="1" x14ac:dyDescent="0.25">
      <c r="A2" s="81" t="s">
        <v>16</v>
      </c>
      <c r="B2" s="81"/>
      <c r="C2" s="81"/>
      <c r="D2" s="81"/>
      <c r="E2" s="81"/>
      <c r="F2" s="81"/>
      <c r="G2" s="81"/>
      <c r="H2" s="81"/>
      <c r="I2" s="26"/>
      <c r="J2" s="11"/>
      <c r="K2" s="11"/>
    </row>
    <row r="3" spans="1:11" ht="35.25" customHeight="1" x14ac:dyDescent="0.25">
      <c r="A3" s="82" t="s">
        <v>191</v>
      </c>
      <c r="B3" s="82"/>
      <c r="C3" s="82"/>
      <c r="D3" s="82"/>
      <c r="E3" s="82"/>
      <c r="F3" s="82"/>
      <c r="G3" s="82"/>
      <c r="H3" s="82"/>
      <c r="I3" s="26"/>
      <c r="J3" s="11"/>
      <c r="K3" s="11"/>
    </row>
    <row r="4" spans="1:11" ht="21" customHeight="1" x14ac:dyDescent="0.25">
      <c r="A4" s="81" t="s">
        <v>185</v>
      </c>
      <c r="B4" s="81"/>
      <c r="C4" s="81"/>
      <c r="D4" s="81"/>
      <c r="E4" s="81"/>
      <c r="F4" s="81"/>
      <c r="G4" s="81"/>
      <c r="H4" s="81"/>
      <c r="I4" s="26"/>
      <c r="J4" s="11"/>
      <c r="K4" s="11"/>
    </row>
    <row r="5" spans="1:11" x14ac:dyDescent="0.25">
      <c r="A5" s="6" t="s">
        <v>52</v>
      </c>
      <c r="B5" s="1"/>
    </row>
    <row r="6" spans="1:11" x14ac:dyDescent="0.25">
      <c r="A6" s="6" t="s">
        <v>559</v>
      </c>
      <c r="C6" s="5" t="s">
        <v>558</v>
      </c>
    </row>
    <row r="7" spans="1:11" x14ac:dyDescent="0.25">
      <c r="A7" s="77"/>
    </row>
    <row r="8" spans="1:11" ht="15" customHeight="1" x14ac:dyDescent="0.25">
      <c r="A8" s="1"/>
    </row>
    <row r="9" spans="1:11" s="39" customFormat="1" ht="15" customHeight="1" x14ac:dyDescent="0.25">
      <c r="A9" s="32" t="s">
        <v>727</v>
      </c>
      <c r="B9" s="33" t="s">
        <v>186</v>
      </c>
      <c r="C9" s="32" t="s">
        <v>11</v>
      </c>
      <c r="D9" s="34"/>
      <c r="E9" s="35"/>
      <c r="F9" s="64"/>
      <c r="G9" s="64"/>
      <c r="H9" s="36"/>
      <c r="I9" s="37"/>
      <c r="J9" s="38"/>
      <c r="K9" s="38"/>
    </row>
    <row r="10" spans="1:11" s="39" customFormat="1" ht="15" customHeight="1" x14ac:dyDescent="0.25">
      <c r="A10" s="33" t="s">
        <v>56</v>
      </c>
      <c r="B10" s="33" t="s">
        <v>57</v>
      </c>
      <c r="C10" s="32" t="s">
        <v>58</v>
      </c>
      <c r="D10" s="34" t="s">
        <v>726</v>
      </c>
      <c r="E10" s="35" t="s">
        <v>61</v>
      </c>
      <c r="F10" s="64" t="s">
        <v>59</v>
      </c>
      <c r="G10" s="64" t="s">
        <v>60</v>
      </c>
      <c r="H10" s="36"/>
      <c r="I10" s="37"/>
      <c r="J10" s="38"/>
      <c r="K10" s="38"/>
    </row>
    <row r="11" spans="1:11" s="21" customFormat="1" ht="15" customHeight="1" x14ac:dyDescent="0.25">
      <c r="A11" s="14">
        <v>1</v>
      </c>
      <c r="B11" s="14">
        <v>13</v>
      </c>
      <c r="C11" s="12" t="s">
        <v>90</v>
      </c>
      <c r="D11" s="13">
        <v>5</v>
      </c>
      <c r="E11" s="17" t="s">
        <v>597</v>
      </c>
      <c r="F11" s="65">
        <v>2.1975694444444443E-3</v>
      </c>
      <c r="G11" s="65">
        <v>0</v>
      </c>
      <c r="H11" s="15"/>
      <c r="I11" s="31"/>
      <c r="J11" s="20"/>
      <c r="K11" s="20"/>
    </row>
    <row r="12" spans="1:11" s="21" customFormat="1" ht="15" customHeight="1" x14ac:dyDescent="0.25">
      <c r="A12" s="14">
        <v>2</v>
      </c>
      <c r="B12" s="14">
        <v>3</v>
      </c>
      <c r="C12" s="12" t="s">
        <v>89</v>
      </c>
      <c r="D12" s="13">
        <v>5</v>
      </c>
      <c r="E12" s="18" t="s">
        <v>561</v>
      </c>
      <c r="F12" s="65">
        <v>2.2871527777777777E-3</v>
      </c>
      <c r="G12" s="65" t="s">
        <v>988</v>
      </c>
      <c r="H12" s="15"/>
      <c r="I12" s="31"/>
      <c r="J12" s="20"/>
      <c r="K12" s="20"/>
    </row>
    <row r="13" spans="1:11" s="21" customFormat="1" x14ac:dyDescent="0.25">
      <c r="A13" s="14">
        <v>3</v>
      </c>
      <c r="B13" s="14">
        <v>1</v>
      </c>
      <c r="C13" s="12" t="s">
        <v>92</v>
      </c>
      <c r="D13" s="13">
        <v>5</v>
      </c>
      <c r="E13" s="17" t="s">
        <v>561</v>
      </c>
      <c r="F13" s="65">
        <v>2.4107638888888889E-3</v>
      </c>
      <c r="G13" s="65" t="s">
        <v>989</v>
      </c>
      <c r="H13" s="15"/>
      <c r="I13" s="31"/>
      <c r="J13" s="20"/>
      <c r="K13" s="20"/>
    </row>
    <row r="14" spans="1:11" s="21" customFormat="1" x14ac:dyDescent="0.25">
      <c r="A14" s="14">
        <v>4</v>
      </c>
      <c r="B14" s="14">
        <v>16</v>
      </c>
      <c r="C14" s="12" t="s">
        <v>91</v>
      </c>
      <c r="D14" s="13">
        <v>4</v>
      </c>
      <c r="E14" s="17" t="s">
        <v>597</v>
      </c>
      <c r="F14" s="65">
        <v>3.4375E-3</v>
      </c>
      <c r="G14" s="65" t="s">
        <v>990</v>
      </c>
      <c r="H14" s="15"/>
      <c r="I14" s="31"/>
      <c r="J14" s="20"/>
      <c r="K14" s="20"/>
    </row>
    <row r="15" spans="1:11" s="21" customFormat="1" x14ac:dyDescent="0.25">
      <c r="A15" s="14"/>
      <c r="B15" s="14">
        <v>9</v>
      </c>
      <c r="C15" s="12" t="s">
        <v>504</v>
      </c>
      <c r="D15" s="13">
        <v>4</v>
      </c>
      <c r="E15" s="17" t="s">
        <v>606</v>
      </c>
      <c r="F15" s="65" t="s">
        <v>173</v>
      </c>
      <c r="G15" s="65" t="s">
        <v>175</v>
      </c>
      <c r="H15" s="15"/>
      <c r="I15" s="31"/>
      <c r="J15" s="20"/>
      <c r="K15" s="20"/>
    </row>
    <row r="16" spans="1:11" s="21" customFormat="1" x14ac:dyDescent="0.25">
      <c r="A16" s="14"/>
      <c r="B16" s="14"/>
      <c r="C16" s="12"/>
      <c r="D16" s="13"/>
      <c r="E16" s="18"/>
      <c r="F16" s="65"/>
      <c r="G16" s="65"/>
      <c r="H16" s="15"/>
      <c r="I16" s="31"/>
      <c r="J16" s="20"/>
      <c r="K16" s="20"/>
    </row>
    <row r="17" spans="1:11" s="39" customFormat="1" x14ac:dyDescent="0.25">
      <c r="A17" s="32" t="s">
        <v>727</v>
      </c>
      <c r="B17" s="33" t="s">
        <v>187</v>
      </c>
      <c r="C17" s="32" t="s">
        <v>12</v>
      </c>
      <c r="D17" s="34"/>
      <c r="E17" s="35"/>
      <c r="F17" s="64"/>
      <c r="G17" s="64"/>
      <c r="H17" s="36"/>
      <c r="I17" s="37"/>
      <c r="J17" s="38"/>
      <c r="K17" s="38"/>
    </row>
    <row r="18" spans="1:11" s="39" customFormat="1" x14ac:dyDescent="0.25">
      <c r="A18" s="33" t="s">
        <v>56</v>
      </c>
      <c r="B18" s="33" t="s">
        <v>57</v>
      </c>
      <c r="C18" s="32" t="s">
        <v>58</v>
      </c>
      <c r="D18" s="34" t="s">
        <v>726</v>
      </c>
      <c r="E18" s="35" t="s">
        <v>61</v>
      </c>
      <c r="F18" s="64" t="s">
        <v>59</v>
      </c>
      <c r="G18" s="64" t="s">
        <v>60</v>
      </c>
      <c r="H18" s="36"/>
      <c r="I18" s="37"/>
      <c r="J18" s="38"/>
      <c r="K18" s="38"/>
    </row>
    <row r="19" spans="1:11" s="21" customFormat="1" x14ac:dyDescent="0.25">
      <c r="A19" s="14">
        <v>1</v>
      </c>
      <c r="B19" s="14">
        <v>11</v>
      </c>
      <c r="C19" s="12" t="s">
        <v>506</v>
      </c>
      <c r="D19" s="13">
        <v>6</v>
      </c>
      <c r="E19" s="17" t="s">
        <v>561</v>
      </c>
      <c r="F19" s="65">
        <v>2.0461805555555554E-3</v>
      </c>
      <c r="G19" s="65">
        <v>0</v>
      </c>
      <c r="H19" s="15"/>
      <c r="I19" s="31"/>
      <c r="J19" s="20"/>
      <c r="K19" s="20"/>
    </row>
    <row r="20" spans="1:11" s="21" customFormat="1" x14ac:dyDescent="0.25">
      <c r="A20" s="14">
        <v>2</v>
      </c>
      <c r="B20" s="14">
        <v>6</v>
      </c>
      <c r="C20" s="12" t="s">
        <v>502</v>
      </c>
      <c r="D20" s="13">
        <v>5</v>
      </c>
      <c r="E20" s="17" t="s">
        <v>586</v>
      </c>
      <c r="F20" s="65">
        <v>2.1649305555555558E-3</v>
      </c>
      <c r="G20" s="65" t="s">
        <v>991</v>
      </c>
      <c r="H20" s="15"/>
      <c r="I20" s="31"/>
      <c r="J20" s="20"/>
      <c r="K20" s="20"/>
    </row>
    <row r="21" spans="1:11" s="21" customFormat="1" x14ac:dyDescent="0.25">
      <c r="A21" s="14">
        <v>3</v>
      </c>
      <c r="B21" s="14">
        <v>12</v>
      </c>
      <c r="C21" s="12" t="s">
        <v>507</v>
      </c>
      <c r="D21" s="13">
        <v>6</v>
      </c>
      <c r="E21" s="17" t="s">
        <v>586</v>
      </c>
      <c r="F21" s="65">
        <v>2.2184027777777779E-3</v>
      </c>
      <c r="G21" s="65" t="s">
        <v>992</v>
      </c>
      <c r="H21" s="15"/>
      <c r="I21" s="31"/>
      <c r="J21" s="20"/>
      <c r="K21" s="20"/>
    </row>
    <row r="22" spans="1:11" s="21" customFormat="1" x14ac:dyDescent="0.25">
      <c r="A22" s="14">
        <v>4</v>
      </c>
      <c r="B22" s="14">
        <v>7</v>
      </c>
      <c r="C22" s="12" t="s">
        <v>503</v>
      </c>
      <c r="D22" s="13">
        <v>5</v>
      </c>
      <c r="E22" s="17" t="s">
        <v>624</v>
      </c>
      <c r="F22" s="65">
        <v>2.260300925925926E-3</v>
      </c>
      <c r="G22" s="65" t="s">
        <v>993</v>
      </c>
      <c r="H22" s="15"/>
      <c r="I22" s="31"/>
      <c r="J22" s="20"/>
      <c r="K22" s="20"/>
    </row>
    <row r="23" spans="1:11" s="21" customFormat="1" x14ac:dyDescent="0.25">
      <c r="A23" s="14">
        <v>5</v>
      </c>
      <c r="B23" s="14">
        <v>14</v>
      </c>
      <c r="C23" s="12" t="s">
        <v>508</v>
      </c>
      <c r="D23" s="13">
        <v>6</v>
      </c>
      <c r="E23" s="17" t="s">
        <v>561</v>
      </c>
      <c r="F23" s="65">
        <v>2.3562499999999998E-3</v>
      </c>
      <c r="G23" s="65" t="s">
        <v>737</v>
      </c>
      <c r="H23" s="15"/>
      <c r="I23" s="31"/>
      <c r="J23" s="20"/>
      <c r="K23" s="20"/>
    </row>
    <row r="24" spans="1:11" s="21" customFormat="1" x14ac:dyDescent="0.25">
      <c r="A24" s="14">
        <v>6</v>
      </c>
      <c r="B24" s="14">
        <v>15</v>
      </c>
      <c r="C24" s="12" t="s">
        <v>509</v>
      </c>
      <c r="D24" s="13">
        <v>6</v>
      </c>
      <c r="E24" s="17" t="s">
        <v>572</v>
      </c>
      <c r="F24" s="65">
        <v>2.359490740740741E-3</v>
      </c>
      <c r="G24" s="65" t="s">
        <v>994</v>
      </c>
      <c r="H24" s="15"/>
      <c r="I24" s="31"/>
      <c r="J24" s="20"/>
      <c r="K24" s="20"/>
    </row>
    <row r="25" spans="1:11" s="21" customFormat="1" x14ac:dyDescent="0.25">
      <c r="A25" s="14">
        <v>7</v>
      </c>
      <c r="B25" s="14">
        <v>18</v>
      </c>
      <c r="C25" s="12" t="s">
        <v>510</v>
      </c>
      <c r="D25" s="13">
        <v>5</v>
      </c>
      <c r="E25" s="17" t="s">
        <v>597</v>
      </c>
      <c r="F25" s="65">
        <v>2.4891203703703703E-3</v>
      </c>
      <c r="G25" s="65" t="s">
        <v>995</v>
      </c>
      <c r="H25" s="15"/>
      <c r="I25" s="31"/>
      <c r="J25" s="20"/>
      <c r="K25" s="20"/>
    </row>
    <row r="26" spans="1:11" s="21" customFormat="1" x14ac:dyDescent="0.25">
      <c r="A26" s="14">
        <v>8</v>
      </c>
      <c r="B26" s="14">
        <v>5</v>
      </c>
      <c r="C26" s="12" t="s">
        <v>501</v>
      </c>
      <c r="D26" s="13">
        <v>4</v>
      </c>
      <c r="E26" s="17" t="s">
        <v>586</v>
      </c>
      <c r="F26" s="65">
        <v>2.5012731481481483E-3</v>
      </c>
      <c r="G26" s="65" t="s">
        <v>996</v>
      </c>
      <c r="H26" s="15"/>
      <c r="I26" s="31"/>
      <c r="J26" s="20"/>
      <c r="K26" s="20"/>
    </row>
    <row r="27" spans="1:11" s="21" customFormat="1" x14ac:dyDescent="0.25">
      <c r="A27" s="14">
        <v>9</v>
      </c>
      <c r="B27" s="14">
        <v>10</v>
      </c>
      <c r="C27" s="12" t="s">
        <v>505</v>
      </c>
      <c r="D27" s="13">
        <v>4</v>
      </c>
      <c r="E27" s="17" t="s">
        <v>615</v>
      </c>
      <c r="F27" s="65">
        <v>2.8488425925925925E-3</v>
      </c>
      <c r="G27" s="65" t="s">
        <v>997</v>
      </c>
      <c r="H27" s="15"/>
      <c r="I27" s="31"/>
      <c r="J27" s="20"/>
      <c r="K27" s="20"/>
    </row>
    <row r="28" spans="1:11" s="21" customFormat="1" x14ac:dyDescent="0.25">
      <c r="A28" s="14">
        <v>10</v>
      </c>
      <c r="B28" s="14">
        <v>4</v>
      </c>
      <c r="C28" s="12" t="s">
        <v>500</v>
      </c>
      <c r="D28" s="13">
        <v>4</v>
      </c>
      <c r="E28" s="17" t="s">
        <v>560</v>
      </c>
      <c r="F28" s="65">
        <v>3.0650462962962966E-3</v>
      </c>
      <c r="G28" s="65" t="s">
        <v>998</v>
      </c>
      <c r="H28" s="15"/>
      <c r="I28" s="31"/>
      <c r="J28" s="20"/>
      <c r="K28" s="20"/>
    </row>
    <row r="29" spans="1:11" s="21" customFormat="1" x14ac:dyDescent="0.25">
      <c r="A29" s="14"/>
      <c r="B29" s="14">
        <v>2</v>
      </c>
      <c r="C29" s="12" t="s">
        <v>499</v>
      </c>
      <c r="D29" s="13">
        <v>6</v>
      </c>
      <c r="E29" s="17" t="s">
        <v>582</v>
      </c>
      <c r="F29" s="65" t="s">
        <v>173</v>
      </c>
      <c r="G29" s="65" t="s">
        <v>175</v>
      </c>
      <c r="H29" s="15"/>
      <c r="I29" s="31"/>
      <c r="J29" s="20"/>
      <c r="K29" s="20"/>
    </row>
    <row r="30" spans="1:11" s="21" customFormat="1" x14ac:dyDescent="0.25">
      <c r="A30" s="14"/>
      <c r="B30" s="14"/>
      <c r="C30" s="12"/>
      <c r="D30" s="13"/>
      <c r="E30" s="17"/>
      <c r="F30" s="65"/>
      <c r="G30" s="65"/>
      <c r="H30" s="15"/>
      <c r="I30" s="31"/>
      <c r="J30" s="20"/>
      <c r="K30" s="20"/>
    </row>
    <row r="31" spans="1:11" s="39" customFormat="1" x14ac:dyDescent="0.25">
      <c r="A31" s="33" t="s">
        <v>727</v>
      </c>
      <c r="B31" s="33" t="s">
        <v>188</v>
      </c>
      <c r="C31" s="32" t="s">
        <v>194</v>
      </c>
      <c r="D31" s="34"/>
      <c r="E31" s="35"/>
      <c r="F31" s="64"/>
      <c r="G31" s="64"/>
      <c r="H31" s="36"/>
      <c r="I31" s="37"/>
      <c r="J31" s="38"/>
      <c r="K31" s="38"/>
    </row>
    <row r="32" spans="1:11" s="39" customFormat="1" x14ac:dyDescent="0.25">
      <c r="A32" s="33" t="s">
        <v>56</v>
      </c>
      <c r="B32" s="33" t="s">
        <v>57</v>
      </c>
      <c r="C32" s="32" t="s">
        <v>58</v>
      </c>
      <c r="D32" s="34" t="s">
        <v>726</v>
      </c>
      <c r="E32" s="35" t="s">
        <v>61</v>
      </c>
      <c r="F32" s="64" t="s">
        <v>59</v>
      </c>
      <c r="G32" s="64" t="s">
        <v>60</v>
      </c>
      <c r="H32" s="36"/>
      <c r="I32" s="37"/>
      <c r="J32" s="38"/>
      <c r="K32" s="38"/>
    </row>
    <row r="33" spans="1:11" s="39" customFormat="1" x14ac:dyDescent="0.25">
      <c r="A33" s="33">
        <v>1</v>
      </c>
      <c r="B33" s="33">
        <v>77</v>
      </c>
      <c r="C33" s="32" t="s">
        <v>546</v>
      </c>
      <c r="D33" s="34">
        <v>12</v>
      </c>
      <c r="E33" s="35" t="s">
        <v>586</v>
      </c>
      <c r="F33" s="64">
        <v>1.6672453703703704E-3</v>
      </c>
      <c r="G33" s="64">
        <v>0</v>
      </c>
      <c r="H33" s="36"/>
      <c r="I33" s="37"/>
      <c r="J33" s="38"/>
      <c r="K33" s="38"/>
    </row>
    <row r="34" spans="1:11" s="21" customFormat="1" x14ac:dyDescent="0.25">
      <c r="A34" s="14">
        <v>2</v>
      </c>
      <c r="B34" s="14">
        <v>43</v>
      </c>
      <c r="C34" s="12" t="s">
        <v>521</v>
      </c>
      <c r="D34" s="13">
        <v>11</v>
      </c>
      <c r="E34" s="17" t="s">
        <v>573</v>
      </c>
      <c r="F34" s="65">
        <v>1.8302083333333332E-3</v>
      </c>
      <c r="G34" s="65" t="s">
        <v>999</v>
      </c>
      <c r="H34" s="15"/>
      <c r="I34" s="31"/>
      <c r="J34" s="20"/>
      <c r="K34" s="20"/>
    </row>
    <row r="35" spans="1:11" s="21" customFormat="1" x14ac:dyDescent="0.25">
      <c r="A35" s="14">
        <v>3</v>
      </c>
      <c r="B35" s="14">
        <v>73</v>
      </c>
      <c r="C35" s="12" t="s">
        <v>98</v>
      </c>
      <c r="D35" s="13">
        <v>11</v>
      </c>
      <c r="E35" s="17" t="s">
        <v>561</v>
      </c>
      <c r="F35" s="65">
        <v>1.8604166666666667E-3</v>
      </c>
      <c r="G35" s="65" t="s">
        <v>1000</v>
      </c>
      <c r="H35" s="15"/>
      <c r="I35" s="31"/>
      <c r="J35" s="20"/>
      <c r="K35" s="20"/>
    </row>
    <row r="36" spans="1:11" s="21" customFormat="1" x14ac:dyDescent="0.25">
      <c r="A36" s="14">
        <v>4</v>
      </c>
      <c r="B36" s="14">
        <v>25</v>
      </c>
      <c r="C36" s="12" t="s">
        <v>552</v>
      </c>
      <c r="D36" s="13">
        <v>10</v>
      </c>
      <c r="E36" s="17" t="s">
        <v>584</v>
      </c>
      <c r="F36" s="65">
        <v>1.948611111111111E-3</v>
      </c>
      <c r="G36" s="65" t="s">
        <v>1001</v>
      </c>
      <c r="H36" s="15"/>
      <c r="I36" s="31"/>
      <c r="J36" s="20"/>
      <c r="K36" s="20"/>
    </row>
    <row r="37" spans="1:11" s="21" customFormat="1" x14ac:dyDescent="0.25">
      <c r="A37" s="14">
        <v>5</v>
      </c>
      <c r="B37" s="14">
        <v>67</v>
      </c>
      <c r="C37" s="12" t="s">
        <v>538</v>
      </c>
      <c r="D37" s="13">
        <v>12</v>
      </c>
      <c r="E37" s="17" t="s">
        <v>562</v>
      </c>
      <c r="F37" s="65">
        <v>2.0221064814814815E-3</v>
      </c>
      <c r="G37" s="65" t="s">
        <v>1002</v>
      </c>
      <c r="H37" s="15"/>
      <c r="I37" s="31"/>
      <c r="J37" s="20"/>
      <c r="K37" s="20"/>
    </row>
    <row r="38" spans="1:11" s="21" customFormat="1" x14ac:dyDescent="0.25">
      <c r="A38" s="14">
        <v>6</v>
      </c>
      <c r="B38" s="14">
        <v>61</v>
      </c>
      <c r="C38" s="12" t="s">
        <v>532</v>
      </c>
      <c r="D38" s="13">
        <v>11</v>
      </c>
      <c r="E38" s="17" t="s">
        <v>626</v>
      </c>
      <c r="F38" s="65">
        <v>2.1361111111111112E-3</v>
      </c>
      <c r="G38" s="65" t="s">
        <v>1003</v>
      </c>
      <c r="H38" s="15"/>
      <c r="I38" s="31"/>
      <c r="J38" s="20"/>
      <c r="K38" s="20"/>
    </row>
    <row r="39" spans="1:11" s="21" customFormat="1" x14ac:dyDescent="0.25">
      <c r="A39" s="14">
        <v>7</v>
      </c>
      <c r="B39" s="14">
        <v>53</v>
      </c>
      <c r="C39" s="12" t="s">
        <v>94</v>
      </c>
      <c r="D39" s="13">
        <v>12</v>
      </c>
      <c r="E39" s="17" t="s">
        <v>562</v>
      </c>
      <c r="F39" s="65">
        <v>2.1509259259259259E-3</v>
      </c>
      <c r="G39" s="65" t="s">
        <v>1004</v>
      </c>
      <c r="H39" s="15"/>
      <c r="I39" s="31"/>
      <c r="J39" s="20"/>
      <c r="K39" s="20"/>
    </row>
    <row r="40" spans="1:11" s="21" customFormat="1" x14ac:dyDescent="0.25">
      <c r="A40" s="14">
        <v>8</v>
      </c>
      <c r="B40" s="14">
        <v>46</v>
      </c>
      <c r="C40" s="12" t="s">
        <v>522</v>
      </c>
      <c r="D40" s="13">
        <v>8</v>
      </c>
      <c r="E40" s="17" t="s">
        <v>561</v>
      </c>
      <c r="F40" s="65">
        <v>2.3004629629629629E-3</v>
      </c>
      <c r="G40" s="65" t="s">
        <v>1005</v>
      </c>
      <c r="H40" s="15"/>
      <c r="I40" s="31"/>
      <c r="J40" s="20"/>
      <c r="K40" s="20"/>
    </row>
    <row r="41" spans="1:11" s="21" customFormat="1" x14ac:dyDescent="0.25">
      <c r="A41" s="14">
        <v>9</v>
      </c>
      <c r="B41" s="14">
        <v>33</v>
      </c>
      <c r="C41" s="12" t="s">
        <v>513</v>
      </c>
      <c r="D41" s="13">
        <v>11</v>
      </c>
      <c r="E41" s="17" t="s">
        <v>623</v>
      </c>
      <c r="F41" s="65">
        <v>2.319675925925926E-3</v>
      </c>
      <c r="G41" s="65" t="s">
        <v>1006</v>
      </c>
      <c r="H41" s="15"/>
      <c r="I41" s="31"/>
      <c r="J41" s="20"/>
      <c r="K41" s="20"/>
    </row>
    <row r="42" spans="1:11" s="21" customFormat="1" x14ac:dyDescent="0.25">
      <c r="A42" s="14">
        <v>10</v>
      </c>
      <c r="B42" s="14">
        <v>65</v>
      </c>
      <c r="C42" s="12" t="s">
        <v>536</v>
      </c>
      <c r="D42" s="13">
        <v>10</v>
      </c>
      <c r="E42" s="17" t="s">
        <v>615</v>
      </c>
      <c r="F42" s="65">
        <v>2.3287037037037039E-3</v>
      </c>
      <c r="G42" s="65" t="s">
        <v>1007</v>
      </c>
      <c r="H42" s="15"/>
      <c r="I42" s="31"/>
      <c r="J42" s="20"/>
      <c r="K42" s="20"/>
    </row>
    <row r="43" spans="1:11" s="21" customFormat="1" x14ac:dyDescent="0.25">
      <c r="A43" s="14">
        <v>11</v>
      </c>
      <c r="B43" s="14">
        <v>37</v>
      </c>
      <c r="C43" s="12" t="s">
        <v>170</v>
      </c>
      <c r="D43" s="13">
        <v>9</v>
      </c>
      <c r="E43" s="17" t="s">
        <v>561</v>
      </c>
      <c r="F43" s="65">
        <v>2.3359953703703707E-3</v>
      </c>
      <c r="G43" s="65" t="s">
        <v>1008</v>
      </c>
      <c r="H43" s="15"/>
      <c r="I43" s="31"/>
      <c r="J43" s="20"/>
      <c r="K43" s="20"/>
    </row>
    <row r="44" spans="1:11" s="21" customFormat="1" x14ac:dyDescent="0.25">
      <c r="A44" s="14">
        <v>12</v>
      </c>
      <c r="B44" s="14">
        <v>22</v>
      </c>
      <c r="C44" s="12" t="s">
        <v>551</v>
      </c>
      <c r="D44" s="13">
        <v>12</v>
      </c>
      <c r="E44" s="17" t="s">
        <v>561</v>
      </c>
      <c r="F44" s="65">
        <v>2.3407407407407409E-3</v>
      </c>
      <c r="G44" s="65" t="s">
        <v>1009</v>
      </c>
      <c r="H44" s="15"/>
      <c r="I44" s="31"/>
      <c r="J44" s="20"/>
      <c r="K44" s="20"/>
    </row>
    <row r="45" spans="1:11" s="21" customFormat="1" x14ac:dyDescent="0.25">
      <c r="A45" s="14">
        <v>13</v>
      </c>
      <c r="B45" s="14">
        <v>35</v>
      </c>
      <c r="C45" s="12" t="s">
        <v>514</v>
      </c>
      <c r="D45" s="13">
        <v>9</v>
      </c>
      <c r="E45" s="17" t="s">
        <v>560</v>
      </c>
      <c r="F45" s="65">
        <v>2.3516203703703707E-3</v>
      </c>
      <c r="G45" s="65" t="s">
        <v>1010</v>
      </c>
      <c r="H45" s="15"/>
      <c r="I45" s="31"/>
      <c r="J45" s="20"/>
      <c r="K45" s="20"/>
    </row>
    <row r="46" spans="1:11" s="21" customFormat="1" x14ac:dyDescent="0.25">
      <c r="A46" s="14">
        <v>14</v>
      </c>
      <c r="B46" s="14">
        <v>45</v>
      </c>
      <c r="C46" s="12" t="s">
        <v>43</v>
      </c>
      <c r="D46" s="13">
        <v>11</v>
      </c>
      <c r="E46" s="17" t="s">
        <v>561</v>
      </c>
      <c r="F46" s="65">
        <v>2.3600694444444446E-3</v>
      </c>
      <c r="G46" s="65" t="s">
        <v>1011</v>
      </c>
      <c r="H46" s="15"/>
      <c r="I46" s="31"/>
      <c r="J46" s="20"/>
      <c r="K46" s="20"/>
    </row>
    <row r="47" spans="1:11" s="21" customFormat="1" x14ac:dyDescent="0.25">
      <c r="A47" s="14">
        <v>15</v>
      </c>
      <c r="B47" s="14">
        <v>50</v>
      </c>
      <c r="C47" s="12" t="s">
        <v>526</v>
      </c>
      <c r="D47" s="13">
        <v>11</v>
      </c>
      <c r="E47" s="17" t="s">
        <v>624</v>
      </c>
      <c r="F47" s="65">
        <v>2.3812500000000001E-3</v>
      </c>
      <c r="G47" s="65" t="s">
        <v>1012</v>
      </c>
      <c r="H47" s="15"/>
      <c r="I47" s="31"/>
      <c r="J47" s="20"/>
      <c r="K47" s="20"/>
    </row>
    <row r="48" spans="1:11" s="21" customFormat="1" x14ac:dyDescent="0.25">
      <c r="A48" s="14">
        <v>16</v>
      </c>
      <c r="B48" s="14">
        <v>57</v>
      </c>
      <c r="C48" s="12" t="s">
        <v>41</v>
      </c>
      <c r="D48" s="13">
        <v>11</v>
      </c>
      <c r="E48" s="17" t="s">
        <v>607</v>
      </c>
      <c r="F48" s="65">
        <v>2.4027777777777776E-3</v>
      </c>
      <c r="G48" s="65" t="s">
        <v>1013</v>
      </c>
      <c r="H48" s="15"/>
      <c r="I48" s="31"/>
      <c r="J48" s="20"/>
      <c r="K48" s="20"/>
    </row>
    <row r="49" spans="1:11" s="21" customFormat="1" x14ac:dyDescent="0.25">
      <c r="A49" s="14">
        <v>17</v>
      </c>
      <c r="B49" s="14">
        <v>8</v>
      </c>
      <c r="C49" s="12" t="s">
        <v>632</v>
      </c>
      <c r="D49" s="13">
        <v>7</v>
      </c>
      <c r="E49" s="17" t="s">
        <v>633</v>
      </c>
      <c r="F49" s="65">
        <v>2.4070601851851853E-3</v>
      </c>
      <c r="G49" s="65" t="s">
        <v>1056</v>
      </c>
      <c r="H49" s="15"/>
      <c r="I49" s="31"/>
      <c r="J49" s="20"/>
      <c r="K49" s="20"/>
    </row>
    <row r="50" spans="1:11" s="21" customFormat="1" x14ac:dyDescent="0.25">
      <c r="A50" s="14">
        <v>18</v>
      </c>
      <c r="B50" s="14">
        <v>59</v>
      </c>
      <c r="C50" s="12" t="s">
        <v>530</v>
      </c>
      <c r="D50" s="13">
        <v>12</v>
      </c>
      <c r="E50" s="17" t="s">
        <v>561</v>
      </c>
      <c r="F50" s="65">
        <v>2.5001157407407407E-3</v>
      </c>
      <c r="G50" s="65" t="s">
        <v>1014</v>
      </c>
      <c r="H50" s="15"/>
      <c r="I50" s="31"/>
      <c r="J50" s="20"/>
      <c r="K50" s="20"/>
    </row>
    <row r="51" spans="1:11" s="21" customFormat="1" x14ac:dyDescent="0.25">
      <c r="A51" s="14">
        <v>19</v>
      </c>
      <c r="B51" s="14">
        <v>47</v>
      </c>
      <c r="C51" s="12" t="s">
        <v>523</v>
      </c>
      <c r="D51" s="13">
        <v>8</v>
      </c>
      <c r="E51" s="17" t="s">
        <v>562</v>
      </c>
      <c r="F51" s="65">
        <v>2.6565972222222221E-3</v>
      </c>
      <c r="G51" s="65" t="s">
        <v>1015</v>
      </c>
      <c r="H51" s="15"/>
      <c r="I51" s="31"/>
      <c r="J51" s="20"/>
      <c r="K51" s="20"/>
    </row>
    <row r="52" spans="1:11" s="21" customFormat="1" x14ac:dyDescent="0.25">
      <c r="A52" s="14">
        <v>20</v>
      </c>
      <c r="B52" s="14">
        <v>41</v>
      </c>
      <c r="C52" s="12" t="s">
        <v>519</v>
      </c>
      <c r="D52" s="13">
        <v>11</v>
      </c>
      <c r="E52" s="17" t="s">
        <v>561</v>
      </c>
      <c r="F52" s="65">
        <v>2.6768518518518521E-3</v>
      </c>
      <c r="G52" s="65" t="s">
        <v>1016</v>
      </c>
      <c r="H52" s="15"/>
      <c r="I52" s="31"/>
      <c r="J52" s="20"/>
      <c r="K52" s="20"/>
    </row>
    <row r="53" spans="1:11" s="21" customFormat="1" x14ac:dyDescent="0.25">
      <c r="A53" s="14">
        <v>21</v>
      </c>
      <c r="B53" s="14">
        <v>55</v>
      </c>
      <c r="C53" s="12" t="s">
        <v>101</v>
      </c>
      <c r="D53" s="13">
        <v>9</v>
      </c>
      <c r="E53" s="17" t="s">
        <v>625</v>
      </c>
      <c r="F53" s="65">
        <v>2.7575231481481478E-3</v>
      </c>
      <c r="G53" s="65" t="s">
        <v>1017</v>
      </c>
      <c r="H53" s="15"/>
      <c r="I53" s="31"/>
      <c r="J53" s="20"/>
      <c r="K53" s="20"/>
    </row>
    <row r="54" spans="1:11" s="21" customFormat="1" x14ac:dyDescent="0.25">
      <c r="A54" s="14">
        <v>22</v>
      </c>
      <c r="B54" s="14">
        <v>48</v>
      </c>
      <c r="C54" s="12" t="s">
        <v>524</v>
      </c>
      <c r="D54" s="13">
        <v>7</v>
      </c>
      <c r="E54" s="17" t="s">
        <v>560</v>
      </c>
      <c r="F54" s="65">
        <v>2.9167824074074079E-3</v>
      </c>
      <c r="G54" s="65" t="s">
        <v>1018</v>
      </c>
      <c r="H54" s="15"/>
      <c r="I54" s="31"/>
      <c r="J54" s="20"/>
      <c r="K54" s="20"/>
    </row>
    <row r="55" spans="1:11" s="21" customFormat="1" x14ac:dyDescent="0.25">
      <c r="A55" s="14">
        <v>23</v>
      </c>
      <c r="B55" s="14">
        <v>42</v>
      </c>
      <c r="C55" s="12" t="s">
        <v>520</v>
      </c>
      <c r="D55" s="13">
        <v>8</v>
      </c>
      <c r="E55" s="17" t="s">
        <v>561</v>
      </c>
      <c r="F55" s="65">
        <v>3.0836805555555552E-3</v>
      </c>
      <c r="G55" s="65" t="s">
        <v>1019</v>
      </c>
      <c r="H55" s="15"/>
      <c r="I55" s="31"/>
      <c r="J55" s="20"/>
      <c r="K55" s="20"/>
    </row>
    <row r="56" spans="1:11" s="21" customFormat="1" x14ac:dyDescent="0.25">
      <c r="A56" s="14">
        <v>24</v>
      </c>
      <c r="B56" s="14">
        <v>69</v>
      </c>
      <c r="C56" s="12" t="s">
        <v>540</v>
      </c>
      <c r="D56" s="13">
        <v>11</v>
      </c>
      <c r="E56" s="17" t="s">
        <v>561</v>
      </c>
      <c r="F56" s="65">
        <v>3.1570601851851846E-3</v>
      </c>
      <c r="G56" s="65" t="s">
        <v>1020</v>
      </c>
      <c r="H56" s="15"/>
      <c r="I56" s="31"/>
      <c r="J56" s="20"/>
      <c r="K56" s="20"/>
    </row>
    <row r="57" spans="1:11" s="21" customFormat="1" x14ac:dyDescent="0.25">
      <c r="A57" s="14">
        <v>25</v>
      </c>
      <c r="B57" s="14">
        <v>28</v>
      </c>
      <c r="C57" s="12" t="s">
        <v>555</v>
      </c>
      <c r="D57" s="13">
        <v>7</v>
      </c>
      <c r="E57" s="17" t="s">
        <v>567</v>
      </c>
      <c r="F57" s="65">
        <v>3.5245370370370365E-3</v>
      </c>
      <c r="G57" s="65" t="s">
        <v>1021</v>
      </c>
      <c r="H57" s="15"/>
      <c r="I57" s="31"/>
      <c r="J57" s="20"/>
      <c r="K57" s="20"/>
    </row>
    <row r="58" spans="1:11" s="21" customFormat="1" x14ac:dyDescent="0.25">
      <c r="A58" s="14"/>
      <c r="B58" s="14">
        <v>36</v>
      </c>
      <c r="C58" s="12" t="s">
        <v>515</v>
      </c>
      <c r="D58" s="13">
        <v>11</v>
      </c>
      <c r="E58" s="17" t="s">
        <v>582</v>
      </c>
      <c r="F58" s="65" t="s">
        <v>173</v>
      </c>
      <c r="G58" s="65" t="s">
        <v>175</v>
      </c>
      <c r="H58" s="15"/>
      <c r="I58" s="31"/>
      <c r="J58" s="20"/>
      <c r="K58" s="20"/>
    </row>
    <row r="59" spans="1:11" s="21" customFormat="1" x14ac:dyDescent="0.25">
      <c r="A59" s="14"/>
      <c r="B59" s="14">
        <v>40</v>
      </c>
      <c r="C59" s="12" t="s">
        <v>518</v>
      </c>
      <c r="D59" s="13">
        <v>12</v>
      </c>
      <c r="E59" s="17" t="s">
        <v>560</v>
      </c>
      <c r="F59" s="65" t="s">
        <v>173</v>
      </c>
      <c r="G59" s="65" t="s">
        <v>175</v>
      </c>
      <c r="H59" s="15"/>
      <c r="I59" s="31"/>
      <c r="J59" s="20"/>
      <c r="K59" s="20"/>
    </row>
    <row r="60" spans="1:11" s="21" customFormat="1" x14ac:dyDescent="0.25">
      <c r="A60" s="14"/>
      <c r="B60" s="14">
        <v>44</v>
      </c>
      <c r="C60" s="12" t="s">
        <v>97</v>
      </c>
      <c r="D60" s="13">
        <v>7</v>
      </c>
      <c r="E60" s="17" t="s">
        <v>561</v>
      </c>
      <c r="F60" s="65" t="s">
        <v>173</v>
      </c>
      <c r="G60" s="65" t="s">
        <v>175</v>
      </c>
      <c r="H60" s="15"/>
      <c r="I60" s="31"/>
      <c r="J60" s="20"/>
      <c r="K60" s="20"/>
    </row>
    <row r="61" spans="1:11" s="21" customFormat="1" x14ac:dyDescent="0.25">
      <c r="A61" s="14"/>
      <c r="B61" s="14">
        <v>52</v>
      </c>
      <c r="C61" s="12" t="s">
        <v>95</v>
      </c>
      <c r="D61" s="13">
        <v>9</v>
      </c>
      <c r="E61" s="17" t="s">
        <v>561</v>
      </c>
      <c r="F61" s="65" t="s">
        <v>173</v>
      </c>
      <c r="G61" s="65" t="s">
        <v>175</v>
      </c>
      <c r="H61" s="15"/>
      <c r="I61" s="31"/>
      <c r="J61" s="20"/>
      <c r="K61" s="20"/>
    </row>
    <row r="62" spans="1:11" s="21" customFormat="1" x14ac:dyDescent="0.25">
      <c r="A62" s="14"/>
      <c r="B62" s="14">
        <v>66</v>
      </c>
      <c r="C62" s="12" t="s">
        <v>537</v>
      </c>
      <c r="D62" s="13">
        <v>8</v>
      </c>
      <c r="E62" s="17" t="s">
        <v>562</v>
      </c>
      <c r="F62" s="65" t="s">
        <v>173</v>
      </c>
      <c r="G62" s="65" t="s">
        <v>175</v>
      </c>
      <c r="H62" s="15"/>
      <c r="I62" s="31"/>
      <c r="J62" s="20"/>
      <c r="K62" s="20"/>
    </row>
    <row r="63" spans="1:11" s="21" customFormat="1" x14ac:dyDescent="0.25">
      <c r="A63" s="14"/>
      <c r="B63" s="14">
        <v>68</v>
      </c>
      <c r="C63" s="12" t="s">
        <v>539</v>
      </c>
      <c r="D63" s="13">
        <v>10</v>
      </c>
      <c r="E63" s="17" t="s">
        <v>627</v>
      </c>
      <c r="F63" s="65" t="s">
        <v>173</v>
      </c>
      <c r="G63" s="65" t="s">
        <v>175</v>
      </c>
      <c r="H63" s="15"/>
      <c r="I63" s="31"/>
      <c r="J63" s="20"/>
      <c r="K63" s="20"/>
    </row>
    <row r="64" spans="1:11" s="21" customFormat="1" x14ac:dyDescent="0.25">
      <c r="A64" s="14"/>
      <c r="B64" s="14">
        <v>72</v>
      </c>
      <c r="C64" s="12" t="s">
        <v>543</v>
      </c>
      <c r="D64" s="13">
        <v>10</v>
      </c>
      <c r="E64" s="17" t="s">
        <v>600</v>
      </c>
      <c r="F64" s="65" t="s">
        <v>173</v>
      </c>
      <c r="G64" s="65" t="s">
        <v>175</v>
      </c>
      <c r="H64" s="15"/>
      <c r="I64" s="31"/>
      <c r="J64" s="20"/>
      <c r="K64" s="20"/>
    </row>
    <row r="65" spans="1:11" s="21" customFormat="1" x14ac:dyDescent="0.25">
      <c r="A65" s="14"/>
      <c r="B65" s="14"/>
      <c r="C65" s="12"/>
      <c r="D65" s="13"/>
      <c r="E65" s="17"/>
      <c r="F65" s="65"/>
      <c r="G65" s="65"/>
      <c r="H65" s="15"/>
      <c r="I65" s="31"/>
      <c r="J65" s="20"/>
      <c r="K65" s="20"/>
    </row>
    <row r="66" spans="1:11" s="39" customFormat="1" x14ac:dyDescent="0.25">
      <c r="A66" s="33" t="s">
        <v>727</v>
      </c>
      <c r="B66" s="33" t="s">
        <v>189</v>
      </c>
      <c r="C66" s="32" t="s">
        <v>195</v>
      </c>
      <c r="D66" s="34"/>
      <c r="E66" s="35"/>
      <c r="F66" s="64"/>
      <c r="G66" s="64"/>
      <c r="H66" s="36"/>
      <c r="I66" s="37"/>
      <c r="J66" s="38"/>
      <c r="K66" s="38"/>
    </row>
    <row r="67" spans="1:11" s="39" customFormat="1" x14ac:dyDescent="0.25">
      <c r="A67" s="33" t="s">
        <v>56</v>
      </c>
      <c r="B67" s="33" t="s">
        <v>57</v>
      </c>
      <c r="C67" s="32" t="s">
        <v>58</v>
      </c>
      <c r="D67" s="34" t="s">
        <v>726</v>
      </c>
      <c r="E67" s="35" t="s">
        <v>61</v>
      </c>
      <c r="F67" s="64" t="s">
        <v>59</v>
      </c>
      <c r="G67" s="64" t="s">
        <v>60</v>
      </c>
      <c r="H67" s="36"/>
      <c r="I67" s="37"/>
      <c r="J67" s="38"/>
      <c r="K67" s="38"/>
    </row>
    <row r="68" spans="1:11" s="21" customFormat="1" x14ac:dyDescent="0.25">
      <c r="A68" s="14">
        <v>1</v>
      </c>
      <c r="B68" s="14">
        <v>54</v>
      </c>
      <c r="C68" s="12" t="s">
        <v>528</v>
      </c>
      <c r="D68" s="13">
        <v>12</v>
      </c>
      <c r="E68" s="17" t="s">
        <v>586</v>
      </c>
      <c r="F68" s="65">
        <v>1.6884259259259259E-3</v>
      </c>
      <c r="G68" s="65">
        <v>0</v>
      </c>
      <c r="H68" s="15"/>
      <c r="I68" s="31"/>
      <c r="J68" s="20"/>
      <c r="K68" s="20"/>
    </row>
    <row r="69" spans="1:11" s="21" customFormat="1" x14ac:dyDescent="0.25">
      <c r="A69" s="14">
        <v>2</v>
      </c>
      <c r="B69" s="14">
        <v>63</v>
      </c>
      <c r="C69" s="12" t="s">
        <v>534</v>
      </c>
      <c r="D69" s="13">
        <v>11</v>
      </c>
      <c r="E69" s="17" t="s">
        <v>586</v>
      </c>
      <c r="F69" s="65">
        <v>1.7378472222222222E-3</v>
      </c>
      <c r="G69" s="65" t="s">
        <v>1022</v>
      </c>
      <c r="H69" s="15"/>
      <c r="I69" s="31"/>
      <c r="J69" s="20"/>
      <c r="K69" s="20"/>
    </row>
    <row r="70" spans="1:11" s="21" customFormat="1" x14ac:dyDescent="0.25">
      <c r="A70" s="14">
        <v>3</v>
      </c>
      <c r="B70" s="14">
        <v>26</v>
      </c>
      <c r="C70" s="12" t="s">
        <v>553</v>
      </c>
      <c r="D70" s="13">
        <v>12</v>
      </c>
      <c r="E70" s="17" t="s">
        <v>584</v>
      </c>
      <c r="F70" s="65">
        <v>1.7428240740740739E-3</v>
      </c>
      <c r="G70" s="65" t="s">
        <v>1023</v>
      </c>
      <c r="H70" s="15"/>
      <c r="I70" s="31"/>
      <c r="J70" s="20"/>
      <c r="K70" s="20"/>
    </row>
    <row r="71" spans="1:11" s="21" customFormat="1" x14ac:dyDescent="0.25">
      <c r="A71" s="14">
        <v>4</v>
      </c>
      <c r="B71" s="14">
        <v>64</v>
      </c>
      <c r="C71" s="12" t="s">
        <v>535</v>
      </c>
      <c r="D71" s="13">
        <v>8</v>
      </c>
      <c r="E71" s="17" t="s">
        <v>586</v>
      </c>
      <c r="F71" s="65">
        <v>1.862037037037037E-3</v>
      </c>
      <c r="G71" s="65" t="s">
        <v>1024</v>
      </c>
      <c r="H71" s="15"/>
      <c r="I71" s="31"/>
      <c r="J71" s="20"/>
      <c r="K71" s="20"/>
    </row>
    <row r="72" spans="1:11" s="21" customFormat="1" x14ac:dyDescent="0.25">
      <c r="A72" s="14">
        <v>5</v>
      </c>
      <c r="B72" s="14">
        <v>20</v>
      </c>
      <c r="C72" s="12" t="s">
        <v>44</v>
      </c>
      <c r="D72" s="13">
        <v>8</v>
      </c>
      <c r="E72" s="17" t="s">
        <v>597</v>
      </c>
      <c r="F72" s="65">
        <v>1.8729166666666668E-3</v>
      </c>
      <c r="G72" s="65" t="s">
        <v>1025</v>
      </c>
      <c r="H72" s="15"/>
      <c r="I72" s="31"/>
      <c r="J72" s="20"/>
      <c r="K72" s="20"/>
    </row>
    <row r="73" spans="1:11" s="21" customFormat="1" x14ac:dyDescent="0.25">
      <c r="A73" s="14">
        <v>6</v>
      </c>
      <c r="B73" s="14">
        <v>51</v>
      </c>
      <c r="C73" s="12" t="s">
        <v>527</v>
      </c>
      <c r="D73" s="13">
        <v>9</v>
      </c>
      <c r="E73" s="17" t="s">
        <v>561</v>
      </c>
      <c r="F73" s="65">
        <v>1.8822916666666667E-3</v>
      </c>
      <c r="G73" s="65" t="s">
        <v>1026</v>
      </c>
      <c r="H73" s="15"/>
      <c r="I73" s="31"/>
      <c r="J73" s="20"/>
      <c r="K73" s="20"/>
    </row>
    <row r="74" spans="1:11" s="21" customFormat="1" x14ac:dyDescent="0.25">
      <c r="A74" s="14">
        <v>7</v>
      </c>
      <c r="B74" s="14">
        <v>29</v>
      </c>
      <c r="C74" s="12" t="s">
        <v>556</v>
      </c>
      <c r="D74" s="13">
        <v>12</v>
      </c>
      <c r="E74" s="17" t="s">
        <v>567</v>
      </c>
      <c r="F74" s="65">
        <v>1.9381944444444444E-3</v>
      </c>
      <c r="G74" s="65" t="s">
        <v>1027</v>
      </c>
      <c r="H74" s="15"/>
      <c r="I74" s="31"/>
      <c r="J74" s="20"/>
      <c r="K74" s="20"/>
    </row>
    <row r="75" spans="1:11" s="21" customFormat="1" x14ac:dyDescent="0.25">
      <c r="A75" s="14">
        <v>8</v>
      </c>
      <c r="B75" s="14">
        <v>78</v>
      </c>
      <c r="C75" s="12" t="s">
        <v>547</v>
      </c>
      <c r="D75" s="13">
        <v>9</v>
      </c>
      <c r="E75" s="17" t="s">
        <v>561</v>
      </c>
      <c r="F75" s="65">
        <v>1.9563657407407407E-3</v>
      </c>
      <c r="G75" s="65" t="s">
        <v>1028</v>
      </c>
      <c r="H75" s="15"/>
      <c r="I75" s="31"/>
      <c r="J75" s="20"/>
      <c r="K75" s="20"/>
    </row>
    <row r="76" spans="1:11" s="21" customFormat="1" x14ac:dyDescent="0.25">
      <c r="A76" s="14">
        <v>9</v>
      </c>
      <c r="B76" s="14">
        <v>58</v>
      </c>
      <c r="C76" s="12" t="s">
        <v>529</v>
      </c>
      <c r="D76" s="13">
        <v>7</v>
      </c>
      <c r="E76" s="17" t="s">
        <v>561</v>
      </c>
      <c r="F76" s="65">
        <v>1.9656249999999999E-3</v>
      </c>
      <c r="G76" s="65" t="s">
        <v>1029</v>
      </c>
      <c r="H76" s="15"/>
      <c r="I76" s="31"/>
      <c r="J76" s="20"/>
      <c r="K76" s="20"/>
    </row>
    <row r="77" spans="1:11" s="21" customFormat="1" x14ac:dyDescent="0.25">
      <c r="A77" s="14">
        <v>10</v>
      </c>
      <c r="B77" s="14">
        <v>70</v>
      </c>
      <c r="C77" s="12" t="s">
        <v>541</v>
      </c>
      <c r="D77" s="13">
        <v>11</v>
      </c>
      <c r="E77" s="17" t="s">
        <v>564</v>
      </c>
      <c r="F77" s="65">
        <v>2.0112268518518522E-3</v>
      </c>
      <c r="G77" s="65" t="s">
        <v>1030</v>
      </c>
      <c r="H77" s="15"/>
      <c r="I77" s="31"/>
      <c r="J77" s="20"/>
      <c r="K77" s="20"/>
    </row>
    <row r="78" spans="1:11" s="21" customFormat="1" ht="15" customHeight="1" x14ac:dyDescent="0.25">
      <c r="A78" s="14">
        <v>11</v>
      </c>
      <c r="B78" s="14">
        <v>74</v>
      </c>
      <c r="C78" s="12" t="s">
        <v>99</v>
      </c>
      <c r="D78" s="13">
        <v>9</v>
      </c>
      <c r="E78" s="17" t="s">
        <v>561</v>
      </c>
      <c r="F78" s="65">
        <v>2.0195601851851854E-3</v>
      </c>
      <c r="G78" s="65" t="s">
        <v>1031</v>
      </c>
      <c r="H78" s="15"/>
      <c r="I78" s="31"/>
      <c r="J78" s="20"/>
      <c r="K78" s="20"/>
    </row>
    <row r="79" spans="1:11" s="21" customFormat="1" x14ac:dyDescent="0.25">
      <c r="A79" s="14">
        <v>12</v>
      </c>
      <c r="B79" s="14">
        <v>62</v>
      </c>
      <c r="C79" s="12" t="s">
        <v>533</v>
      </c>
      <c r="D79" s="13">
        <v>9</v>
      </c>
      <c r="E79" s="17" t="s">
        <v>626</v>
      </c>
      <c r="F79" s="65">
        <v>2.0282407407407406E-3</v>
      </c>
      <c r="G79" s="65" t="s">
        <v>1032</v>
      </c>
      <c r="H79" s="15"/>
      <c r="I79" s="31"/>
      <c r="J79" s="20"/>
      <c r="K79" s="20"/>
    </row>
    <row r="80" spans="1:11" s="21" customFormat="1" x14ac:dyDescent="0.25">
      <c r="A80" s="14">
        <v>13</v>
      </c>
      <c r="B80" s="14">
        <v>23</v>
      </c>
      <c r="C80" s="12" t="s">
        <v>96</v>
      </c>
      <c r="D80" s="13">
        <v>11</v>
      </c>
      <c r="E80" s="18" t="s">
        <v>562</v>
      </c>
      <c r="F80" s="65">
        <v>2.0439814814814813E-3</v>
      </c>
      <c r="G80" s="65" t="s">
        <v>1033</v>
      </c>
      <c r="H80" s="15"/>
      <c r="I80" s="31"/>
      <c r="J80" s="20"/>
      <c r="K80" s="20"/>
    </row>
    <row r="81" spans="1:11" s="21" customFormat="1" x14ac:dyDescent="0.25">
      <c r="A81" s="14">
        <v>14</v>
      </c>
      <c r="B81" s="14">
        <v>27</v>
      </c>
      <c r="C81" s="12" t="s">
        <v>554</v>
      </c>
      <c r="D81" s="13">
        <v>7</v>
      </c>
      <c r="E81" s="18" t="s">
        <v>582</v>
      </c>
      <c r="F81" s="65">
        <v>2.0688657407407405E-3</v>
      </c>
      <c r="G81" s="65" t="s">
        <v>1034</v>
      </c>
      <c r="H81" s="15"/>
      <c r="I81" s="31"/>
      <c r="J81" s="20"/>
      <c r="K81" s="20"/>
    </row>
    <row r="82" spans="1:11" s="21" customFormat="1" x14ac:dyDescent="0.25">
      <c r="A82" s="14">
        <v>15</v>
      </c>
      <c r="B82" s="14">
        <v>19</v>
      </c>
      <c r="C82" s="12" t="s">
        <v>549</v>
      </c>
      <c r="D82" s="13">
        <v>12</v>
      </c>
      <c r="E82" s="17" t="s">
        <v>598</v>
      </c>
      <c r="F82" s="65">
        <v>2.0771990740740738E-3</v>
      </c>
      <c r="G82" s="65" t="s">
        <v>1035</v>
      </c>
      <c r="H82" s="15"/>
      <c r="I82" s="31"/>
      <c r="J82" s="20"/>
      <c r="K82" s="20"/>
    </row>
    <row r="83" spans="1:11" s="21" customFormat="1" x14ac:dyDescent="0.25">
      <c r="A83" s="14">
        <v>16</v>
      </c>
      <c r="B83" s="14">
        <v>32</v>
      </c>
      <c r="C83" s="12" t="s">
        <v>512</v>
      </c>
      <c r="D83" s="13">
        <v>8</v>
      </c>
      <c r="E83" s="17" t="s">
        <v>623</v>
      </c>
      <c r="F83" s="65">
        <v>2.1090277777777778E-3</v>
      </c>
      <c r="G83" s="65" t="s">
        <v>1036</v>
      </c>
      <c r="H83" s="15"/>
      <c r="I83" s="31"/>
      <c r="J83" s="20"/>
      <c r="K83" s="20"/>
    </row>
    <row r="84" spans="1:11" s="21" customFormat="1" x14ac:dyDescent="0.25">
      <c r="A84" s="14">
        <v>17</v>
      </c>
      <c r="B84" s="14">
        <v>80</v>
      </c>
      <c r="C84" s="12" t="s">
        <v>548</v>
      </c>
      <c r="D84" s="13">
        <v>7</v>
      </c>
      <c r="E84" s="17" t="s">
        <v>561</v>
      </c>
      <c r="F84" s="65">
        <v>2.1190972222222223E-3</v>
      </c>
      <c r="G84" s="65" t="s">
        <v>1037</v>
      </c>
      <c r="H84" s="15"/>
      <c r="I84" s="31"/>
      <c r="J84" s="20"/>
      <c r="K84" s="20"/>
    </row>
    <row r="85" spans="1:11" s="21" customFormat="1" x14ac:dyDescent="0.25">
      <c r="A85" s="14">
        <v>18</v>
      </c>
      <c r="B85" s="14">
        <v>522</v>
      </c>
      <c r="C85" s="12" t="s">
        <v>1038</v>
      </c>
      <c r="D85" s="13">
        <v>10</v>
      </c>
      <c r="E85" s="17"/>
      <c r="F85" s="65">
        <v>2.1486111111111111E-3</v>
      </c>
      <c r="G85" s="65" t="s">
        <v>1039</v>
      </c>
      <c r="H85" s="15"/>
      <c r="I85" s="31"/>
      <c r="J85" s="20"/>
      <c r="K85" s="20"/>
    </row>
    <row r="86" spans="1:11" s="21" customFormat="1" x14ac:dyDescent="0.25">
      <c r="A86" s="14">
        <v>19</v>
      </c>
      <c r="B86" s="14">
        <v>21</v>
      </c>
      <c r="C86" s="12" t="s">
        <v>550</v>
      </c>
      <c r="D86" s="13">
        <v>10</v>
      </c>
      <c r="E86" s="17" t="s">
        <v>561</v>
      </c>
      <c r="F86" s="65">
        <v>2.1655092592592589E-3</v>
      </c>
      <c r="G86" s="65" t="s">
        <v>1040</v>
      </c>
      <c r="H86" s="15"/>
      <c r="I86" s="31"/>
      <c r="J86" s="20"/>
      <c r="K86" s="20"/>
    </row>
    <row r="87" spans="1:11" s="21" customFormat="1" x14ac:dyDescent="0.25">
      <c r="A87" s="14">
        <v>20</v>
      </c>
      <c r="B87" s="14">
        <v>38</v>
      </c>
      <c r="C87" s="12" t="s">
        <v>516</v>
      </c>
      <c r="D87" s="13">
        <v>8</v>
      </c>
      <c r="E87" s="17" t="s">
        <v>561</v>
      </c>
      <c r="F87" s="65">
        <v>2.2019675925925926E-3</v>
      </c>
      <c r="G87" s="65" t="s">
        <v>1041</v>
      </c>
      <c r="H87" s="15"/>
      <c r="I87" s="31"/>
      <c r="J87" s="20"/>
      <c r="K87" s="20"/>
    </row>
    <row r="88" spans="1:11" s="21" customFormat="1" x14ac:dyDescent="0.25">
      <c r="A88" s="14">
        <v>21</v>
      </c>
      <c r="B88" s="14">
        <v>17</v>
      </c>
      <c r="C88" s="12" t="s">
        <v>634</v>
      </c>
      <c r="D88" s="13"/>
      <c r="E88" s="17" t="s">
        <v>635</v>
      </c>
      <c r="F88" s="65">
        <v>2.2241898148148147E-3</v>
      </c>
      <c r="G88" s="65" t="s">
        <v>1053</v>
      </c>
      <c r="H88" s="15"/>
      <c r="I88" s="31"/>
      <c r="J88" s="20"/>
      <c r="K88" s="20"/>
    </row>
    <row r="89" spans="1:11" s="21" customFormat="1" x14ac:dyDescent="0.25">
      <c r="A89" s="14">
        <v>22</v>
      </c>
      <c r="B89" s="14">
        <v>60</v>
      </c>
      <c r="C89" s="12" t="s">
        <v>531</v>
      </c>
      <c r="D89" s="13">
        <v>10</v>
      </c>
      <c r="E89" s="17" t="s">
        <v>561</v>
      </c>
      <c r="F89" s="65">
        <v>2.3071759259259261E-3</v>
      </c>
      <c r="G89" s="65" t="s">
        <v>1042</v>
      </c>
      <c r="H89" s="15"/>
      <c r="I89" s="31"/>
      <c r="J89" s="20"/>
      <c r="K89" s="20"/>
    </row>
    <row r="90" spans="1:11" s="21" customFormat="1" x14ac:dyDescent="0.25">
      <c r="A90" s="14">
        <v>23</v>
      </c>
      <c r="B90" s="14">
        <v>71</v>
      </c>
      <c r="C90" s="12" t="s">
        <v>542</v>
      </c>
      <c r="D90" s="13">
        <v>8</v>
      </c>
      <c r="E90" s="17" t="s">
        <v>564</v>
      </c>
      <c r="F90" s="65">
        <v>2.3216435185185185E-3</v>
      </c>
      <c r="G90" s="65" t="s">
        <v>1005</v>
      </c>
      <c r="H90" s="15"/>
      <c r="I90" s="31"/>
      <c r="J90" s="20"/>
      <c r="K90" s="20"/>
    </row>
    <row r="91" spans="1:11" s="21" customFormat="1" x14ac:dyDescent="0.25">
      <c r="A91" s="14">
        <v>24</v>
      </c>
      <c r="B91" s="14">
        <v>34</v>
      </c>
      <c r="C91" s="12" t="s">
        <v>45</v>
      </c>
      <c r="D91" s="13">
        <v>11</v>
      </c>
      <c r="E91" s="17" t="s">
        <v>561</v>
      </c>
      <c r="F91" s="65">
        <v>2.3274305555555557E-3</v>
      </c>
      <c r="G91" s="65" t="s">
        <v>1043</v>
      </c>
      <c r="H91" s="15"/>
      <c r="I91" s="31"/>
      <c r="J91" s="20"/>
      <c r="K91" s="20"/>
    </row>
    <row r="92" spans="1:11" s="21" customFormat="1" x14ac:dyDescent="0.25">
      <c r="A92" s="14">
        <v>25</v>
      </c>
      <c r="B92" s="14">
        <v>56</v>
      </c>
      <c r="C92" s="12" t="s">
        <v>42</v>
      </c>
      <c r="D92" s="13">
        <v>9</v>
      </c>
      <c r="E92" s="17" t="s">
        <v>607</v>
      </c>
      <c r="F92" s="65">
        <v>2.4174768518518516E-3</v>
      </c>
      <c r="G92" s="65" t="s">
        <v>1044</v>
      </c>
      <c r="H92" s="15"/>
      <c r="I92" s="31"/>
      <c r="J92" s="20"/>
      <c r="K92" s="20"/>
    </row>
    <row r="93" spans="1:11" s="21" customFormat="1" x14ac:dyDescent="0.25">
      <c r="A93" s="14">
        <v>26</v>
      </c>
      <c r="B93" s="14">
        <v>524</v>
      </c>
      <c r="C93" s="12" t="s">
        <v>1045</v>
      </c>
      <c r="D93" s="13">
        <v>7</v>
      </c>
      <c r="E93" s="17"/>
      <c r="F93" s="65">
        <v>2.4528935185185187E-3</v>
      </c>
      <c r="G93" s="65" t="s">
        <v>1046</v>
      </c>
      <c r="H93" s="15"/>
      <c r="I93" s="31"/>
      <c r="J93" s="20"/>
      <c r="K93" s="20"/>
    </row>
    <row r="94" spans="1:11" s="21" customFormat="1" x14ac:dyDescent="0.25">
      <c r="A94" s="14">
        <v>27</v>
      </c>
      <c r="B94" s="14">
        <v>76</v>
      </c>
      <c r="C94" s="12" t="s">
        <v>545</v>
      </c>
      <c r="D94" s="13">
        <v>7</v>
      </c>
      <c r="E94" s="17" t="s">
        <v>561</v>
      </c>
      <c r="F94" s="65">
        <v>2.5062500000000002E-3</v>
      </c>
      <c r="G94" s="65" t="s">
        <v>1047</v>
      </c>
      <c r="H94" s="15"/>
      <c r="I94" s="31"/>
      <c r="J94" s="20"/>
      <c r="K94" s="20"/>
    </row>
    <row r="95" spans="1:11" s="21" customFormat="1" x14ac:dyDescent="0.25">
      <c r="A95" s="14">
        <v>28</v>
      </c>
      <c r="B95" s="14">
        <v>24</v>
      </c>
      <c r="C95" s="12" t="s">
        <v>100</v>
      </c>
      <c r="D95" s="13">
        <v>12</v>
      </c>
      <c r="E95" s="17" t="s">
        <v>562</v>
      </c>
      <c r="F95" s="65">
        <v>2.5143518518518518E-3</v>
      </c>
      <c r="G95" s="65" t="s">
        <v>1048</v>
      </c>
      <c r="H95" s="15"/>
      <c r="I95" s="31"/>
      <c r="J95" s="20"/>
      <c r="K95" s="20"/>
    </row>
    <row r="96" spans="1:11" s="21" customFormat="1" x14ac:dyDescent="0.25">
      <c r="A96" s="14">
        <v>29</v>
      </c>
      <c r="B96" s="14">
        <v>75</v>
      </c>
      <c r="C96" s="12" t="s">
        <v>544</v>
      </c>
      <c r="D96" s="13">
        <v>12</v>
      </c>
      <c r="E96" s="17" t="s">
        <v>572</v>
      </c>
      <c r="F96" s="65">
        <v>2.5271990740740741E-3</v>
      </c>
      <c r="G96" s="65" t="s">
        <v>1049</v>
      </c>
      <c r="H96" s="15"/>
      <c r="I96" s="31"/>
      <c r="J96" s="20"/>
      <c r="K96" s="20"/>
    </row>
    <row r="97" spans="1:11" s="21" customFormat="1" x14ac:dyDescent="0.25">
      <c r="A97" s="14">
        <v>30</v>
      </c>
      <c r="B97" s="14">
        <v>39</v>
      </c>
      <c r="C97" s="12" t="s">
        <v>517</v>
      </c>
      <c r="D97" s="13">
        <v>8</v>
      </c>
      <c r="E97" s="17" t="s">
        <v>628</v>
      </c>
      <c r="F97" s="65">
        <v>2.5664351851851851E-3</v>
      </c>
      <c r="G97" s="65" t="s">
        <v>1050</v>
      </c>
      <c r="H97" s="15"/>
      <c r="I97" s="31"/>
      <c r="J97" s="20"/>
      <c r="K97" s="20"/>
    </row>
    <row r="98" spans="1:11" s="21" customFormat="1" x14ac:dyDescent="0.25">
      <c r="A98" s="14">
        <v>31</v>
      </c>
      <c r="B98" s="14">
        <v>79</v>
      </c>
      <c r="C98" s="12" t="s">
        <v>93</v>
      </c>
      <c r="D98" s="13">
        <v>7</v>
      </c>
      <c r="E98" s="17" t="s">
        <v>584</v>
      </c>
      <c r="F98" s="64">
        <v>2.6732638888888887E-3</v>
      </c>
      <c r="G98" s="65" t="s">
        <v>1051</v>
      </c>
      <c r="H98" s="15"/>
      <c r="I98" s="31"/>
      <c r="J98" s="20"/>
      <c r="K98" s="20"/>
    </row>
    <row r="99" spans="1:11" s="21" customFormat="1" x14ac:dyDescent="0.25">
      <c r="A99" s="14">
        <v>32</v>
      </c>
      <c r="B99" s="14">
        <v>49</v>
      </c>
      <c r="C99" s="12" t="s">
        <v>525</v>
      </c>
      <c r="D99" s="13">
        <v>8</v>
      </c>
      <c r="E99" s="17" t="s">
        <v>561</v>
      </c>
      <c r="F99" s="64">
        <v>2.7070601851851852E-3</v>
      </c>
      <c r="G99" s="65" t="s">
        <v>1052</v>
      </c>
      <c r="H99" s="15"/>
      <c r="I99" s="31"/>
      <c r="J99" s="20"/>
      <c r="K99" s="20"/>
    </row>
    <row r="100" spans="1:11" s="21" customFormat="1" x14ac:dyDescent="0.25">
      <c r="A100" s="14"/>
      <c r="B100" s="14">
        <v>30</v>
      </c>
      <c r="C100" s="12" t="s">
        <v>557</v>
      </c>
      <c r="D100" s="13">
        <v>8</v>
      </c>
      <c r="E100" s="17" t="s">
        <v>561</v>
      </c>
      <c r="F100" s="64" t="s">
        <v>173</v>
      </c>
      <c r="G100" s="65" t="s">
        <v>175</v>
      </c>
      <c r="H100" s="15"/>
      <c r="I100" s="31"/>
      <c r="J100" s="20"/>
      <c r="K100" s="20"/>
    </row>
    <row r="101" spans="1:11" s="21" customFormat="1" x14ac:dyDescent="0.25">
      <c r="A101" s="14"/>
      <c r="B101" s="14">
        <v>31</v>
      </c>
      <c r="C101" s="12" t="s">
        <v>511</v>
      </c>
      <c r="D101" s="13">
        <v>7</v>
      </c>
      <c r="E101" s="17" t="s">
        <v>562</v>
      </c>
      <c r="F101" s="64" t="s">
        <v>173</v>
      </c>
      <c r="G101" s="65" t="s">
        <v>175</v>
      </c>
      <c r="H101" s="15"/>
      <c r="I101" s="31"/>
      <c r="J101" s="20"/>
      <c r="K101" s="20"/>
    </row>
    <row r="102" spans="1:11" s="21" customFormat="1" x14ac:dyDescent="0.25">
      <c r="A102" s="14"/>
      <c r="B102" s="14"/>
      <c r="C102" s="12"/>
      <c r="D102" s="13"/>
      <c r="E102" s="17"/>
      <c r="F102" s="65"/>
      <c r="G102" s="65"/>
      <c r="H102" s="15"/>
      <c r="I102" s="31"/>
      <c r="J102" s="20"/>
      <c r="K102" s="20"/>
    </row>
    <row r="103" spans="1:11" s="21" customFormat="1" x14ac:dyDescent="0.25">
      <c r="A103" s="14"/>
      <c r="B103" s="14"/>
      <c r="C103" s="12"/>
      <c r="D103" s="13"/>
      <c r="E103" s="17"/>
      <c r="F103" s="65"/>
      <c r="G103" s="65"/>
      <c r="H103" s="15"/>
      <c r="I103" s="31"/>
      <c r="J103" s="20"/>
      <c r="K103" s="20"/>
    </row>
    <row r="104" spans="1:11" s="21" customFormat="1" x14ac:dyDescent="0.25">
      <c r="A104" s="14"/>
      <c r="B104" s="14"/>
      <c r="C104" s="12"/>
      <c r="D104" s="13"/>
      <c r="E104" s="18"/>
      <c r="F104" s="65"/>
      <c r="G104" s="65"/>
      <c r="H104" s="15"/>
      <c r="I104" s="31"/>
      <c r="J104" s="20"/>
      <c r="K104" s="20"/>
    </row>
    <row r="105" spans="1:11" s="21" customFormat="1" x14ac:dyDescent="0.25">
      <c r="A105" s="14"/>
      <c r="B105" s="14"/>
      <c r="C105" s="12"/>
      <c r="D105" s="13"/>
      <c r="E105" s="17"/>
      <c r="F105" s="65"/>
      <c r="G105" s="65"/>
      <c r="H105" s="15"/>
      <c r="I105" s="31"/>
      <c r="J105" s="20"/>
      <c r="K105" s="20"/>
    </row>
    <row r="108" spans="1:11" s="2" customFormat="1" x14ac:dyDescent="0.25">
      <c r="A108" s="78" t="s">
        <v>14</v>
      </c>
      <c r="C108" s="5"/>
      <c r="D108" s="22"/>
      <c r="E108" s="16"/>
      <c r="F108" s="62"/>
      <c r="G108" s="63"/>
      <c r="H108" s="19"/>
      <c r="I108" s="22"/>
      <c r="J108" s="4"/>
      <c r="K108" s="4"/>
    </row>
  </sheetData>
  <mergeCells count="4">
    <mergeCell ref="A1:H1"/>
    <mergeCell ref="A2:H2"/>
    <mergeCell ref="A3:H3"/>
    <mergeCell ref="A4:H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verticalDpi="300" r:id="rId1"/>
  <headerFooter>
    <oddFooter>&amp;L28 июля 2024 г.&amp;C&amp;P из &amp;N&amp;RСпортивный фестиваль «Беги за Сердцем»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7" zoomScale="60" zoomScaleNormal="100" workbookViewId="0">
      <selection activeCell="H13" sqref="H13"/>
    </sheetView>
  </sheetViews>
  <sheetFormatPr defaultRowHeight="12.75" x14ac:dyDescent="0.25"/>
  <cols>
    <col min="1" max="1" width="11.85546875" style="7" customWidth="1"/>
    <col min="2" max="2" width="45" style="7" customWidth="1"/>
    <col min="3" max="10" width="17.7109375" style="7" customWidth="1"/>
    <col min="11" max="11" width="19.5703125" style="7" customWidth="1"/>
    <col min="12" max="260" width="9.140625" style="7"/>
    <col min="261" max="261" width="11.85546875" style="7" customWidth="1"/>
    <col min="262" max="262" width="50" style="7" customWidth="1"/>
    <col min="263" max="263" width="14.42578125" style="7" customWidth="1"/>
    <col min="264" max="264" width="11.42578125" style="7" customWidth="1"/>
    <col min="265" max="516" width="9.140625" style="7"/>
    <col min="517" max="517" width="11.85546875" style="7" customWidth="1"/>
    <col min="518" max="518" width="50" style="7" customWidth="1"/>
    <col min="519" max="519" width="14.42578125" style="7" customWidth="1"/>
    <col min="520" max="520" width="11.42578125" style="7" customWidth="1"/>
    <col min="521" max="772" width="9.140625" style="7"/>
    <col min="773" max="773" width="11.85546875" style="7" customWidth="1"/>
    <col min="774" max="774" width="50" style="7" customWidth="1"/>
    <col min="775" max="775" width="14.42578125" style="7" customWidth="1"/>
    <col min="776" max="776" width="11.42578125" style="7" customWidth="1"/>
    <col min="777" max="1028" width="9.140625" style="7"/>
    <col min="1029" max="1029" width="11.85546875" style="7" customWidth="1"/>
    <col min="1030" max="1030" width="50" style="7" customWidth="1"/>
    <col min="1031" max="1031" width="14.42578125" style="7" customWidth="1"/>
    <col min="1032" max="1032" width="11.42578125" style="7" customWidth="1"/>
    <col min="1033" max="1284" width="9.140625" style="7"/>
    <col min="1285" max="1285" width="11.85546875" style="7" customWidth="1"/>
    <col min="1286" max="1286" width="50" style="7" customWidth="1"/>
    <col min="1287" max="1287" width="14.42578125" style="7" customWidth="1"/>
    <col min="1288" max="1288" width="11.42578125" style="7" customWidth="1"/>
    <col min="1289" max="1540" width="9.140625" style="7"/>
    <col min="1541" max="1541" width="11.85546875" style="7" customWidth="1"/>
    <col min="1542" max="1542" width="50" style="7" customWidth="1"/>
    <col min="1543" max="1543" width="14.42578125" style="7" customWidth="1"/>
    <col min="1544" max="1544" width="11.42578125" style="7" customWidth="1"/>
    <col min="1545" max="1796" width="9.140625" style="7"/>
    <col min="1797" max="1797" width="11.85546875" style="7" customWidth="1"/>
    <col min="1798" max="1798" width="50" style="7" customWidth="1"/>
    <col min="1799" max="1799" width="14.42578125" style="7" customWidth="1"/>
    <col min="1800" max="1800" width="11.42578125" style="7" customWidth="1"/>
    <col min="1801" max="2052" width="9.140625" style="7"/>
    <col min="2053" max="2053" width="11.85546875" style="7" customWidth="1"/>
    <col min="2054" max="2054" width="50" style="7" customWidth="1"/>
    <col min="2055" max="2055" width="14.42578125" style="7" customWidth="1"/>
    <col min="2056" max="2056" width="11.42578125" style="7" customWidth="1"/>
    <col min="2057" max="2308" width="9.140625" style="7"/>
    <col min="2309" max="2309" width="11.85546875" style="7" customWidth="1"/>
    <col min="2310" max="2310" width="50" style="7" customWidth="1"/>
    <col min="2311" max="2311" width="14.42578125" style="7" customWidth="1"/>
    <col min="2312" max="2312" width="11.42578125" style="7" customWidth="1"/>
    <col min="2313" max="2564" width="9.140625" style="7"/>
    <col min="2565" max="2565" width="11.85546875" style="7" customWidth="1"/>
    <col min="2566" max="2566" width="50" style="7" customWidth="1"/>
    <col min="2567" max="2567" width="14.42578125" style="7" customWidth="1"/>
    <col min="2568" max="2568" width="11.42578125" style="7" customWidth="1"/>
    <col min="2569" max="2820" width="9.140625" style="7"/>
    <col min="2821" max="2821" width="11.85546875" style="7" customWidth="1"/>
    <col min="2822" max="2822" width="50" style="7" customWidth="1"/>
    <col min="2823" max="2823" width="14.42578125" style="7" customWidth="1"/>
    <col min="2824" max="2824" width="11.42578125" style="7" customWidth="1"/>
    <col min="2825" max="3076" width="9.140625" style="7"/>
    <col min="3077" max="3077" width="11.85546875" style="7" customWidth="1"/>
    <col min="3078" max="3078" width="50" style="7" customWidth="1"/>
    <col min="3079" max="3079" width="14.42578125" style="7" customWidth="1"/>
    <col min="3080" max="3080" width="11.42578125" style="7" customWidth="1"/>
    <col min="3081" max="3332" width="9.140625" style="7"/>
    <col min="3333" max="3333" width="11.85546875" style="7" customWidth="1"/>
    <col min="3334" max="3334" width="50" style="7" customWidth="1"/>
    <col min="3335" max="3335" width="14.42578125" style="7" customWidth="1"/>
    <col min="3336" max="3336" width="11.42578125" style="7" customWidth="1"/>
    <col min="3337" max="3588" width="9.140625" style="7"/>
    <col min="3589" max="3589" width="11.85546875" style="7" customWidth="1"/>
    <col min="3590" max="3590" width="50" style="7" customWidth="1"/>
    <col min="3591" max="3591" width="14.42578125" style="7" customWidth="1"/>
    <col min="3592" max="3592" width="11.42578125" style="7" customWidth="1"/>
    <col min="3593" max="3844" width="9.140625" style="7"/>
    <col min="3845" max="3845" width="11.85546875" style="7" customWidth="1"/>
    <col min="3846" max="3846" width="50" style="7" customWidth="1"/>
    <col min="3847" max="3847" width="14.42578125" style="7" customWidth="1"/>
    <col min="3848" max="3848" width="11.42578125" style="7" customWidth="1"/>
    <col min="3849" max="4100" width="9.140625" style="7"/>
    <col min="4101" max="4101" width="11.85546875" style="7" customWidth="1"/>
    <col min="4102" max="4102" width="50" style="7" customWidth="1"/>
    <col min="4103" max="4103" width="14.42578125" style="7" customWidth="1"/>
    <col min="4104" max="4104" width="11.42578125" style="7" customWidth="1"/>
    <col min="4105" max="4356" width="9.140625" style="7"/>
    <col min="4357" max="4357" width="11.85546875" style="7" customWidth="1"/>
    <col min="4358" max="4358" width="50" style="7" customWidth="1"/>
    <col min="4359" max="4359" width="14.42578125" style="7" customWidth="1"/>
    <col min="4360" max="4360" width="11.42578125" style="7" customWidth="1"/>
    <col min="4361" max="4612" width="9.140625" style="7"/>
    <col min="4613" max="4613" width="11.85546875" style="7" customWidth="1"/>
    <col min="4614" max="4614" width="50" style="7" customWidth="1"/>
    <col min="4615" max="4615" width="14.42578125" style="7" customWidth="1"/>
    <col min="4616" max="4616" width="11.42578125" style="7" customWidth="1"/>
    <col min="4617" max="4868" width="9.140625" style="7"/>
    <col min="4869" max="4869" width="11.85546875" style="7" customWidth="1"/>
    <col min="4870" max="4870" width="50" style="7" customWidth="1"/>
    <col min="4871" max="4871" width="14.42578125" style="7" customWidth="1"/>
    <col min="4872" max="4872" width="11.42578125" style="7" customWidth="1"/>
    <col min="4873" max="5124" width="9.140625" style="7"/>
    <col min="5125" max="5125" width="11.85546875" style="7" customWidth="1"/>
    <col min="5126" max="5126" width="50" style="7" customWidth="1"/>
    <col min="5127" max="5127" width="14.42578125" style="7" customWidth="1"/>
    <col min="5128" max="5128" width="11.42578125" style="7" customWidth="1"/>
    <col min="5129" max="5380" width="9.140625" style="7"/>
    <col min="5381" max="5381" width="11.85546875" style="7" customWidth="1"/>
    <col min="5382" max="5382" width="50" style="7" customWidth="1"/>
    <col min="5383" max="5383" width="14.42578125" style="7" customWidth="1"/>
    <col min="5384" max="5384" width="11.42578125" style="7" customWidth="1"/>
    <col min="5385" max="5636" width="9.140625" style="7"/>
    <col min="5637" max="5637" width="11.85546875" style="7" customWidth="1"/>
    <col min="5638" max="5638" width="50" style="7" customWidth="1"/>
    <col min="5639" max="5639" width="14.42578125" style="7" customWidth="1"/>
    <col min="5640" max="5640" width="11.42578125" style="7" customWidth="1"/>
    <col min="5641" max="5892" width="9.140625" style="7"/>
    <col min="5893" max="5893" width="11.85546875" style="7" customWidth="1"/>
    <col min="5894" max="5894" width="50" style="7" customWidth="1"/>
    <col min="5895" max="5895" width="14.42578125" style="7" customWidth="1"/>
    <col min="5896" max="5896" width="11.42578125" style="7" customWidth="1"/>
    <col min="5897" max="6148" width="9.140625" style="7"/>
    <col min="6149" max="6149" width="11.85546875" style="7" customWidth="1"/>
    <col min="6150" max="6150" width="50" style="7" customWidth="1"/>
    <col min="6151" max="6151" width="14.42578125" style="7" customWidth="1"/>
    <col min="6152" max="6152" width="11.42578125" style="7" customWidth="1"/>
    <col min="6153" max="6404" width="9.140625" style="7"/>
    <col min="6405" max="6405" width="11.85546875" style="7" customWidth="1"/>
    <col min="6406" max="6406" width="50" style="7" customWidth="1"/>
    <col min="6407" max="6407" width="14.42578125" style="7" customWidth="1"/>
    <col min="6408" max="6408" width="11.42578125" style="7" customWidth="1"/>
    <col min="6409" max="6660" width="9.140625" style="7"/>
    <col min="6661" max="6661" width="11.85546875" style="7" customWidth="1"/>
    <col min="6662" max="6662" width="50" style="7" customWidth="1"/>
    <col min="6663" max="6663" width="14.42578125" style="7" customWidth="1"/>
    <col min="6664" max="6664" width="11.42578125" style="7" customWidth="1"/>
    <col min="6665" max="6916" width="9.140625" style="7"/>
    <col min="6917" max="6917" width="11.85546875" style="7" customWidth="1"/>
    <col min="6918" max="6918" width="50" style="7" customWidth="1"/>
    <col min="6919" max="6919" width="14.42578125" style="7" customWidth="1"/>
    <col min="6920" max="6920" width="11.42578125" style="7" customWidth="1"/>
    <col min="6921" max="7172" width="9.140625" style="7"/>
    <col min="7173" max="7173" width="11.85546875" style="7" customWidth="1"/>
    <col min="7174" max="7174" width="50" style="7" customWidth="1"/>
    <col min="7175" max="7175" width="14.42578125" style="7" customWidth="1"/>
    <col min="7176" max="7176" width="11.42578125" style="7" customWidth="1"/>
    <col min="7177" max="7428" width="9.140625" style="7"/>
    <col min="7429" max="7429" width="11.85546875" style="7" customWidth="1"/>
    <col min="7430" max="7430" width="50" style="7" customWidth="1"/>
    <col min="7431" max="7431" width="14.42578125" style="7" customWidth="1"/>
    <col min="7432" max="7432" width="11.42578125" style="7" customWidth="1"/>
    <col min="7433" max="7684" width="9.140625" style="7"/>
    <col min="7685" max="7685" width="11.85546875" style="7" customWidth="1"/>
    <col min="7686" max="7686" width="50" style="7" customWidth="1"/>
    <col min="7687" max="7687" width="14.42578125" style="7" customWidth="1"/>
    <col min="7688" max="7688" width="11.42578125" style="7" customWidth="1"/>
    <col min="7689" max="7940" width="9.140625" style="7"/>
    <col min="7941" max="7941" width="11.85546875" style="7" customWidth="1"/>
    <col min="7942" max="7942" width="50" style="7" customWidth="1"/>
    <col min="7943" max="7943" width="14.42578125" style="7" customWidth="1"/>
    <col min="7944" max="7944" width="11.42578125" style="7" customWidth="1"/>
    <col min="7945" max="8196" width="9.140625" style="7"/>
    <col min="8197" max="8197" width="11.85546875" style="7" customWidth="1"/>
    <col min="8198" max="8198" width="50" style="7" customWidth="1"/>
    <col min="8199" max="8199" width="14.42578125" style="7" customWidth="1"/>
    <col min="8200" max="8200" width="11.42578125" style="7" customWidth="1"/>
    <col min="8201" max="8452" width="9.140625" style="7"/>
    <col min="8453" max="8453" width="11.85546875" style="7" customWidth="1"/>
    <col min="8454" max="8454" width="50" style="7" customWidth="1"/>
    <col min="8455" max="8455" width="14.42578125" style="7" customWidth="1"/>
    <col min="8456" max="8456" width="11.42578125" style="7" customWidth="1"/>
    <col min="8457" max="8708" width="9.140625" style="7"/>
    <col min="8709" max="8709" width="11.85546875" style="7" customWidth="1"/>
    <col min="8710" max="8710" width="50" style="7" customWidth="1"/>
    <col min="8711" max="8711" width="14.42578125" style="7" customWidth="1"/>
    <col min="8712" max="8712" width="11.42578125" style="7" customWidth="1"/>
    <col min="8713" max="8964" width="9.140625" style="7"/>
    <col min="8965" max="8965" width="11.85546875" style="7" customWidth="1"/>
    <col min="8966" max="8966" width="50" style="7" customWidth="1"/>
    <col min="8967" max="8967" width="14.42578125" style="7" customWidth="1"/>
    <col min="8968" max="8968" width="11.42578125" style="7" customWidth="1"/>
    <col min="8969" max="9220" width="9.140625" style="7"/>
    <col min="9221" max="9221" width="11.85546875" style="7" customWidth="1"/>
    <col min="9222" max="9222" width="50" style="7" customWidth="1"/>
    <col min="9223" max="9223" width="14.42578125" style="7" customWidth="1"/>
    <col min="9224" max="9224" width="11.42578125" style="7" customWidth="1"/>
    <col min="9225" max="9476" width="9.140625" style="7"/>
    <col min="9477" max="9477" width="11.85546875" style="7" customWidth="1"/>
    <col min="9478" max="9478" width="50" style="7" customWidth="1"/>
    <col min="9479" max="9479" width="14.42578125" style="7" customWidth="1"/>
    <col min="9480" max="9480" width="11.42578125" style="7" customWidth="1"/>
    <col min="9481" max="9732" width="9.140625" style="7"/>
    <col min="9733" max="9733" width="11.85546875" style="7" customWidth="1"/>
    <col min="9734" max="9734" width="50" style="7" customWidth="1"/>
    <col min="9735" max="9735" width="14.42578125" style="7" customWidth="1"/>
    <col min="9736" max="9736" width="11.42578125" style="7" customWidth="1"/>
    <col min="9737" max="9988" width="9.140625" style="7"/>
    <col min="9989" max="9989" width="11.85546875" style="7" customWidth="1"/>
    <col min="9990" max="9990" width="50" style="7" customWidth="1"/>
    <col min="9991" max="9991" width="14.42578125" style="7" customWidth="1"/>
    <col min="9992" max="9992" width="11.42578125" style="7" customWidth="1"/>
    <col min="9993" max="10244" width="9.140625" style="7"/>
    <col min="10245" max="10245" width="11.85546875" style="7" customWidth="1"/>
    <col min="10246" max="10246" width="50" style="7" customWidth="1"/>
    <col min="10247" max="10247" width="14.42578125" style="7" customWidth="1"/>
    <col min="10248" max="10248" width="11.42578125" style="7" customWidth="1"/>
    <col min="10249" max="10500" width="9.140625" style="7"/>
    <col min="10501" max="10501" width="11.85546875" style="7" customWidth="1"/>
    <col min="10502" max="10502" width="50" style="7" customWidth="1"/>
    <col min="10503" max="10503" width="14.42578125" style="7" customWidth="1"/>
    <col min="10504" max="10504" width="11.42578125" style="7" customWidth="1"/>
    <col min="10505" max="10756" width="9.140625" style="7"/>
    <col min="10757" max="10757" width="11.85546875" style="7" customWidth="1"/>
    <col min="10758" max="10758" width="50" style="7" customWidth="1"/>
    <col min="10759" max="10759" width="14.42578125" style="7" customWidth="1"/>
    <col min="10760" max="10760" width="11.42578125" style="7" customWidth="1"/>
    <col min="10761" max="11012" width="9.140625" style="7"/>
    <col min="11013" max="11013" width="11.85546875" style="7" customWidth="1"/>
    <col min="11014" max="11014" width="50" style="7" customWidth="1"/>
    <col min="11015" max="11015" width="14.42578125" style="7" customWidth="1"/>
    <col min="11016" max="11016" width="11.42578125" style="7" customWidth="1"/>
    <col min="11017" max="11268" width="9.140625" style="7"/>
    <col min="11269" max="11269" width="11.85546875" style="7" customWidth="1"/>
    <col min="11270" max="11270" width="50" style="7" customWidth="1"/>
    <col min="11271" max="11271" width="14.42578125" style="7" customWidth="1"/>
    <col min="11272" max="11272" width="11.42578125" style="7" customWidth="1"/>
    <col min="11273" max="11524" width="9.140625" style="7"/>
    <col min="11525" max="11525" width="11.85546875" style="7" customWidth="1"/>
    <col min="11526" max="11526" width="50" style="7" customWidth="1"/>
    <col min="11527" max="11527" width="14.42578125" style="7" customWidth="1"/>
    <col min="11528" max="11528" width="11.42578125" style="7" customWidth="1"/>
    <col min="11529" max="11780" width="9.140625" style="7"/>
    <col min="11781" max="11781" width="11.85546875" style="7" customWidth="1"/>
    <col min="11782" max="11782" width="50" style="7" customWidth="1"/>
    <col min="11783" max="11783" width="14.42578125" style="7" customWidth="1"/>
    <col min="11784" max="11784" width="11.42578125" style="7" customWidth="1"/>
    <col min="11785" max="12036" width="9.140625" style="7"/>
    <col min="12037" max="12037" width="11.85546875" style="7" customWidth="1"/>
    <col min="12038" max="12038" width="50" style="7" customWidth="1"/>
    <col min="12039" max="12039" width="14.42578125" style="7" customWidth="1"/>
    <col min="12040" max="12040" width="11.42578125" style="7" customWidth="1"/>
    <col min="12041" max="12292" width="9.140625" style="7"/>
    <col min="12293" max="12293" width="11.85546875" style="7" customWidth="1"/>
    <col min="12294" max="12294" width="50" style="7" customWidth="1"/>
    <col min="12295" max="12295" width="14.42578125" style="7" customWidth="1"/>
    <col min="12296" max="12296" width="11.42578125" style="7" customWidth="1"/>
    <col min="12297" max="12548" width="9.140625" style="7"/>
    <col min="12549" max="12549" width="11.85546875" style="7" customWidth="1"/>
    <col min="12550" max="12550" width="50" style="7" customWidth="1"/>
    <col min="12551" max="12551" width="14.42578125" style="7" customWidth="1"/>
    <col min="12552" max="12552" width="11.42578125" style="7" customWidth="1"/>
    <col min="12553" max="12804" width="9.140625" style="7"/>
    <col min="12805" max="12805" width="11.85546875" style="7" customWidth="1"/>
    <col min="12806" max="12806" width="50" style="7" customWidth="1"/>
    <col min="12807" max="12807" width="14.42578125" style="7" customWidth="1"/>
    <col min="12808" max="12808" width="11.42578125" style="7" customWidth="1"/>
    <col min="12809" max="13060" width="9.140625" style="7"/>
    <col min="13061" max="13061" width="11.85546875" style="7" customWidth="1"/>
    <col min="13062" max="13062" width="50" style="7" customWidth="1"/>
    <col min="13063" max="13063" width="14.42578125" style="7" customWidth="1"/>
    <col min="13064" max="13064" width="11.42578125" style="7" customWidth="1"/>
    <col min="13065" max="13316" width="9.140625" style="7"/>
    <col min="13317" max="13317" width="11.85546875" style="7" customWidth="1"/>
    <col min="13318" max="13318" width="50" style="7" customWidth="1"/>
    <col min="13319" max="13319" width="14.42578125" style="7" customWidth="1"/>
    <col min="13320" max="13320" width="11.42578125" style="7" customWidth="1"/>
    <col min="13321" max="13572" width="9.140625" style="7"/>
    <col min="13573" max="13573" width="11.85546875" style="7" customWidth="1"/>
    <col min="13574" max="13574" width="50" style="7" customWidth="1"/>
    <col min="13575" max="13575" width="14.42578125" style="7" customWidth="1"/>
    <col min="13576" max="13576" width="11.42578125" style="7" customWidth="1"/>
    <col min="13577" max="13828" width="9.140625" style="7"/>
    <col min="13829" max="13829" width="11.85546875" style="7" customWidth="1"/>
    <col min="13830" max="13830" width="50" style="7" customWidth="1"/>
    <col min="13831" max="13831" width="14.42578125" style="7" customWidth="1"/>
    <col min="13832" max="13832" width="11.42578125" style="7" customWidth="1"/>
    <col min="13833" max="14084" width="9.140625" style="7"/>
    <col min="14085" max="14085" width="11.85546875" style="7" customWidth="1"/>
    <col min="14086" max="14086" width="50" style="7" customWidth="1"/>
    <col min="14087" max="14087" width="14.42578125" style="7" customWidth="1"/>
    <col min="14088" max="14088" width="11.42578125" style="7" customWidth="1"/>
    <col min="14089" max="14340" width="9.140625" style="7"/>
    <col min="14341" max="14341" width="11.85546875" style="7" customWidth="1"/>
    <col min="14342" max="14342" width="50" style="7" customWidth="1"/>
    <col min="14343" max="14343" width="14.42578125" style="7" customWidth="1"/>
    <col min="14344" max="14344" width="11.42578125" style="7" customWidth="1"/>
    <col min="14345" max="14596" width="9.140625" style="7"/>
    <col min="14597" max="14597" width="11.85546875" style="7" customWidth="1"/>
    <col min="14598" max="14598" width="50" style="7" customWidth="1"/>
    <col min="14599" max="14599" width="14.42578125" style="7" customWidth="1"/>
    <col min="14600" max="14600" width="11.42578125" style="7" customWidth="1"/>
    <col min="14601" max="14852" width="9.140625" style="7"/>
    <col min="14853" max="14853" width="11.85546875" style="7" customWidth="1"/>
    <col min="14854" max="14854" width="50" style="7" customWidth="1"/>
    <col min="14855" max="14855" width="14.42578125" style="7" customWidth="1"/>
    <col min="14856" max="14856" width="11.42578125" style="7" customWidth="1"/>
    <col min="14857" max="15108" width="9.140625" style="7"/>
    <col min="15109" max="15109" width="11.85546875" style="7" customWidth="1"/>
    <col min="15110" max="15110" width="50" style="7" customWidth="1"/>
    <col min="15111" max="15111" width="14.42578125" style="7" customWidth="1"/>
    <col min="15112" max="15112" width="11.42578125" style="7" customWidth="1"/>
    <col min="15113" max="15364" width="9.140625" style="7"/>
    <col min="15365" max="15365" width="11.85546875" style="7" customWidth="1"/>
    <col min="15366" max="15366" width="50" style="7" customWidth="1"/>
    <col min="15367" max="15367" width="14.42578125" style="7" customWidth="1"/>
    <col min="15368" max="15368" width="11.42578125" style="7" customWidth="1"/>
    <col min="15369" max="15620" width="9.140625" style="7"/>
    <col min="15621" max="15621" width="11.85546875" style="7" customWidth="1"/>
    <col min="15622" max="15622" width="50" style="7" customWidth="1"/>
    <col min="15623" max="15623" width="14.42578125" style="7" customWidth="1"/>
    <col min="15624" max="15624" width="11.42578125" style="7" customWidth="1"/>
    <col min="15625" max="15876" width="9.140625" style="7"/>
    <col min="15877" max="15877" width="11.85546875" style="7" customWidth="1"/>
    <col min="15878" max="15878" width="50" style="7" customWidth="1"/>
    <col min="15879" max="15879" width="14.42578125" style="7" customWidth="1"/>
    <col min="15880" max="15880" width="11.42578125" style="7" customWidth="1"/>
    <col min="15881" max="16132" width="9.140625" style="7"/>
    <col min="16133" max="16133" width="11.85546875" style="7" customWidth="1"/>
    <col min="16134" max="16134" width="50" style="7" customWidth="1"/>
    <col min="16135" max="16135" width="14.42578125" style="7" customWidth="1"/>
    <col min="16136" max="16136" width="11.42578125" style="7" customWidth="1"/>
    <col min="16137" max="16384" width="9.140625" style="7"/>
  </cols>
  <sheetData>
    <row r="1" spans="1:11" ht="33.75" customHeight="1" x14ac:dyDescent="0.25">
      <c r="A1" s="105" t="s">
        <v>82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s="8" customFormat="1" ht="23.25" x14ac:dyDescent="0.25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1" s="8" customFormat="1" ht="35.25" customHeight="1" x14ac:dyDescent="0.25">
      <c r="A3" s="106" t="s">
        <v>191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8" customFormat="1" ht="40.5" customHeight="1" x14ac:dyDescent="0.25">
      <c r="A4" s="113" t="s">
        <v>51</v>
      </c>
      <c r="B4" s="113"/>
      <c r="C4" s="113"/>
      <c r="D4" s="113"/>
      <c r="E4" s="113"/>
      <c r="F4" s="113"/>
      <c r="G4" s="113"/>
      <c r="H4" s="29"/>
      <c r="I4" s="29"/>
      <c r="J4" s="29"/>
      <c r="K4" s="30" t="s">
        <v>190</v>
      </c>
    </row>
    <row r="5" spans="1:11" s="8" customFormat="1" ht="10.5" customHeight="1" thickBot="1" x14ac:dyDescent="0.3"/>
    <row r="6" spans="1:11" ht="38.1" customHeight="1" x14ac:dyDescent="0.25">
      <c r="A6" s="114" t="s">
        <v>0</v>
      </c>
      <c r="B6" s="116" t="s">
        <v>2</v>
      </c>
      <c r="C6" s="118" t="s">
        <v>192</v>
      </c>
      <c r="D6" s="119"/>
      <c r="E6" s="120"/>
      <c r="F6" s="118" t="s">
        <v>193</v>
      </c>
      <c r="G6" s="119"/>
      <c r="H6" s="119"/>
      <c r="I6" s="119"/>
      <c r="J6" s="119"/>
      <c r="K6" s="120"/>
    </row>
    <row r="7" spans="1:11" ht="39" customHeight="1" thickBot="1" x14ac:dyDescent="0.3">
      <c r="A7" s="115"/>
      <c r="B7" s="117"/>
      <c r="C7" s="69" t="s">
        <v>54</v>
      </c>
      <c r="D7" s="45" t="s">
        <v>53</v>
      </c>
      <c r="E7" s="70" t="s">
        <v>10</v>
      </c>
      <c r="F7" s="74" t="s">
        <v>50</v>
      </c>
      <c r="G7" s="46" t="s">
        <v>49</v>
      </c>
      <c r="H7" s="46" t="s">
        <v>48</v>
      </c>
      <c r="I7" s="46" t="s">
        <v>8</v>
      </c>
      <c r="J7" s="46" t="s">
        <v>9</v>
      </c>
      <c r="K7" s="47" t="s">
        <v>47</v>
      </c>
    </row>
    <row r="8" spans="1:11" ht="47.1" customHeight="1" x14ac:dyDescent="0.25">
      <c r="A8" s="48">
        <v>1</v>
      </c>
      <c r="B8" s="66" t="s">
        <v>196</v>
      </c>
      <c r="C8" s="94">
        <v>4</v>
      </c>
      <c r="D8" s="92">
        <v>2</v>
      </c>
      <c r="E8" s="61">
        <v>13</v>
      </c>
      <c r="F8" s="75">
        <v>3</v>
      </c>
      <c r="G8" s="57">
        <v>13</v>
      </c>
      <c r="H8" s="57">
        <v>38</v>
      </c>
      <c r="I8" s="44" t="s">
        <v>13</v>
      </c>
      <c r="J8" s="44" t="s">
        <v>13</v>
      </c>
      <c r="K8" s="121">
        <v>32</v>
      </c>
    </row>
    <row r="9" spans="1:11" ht="47.1" customHeight="1" x14ac:dyDescent="0.25">
      <c r="A9" s="49">
        <v>2</v>
      </c>
      <c r="B9" s="67" t="s">
        <v>4</v>
      </c>
      <c r="C9" s="95"/>
      <c r="D9" s="92"/>
      <c r="E9" s="71">
        <v>22</v>
      </c>
      <c r="F9" s="76">
        <v>3</v>
      </c>
      <c r="G9" s="58">
        <v>27</v>
      </c>
      <c r="H9" s="58">
        <v>62</v>
      </c>
      <c r="I9" s="9" t="s">
        <v>13</v>
      </c>
      <c r="J9" s="9" t="s">
        <v>13</v>
      </c>
      <c r="K9" s="121"/>
    </row>
    <row r="10" spans="1:11" ht="47.1" customHeight="1" x14ac:dyDescent="0.25">
      <c r="A10" s="49">
        <v>3</v>
      </c>
      <c r="B10" s="67" t="s">
        <v>5</v>
      </c>
      <c r="C10" s="95"/>
      <c r="D10" s="92"/>
      <c r="E10" s="71">
        <v>3</v>
      </c>
      <c r="F10" s="76">
        <v>1</v>
      </c>
      <c r="G10" s="58">
        <v>5</v>
      </c>
      <c r="H10" s="58">
        <v>12</v>
      </c>
      <c r="I10" s="9" t="s">
        <v>13</v>
      </c>
      <c r="J10" s="9" t="s">
        <v>13</v>
      </c>
      <c r="K10" s="122"/>
    </row>
    <row r="11" spans="1:11" ht="47.1" customHeight="1" x14ac:dyDescent="0.25">
      <c r="A11" s="49">
        <v>4</v>
      </c>
      <c r="B11" s="67" t="s">
        <v>197</v>
      </c>
      <c r="C11" s="95">
        <v>15</v>
      </c>
      <c r="D11" s="92"/>
      <c r="E11" s="71">
        <v>16</v>
      </c>
      <c r="F11" s="76">
        <v>3</v>
      </c>
      <c r="G11" s="58">
        <v>23</v>
      </c>
      <c r="H11" s="58">
        <v>34</v>
      </c>
      <c r="I11" s="9" t="s">
        <v>13</v>
      </c>
      <c r="J11" s="9" t="s">
        <v>13</v>
      </c>
      <c r="K11" s="123">
        <v>18</v>
      </c>
    </row>
    <row r="12" spans="1:11" ht="47.1" customHeight="1" x14ac:dyDescent="0.25">
      <c r="A12" s="49">
        <v>5</v>
      </c>
      <c r="B12" s="67" t="s">
        <v>6</v>
      </c>
      <c r="C12" s="95"/>
      <c r="D12" s="92"/>
      <c r="E12" s="71">
        <v>16</v>
      </c>
      <c r="F12" s="76">
        <v>10</v>
      </c>
      <c r="G12" s="58">
        <v>43</v>
      </c>
      <c r="H12" s="58">
        <v>45</v>
      </c>
      <c r="I12" s="9" t="s">
        <v>13</v>
      </c>
      <c r="J12" s="9" t="s">
        <v>13</v>
      </c>
      <c r="K12" s="121"/>
    </row>
    <row r="13" spans="1:11" ht="47.1" customHeight="1" x14ac:dyDescent="0.25">
      <c r="A13" s="49">
        <v>6</v>
      </c>
      <c r="B13" s="67" t="s">
        <v>7</v>
      </c>
      <c r="C13" s="95"/>
      <c r="D13" s="93"/>
      <c r="E13" s="71">
        <v>8</v>
      </c>
      <c r="F13" s="76">
        <v>3</v>
      </c>
      <c r="G13" s="58">
        <v>9</v>
      </c>
      <c r="H13" s="58">
        <v>9</v>
      </c>
      <c r="I13" s="9" t="s">
        <v>13</v>
      </c>
      <c r="J13" s="9" t="s">
        <v>13</v>
      </c>
      <c r="K13" s="122"/>
    </row>
    <row r="14" spans="1:11" ht="47.1" customHeight="1" x14ac:dyDescent="0.25">
      <c r="A14" s="49">
        <v>7</v>
      </c>
      <c r="B14" s="67" t="s">
        <v>11</v>
      </c>
      <c r="C14" s="72" t="s">
        <v>13</v>
      </c>
      <c r="D14" s="9" t="s">
        <v>13</v>
      </c>
      <c r="E14" s="50" t="s">
        <v>13</v>
      </c>
      <c r="F14" s="72" t="s">
        <v>13</v>
      </c>
      <c r="G14" s="9" t="s">
        <v>13</v>
      </c>
      <c r="H14" s="9" t="s">
        <v>13</v>
      </c>
      <c r="I14" s="9" t="s">
        <v>13</v>
      </c>
      <c r="J14" s="58">
        <v>6</v>
      </c>
      <c r="K14" s="50" t="s">
        <v>13</v>
      </c>
    </row>
    <row r="15" spans="1:11" ht="47.1" customHeight="1" x14ac:dyDescent="0.25">
      <c r="A15" s="49">
        <v>8</v>
      </c>
      <c r="B15" s="67" t="s">
        <v>12</v>
      </c>
      <c r="C15" s="72" t="s">
        <v>13</v>
      </c>
      <c r="D15" s="9" t="s">
        <v>13</v>
      </c>
      <c r="E15" s="50" t="s">
        <v>13</v>
      </c>
      <c r="F15" s="72" t="s">
        <v>13</v>
      </c>
      <c r="G15" s="9" t="s">
        <v>13</v>
      </c>
      <c r="H15" s="9" t="s">
        <v>13</v>
      </c>
      <c r="I15" s="9" t="s">
        <v>13</v>
      </c>
      <c r="J15" s="58">
        <v>12</v>
      </c>
      <c r="K15" s="50" t="s">
        <v>13</v>
      </c>
    </row>
    <row r="16" spans="1:11" ht="47.1" customHeight="1" x14ac:dyDescent="0.25">
      <c r="A16" s="49">
        <v>9</v>
      </c>
      <c r="B16" s="67" t="s">
        <v>194</v>
      </c>
      <c r="C16" s="72" t="s">
        <v>13</v>
      </c>
      <c r="D16" s="9" t="s">
        <v>13</v>
      </c>
      <c r="E16" s="50" t="s">
        <v>13</v>
      </c>
      <c r="F16" s="72" t="s">
        <v>13</v>
      </c>
      <c r="G16" s="9" t="s">
        <v>13</v>
      </c>
      <c r="H16" s="9" t="s">
        <v>13</v>
      </c>
      <c r="I16" s="58">
        <v>31</v>
      </c>
      <c r="J16" s="9" t="s">
        <v>13</v>
      </c>
      <c r="K16" s="50" t="s">
        <v>13</v>
      </c>
    </row>
    <row r="17" spans="1:11" ht="47.1" customHeight="1" thickBot="1" x14ac:dyDescent="0.3">
      <c r="A17" s="51">
        <v>10</v>
      </c>
      <c r="B17" s="68" t="s">
        <v>195</v>
      </c>
      <c r="C17" s="73" t="s">
        <v>13</v>
      </c>
      <c r="D17" s="52" t="s">
        <v>13</v>
      </c>
      <c r="E17" s="54" t="s">
        <v>13</v>
      </c>
      <c r="F17" s="73" t="s">
        <v>13</v>
      </c>
      <c r="G17" s="52" t="s">
        <v>13</v>
      </c>
      <c r="H17" s="52" t="s">
        <v>13</v>
      </c>
      <c r="I17" s="53">
        <v>31</v>
      </c>
      <c r="J17" s="52" t="s">
        <v>13</v>
      </c>
      <c r="K17" s="54" t="s">
        <v>13</v>
      </c>
    </row>
    <row r="18" spans="1:11" s="10" customFormat="1" ht="47.1" customHeight="1" x14ac:dyDescent="0.25">
      <c r="A18" s="107"/>
      <c r="B18" s="109" t="s">
        <v>3</v>
      </c>
      <c r="C18" s="60">
        <f t="shared" ref="C18" si="0">SUM(C8:C13)</f>
        <v>19</v>
      </c>
      <c r="D18" s="59">
        <f>SUM(D8:D13)*3</f>
        <v>6</v>
      </c>
      <c r="E18" s="103">
        <f t="shared" ref="E18" si="1">SUM(E8:E13)</f>
        <v>78</v>
      </c>
      <c r="F18" s="60">
        <f>SUM(F8:F13)</f>
        <v>23</v>
      </c>
      <c r="G18" s="59">
        <f t="shared" ref="G18:H18" si="2">SUM(G8:G13)</f>
        <v>120</v>
      </c>
      <c r="H18" s="59">
        <f t="shared" si="2"/>
        <v>200</v>
      </c>
      <c r="I18" s="98">
        <f>SUM(I14:I17)</f>
        <v>62</v>
      </c>
      <c r="J18" s="98">
        <f>SUM(J14:J17)</f>
        <v>18</v>
      </c>
      <c r="K18" s="99">
        <f t="shared" ref="K18" si="3">SUM(K8:K13)</f>
        <v>50</v>
      </c>
    </row>
    <row r="19" spans="1:11" s="10" customFormat="1" ht="47.1" customHeight="1" thickBot="1" x14ac:dyDescent="0.3">
      <c r="A19" s="108"/>
      <c r="B19" s="110"/>
      <c r="C19" s="101">
        <f>SUM(C18:D18)</f>
        <v>25</v>
      </c>
      <c r="D19" s="102"/>
      <c r="E19" s="104"/>
      <c r="F19" s="96">
        <f>SUM(F18:H18)</f>
        <v>343</v>
      </c>
      <c r="G19" s="97"/>
      <c r="H19" s="97"/>
      <c r="I19" s="97"/>
      <c r="J19" s="97"/>
      <c r="K19" s="100"/>
    </row>
    <row r="20" spans="1:11" s="10" customFormat="1" ht="47.1" customHeight="1" thickBot="1" x14ac:dyDescent="0.3">
      <c r="A20" s="96"/>
      <c r="B20" s="111"/>
      <c r="C20" s="89">
        <f>SUM(C18:E18)</f>
        <v>103</v>
      </c>
      <c r="D20" s="90"/>
      <c r="E20" s="91"/>
      <c r="F20" s="86">
        <f>SUM(F18:K18)</f>
        <v>473</v>
      </c>
      <c r="G20" s="87"/>
      <c r="H20" s="87"/>
      <c r="I20" s="87"/>
      <c r="J20" s="87"/>
      <c r="K20" s="88"/>
    </row>
    <row r="21" spans="1:11" s="10" customFormat="1" ht="47.1" customHeight="1" thickBot="1" x14ac:dyDescent="0.3">
      <c r="A21" s="55"/>
      <c r="B21" s="56" t="s">
        <v>46</v>
      </c>
      <c r="C21" s="83">
        <f>SUM(C18:K18)</f>
        <v>576</v>
      </c>
      <c r="D21" s="84"/>
      <c r="E21" s="84"/>
      <c r="F21" s="84"/>
      <c r="G21" s="84"/>
      <c r="H21" s="84"/>
      <c r="I21" s="84"/>
      <c r="J21" s="84"/>
      <c r="K21" s="85"/>
    </row>
  </sheetData>
  <sortState ref="A14:I15">
    <sortCondition ref="A14:A15"/>
  </sortState>
  <mergeCells count="24">
    <mergeCell ref="A1:K1"/>
    <mergeCell ref="A3:K3"/>
    <mergeCell ref="A18:A20"/>
    <mergeCell ref="B18:B20"/>
    <mergeCell ref="A2:J2"/>
    <mergeCell ref="A4:G4"/>
    <mergeCell ref="A6:A7"/>
    <mergeCell ref="B6:B7"/>
    <mergeCell ref="C6:E6"/>
    <mergeCell ref="F6:K6"/>
    <mergeCell ref="K8:K10"/>
    <mergeCell ref="K11:K13"/>
    <mergeCell ref="C21:K21"/>
    <mergeCell ref="F20:K20"/>
    <mergeCell ref="C20:E20"/>
    <mergeCell ref="D8:D13"/>
    <mergeCell ref="C8:C10"/>
    <mergeCell ref="C11:C13"/>
    <mergeCell ref="F19:H19"/>
    <mergeCell ref="I18:I19"/>
    <mergeCell ref="J18:J19"/>
    <mergeCell ref="K18:K19"/>
    <mergeCell ref="C19:D19"/>
    <mergeCell ref="E18:E1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3" orientation="landscape" verticalDpi="15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14</vt:i4>
      </vt:variant>
    </vt:vector>
  </HeadingPairs>
  <TitlesOfParts>
    <vt:vector size="19" baseType="lpstr">
      <vt:lpstr>Триатлон</vt:lpstr>
      <vt:lpstr>ВЗ</vt:lpstr>
      <vt:lpstr>Бег</vt:lpstr>
      <vt:lpstr>ДЗ</vt:lpstr>
      <vt:lpstr>статистика</vt:lpstr>
      <vt:lpstr>Триатлон!_1_Триатлон</vt:lpstr>
      <vt:lpstr>ВЗ!_2_ВЗ</vt:lpstr>
      <vt:lpstr>Бег!_3_Забег</vt:lpstr>
      <vt:lpstr>ДЗ!_4_Забег_детский</vt:lpstr>
      <vt:lpstr>группы</vt:lpstr>
      <vt:lpstr>Бег!Заголовки_для_печати</vt:lpstr>
      <vt:lpstr>ВЗ!Заголовки_для_печати</vt:lpstr>
      <vt:lpstr>ДЗ!Заголовки_для_печати</vt:lpstr>
      <vt:lpstr>Триатлон!Заголовки_для_печати</vt:lpstr>
      <vt:lpstr>Бег!Область_печати</vt:lpstr>
      <vt:lpstr>ВЗ!Область_печати</vt:lpstr>
      <vt:lpstr>ДЗ!Область_печати</vt:lpstr>
      <vt:lpstr>статистика!Область_печати</vt:lpstr>
      <vt:lpstr>Триатлон!Область_печати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Башкирцев</dc:creator>
  <cp:lastModifiedBy>ACER</cp:lastModifiedBy>
  <cp:lastPrinted>2024-07-26T15:56:56Z</cp:lastPrinted>
  <dcterms:created xsi:type="dcterms:W3CDTF">2024-07-26T16:43:49Z</dcterms:created>
  <dcterms:modified xsi:type="dcterms:W3CDTF">2024-08-05T13:24:51Z</dcterms:modified>
</cp:coreProperties>
</file>