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Лист1" sheetId="1" r:id="rId1"/>
    <sheet name="Лист6" sheetId="6" r:id="rId2"/>
  </sheets>
  <definedNames>
    <definedName name="_xlnm._FilterDatabase" localSheetId="0" hidden="1">Лист1!$A$1:$J$174</definedName>
    <definedName name="_xlnm._FilterDatabase" localSheetId="1" hidden="1">Лист6!$A$1:$H$88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6" l="1"/>
  <c r="C85" i="6"/>
  <c r="C83" i="6"/>
  <c r="C81" i="6"/>
  <c r="C79" i="6"/>
  <c r="C78" i="6"/>
  <c r="C76" i="6"/>
  <c r="C74" i="6"/>
  <c r="C72" i="6"/>
  <c r="C71" i="6"/>
  <c r="C69" i="6"/>
  <c r="C67" i="6"/>
  <c r="C65" i="6"/>
  <c r="C63" i="6"/>
  <c r="C61" i="6"/>
  <c r="C59" i="6"/>
  <c r="C57" i="6"/>
  <c r="C55" i="6"/>
  <c r="C53" i="6"/>
  <c r="C51" i="6"/>
  <c r="C49" i="6"/>
  <c r="C47" i="6"/>
  <c r="C45" i="6"/>
  <c r="C43" i="6"/>
  <c r="C41" i="6"/>
  <c r="C40" i="6"/>
  <c r="C38" i="6"/>
  <c r="C36" i="6"/>
  <c r="C34" i="6"/>
  <c r="C32" i="6"/>
  <c r="C30" i="6"/>
  <c r="C29" i="6"/>
  <c r="C27" i="6"/>
  <c r="C25" i="6"/>
  <c r="C23" i="6"/>
  <c r="C21" i="6"/>
  <c r="C19" i="6"/>
  <c r="C17" i="6"/>
  <c r="C15" i="6"/>
  <c r="C13" i="6"/>
  <c r="C11" i="6"/>
  <c r="C9" i="6"/>
  <c r="C7" i="6"/>
  <c r="C5" i="6"/>
  <c r="C4" i="6"/>
  <c r="C2" i="6"/>
</calcChain>
</file>

<file path=xl/sharedStrings.xml><?xml version="1.0" encoding="utf-8"?>
<sst xmlns="http://schemas.openxmlformats.org/spreadsheetml/2006/main" count="320" uniqueCount="150">
  <si>
    <t>Максим ХЛЫНИН</t>
  </si>
  <si>
    <t>Эльвира НАГАЕВА</t>
  </si>
  <si>
    <t>Надежда БАРКОВА</t>
  </si>
  <si>
    <t>Виктория ЖИДЕЕВА</t>
  </si>
  <si>
    <t>Анатолий ИГНАТЕНКО</t>
  </si>
  <si>
    <t>Александр СЕРГЕЕВ</t>
  </si>
  <si>
    <t>Арсен БЕСНИЛЯН</t>
  </si>
  <si>
    <t>Марина ХОХЛОВА</t>
  </si>
  <si>
    <t>Дмитрий АЛЫМОВ</t>
  </si>
  <si>
    <t>Мария -</t>
  </si>
  <si>
    <t>Вера БЕСНИЛЯН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</si>
  <si>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</si>
  <si>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</si>
  <si>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</si>
  <si>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</si>
  <si>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</si>
  <si>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</si>
  <si>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М50-54</t>
  </si>
  <si>
    <t>Ж40-44</t>
  </si>
  <si>
    <t>М10-14</t>
  </si>
  <si>
    <t>Ж45-49</t>
  </si>
  <si>
    <t>Ж25-29</t>
  </si>
  <si>
    <t>Ж35-39</t>
  </si>
  <si>
    <t>Ж30-34</t>
  </si>
  <si>
    <t>Ж20-24</t>
  </si>
  <si>
    <t>Ж10-14</t>
  </si>
  <si>
    <t>М</t>
  </si>
  <si>
    <t>Ж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</si>
  <si>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</si>
  <si>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</si>
  <si>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</si>
  <si>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</si>
  <si>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</si>
  <si>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</si>
  <si>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</si>
  <si>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Дмитрий АЛЕКСАНКИН</t>
  </si>
  <si>
    <t>Юлия СКУЛКОВА</t>
  </si>
  <si>
    <t>Анастасия ЧИСТЯКОВА</t>
  </si>
  <si>
    <t>Ольга СМИРНОВА</t>
  </si>
  <si>
    <t>место среди пола</t>
  </si>
  <si>
    <t>parkrun/5вёрст ID</t>
  </si>
  <si>
    <t>Андрей ПОПОВ</t>
  </si>
  <si>
    <t>Михаил ФЕДУНОВ</t>
  </si>
  <si>
    <t>Василий СОРОКОЛЕТОВ</t>
  </si>
  <si>
    <t>Arina BYKOVA</t>
  </si>
  <si>
    <t>НЕИЗВЕСТНЫЙ</t>
  </si>
  <si>
    <t>Алиса ВОЙТОВИЧ</t>
  </si>
  <si>
    <t>Андрей БАГЛИКОВ</t>
  </si>
  <si>
    <t>Любовь ГАНИЦКАЯ</t>
  </si>
  <si>
    <t>Оксана АСТАНИНА</t>
  </si>
  <si>
    <t>Ирина БОЛДЫРЕВА</t>
  </si>
  <si>
    <t>Татьяна ЖЕРНОВАЯ</t>
  </si>
  <si>
    <t>Инна ЕСИНА</t>
  </si>
  <si>
    <t>Алексей ЛЮТЫЧ</t>
  </si>
  <si>
    <t>Дарья ЛАПШОВА</t>
  </si>
  <si>
    <t>Андрей ПОПОВКлуб 25 финишейКлуб 25 волонтёрств</t>
  </si>
  <si>
    <t>Василий СОРОКОЛЕТОВКлуб 100 финишей</t>
  </si>
  <si>
    <t>Эльвира НАГАЕВАКлуб 50 финишейКлуб 25 волонтёрств</t>
  </si>
  <si>
    <t>Арсен БЕСНИЛЯНКлуб 50 финишейКлуб 10 волонтёрств</t>
  </si>
  <si>
    <t>Михаил ФЕДУНОВКлуб 50 финишейКлуб 50 волонтёрств</t>
  </si>
  <si>
    <t>Алиса ВОЙТОВИЧКлуб 50 финишейКлуб 10 волонтёрств</t>
  </si>
  <si>
    <t>Надежда БАРКОВАКлуб 100 финишей</t>
  </si>
  <si>
    <t>Максим ХЛЫНИНКлуб 25 финишей</t>
  </si>
  <si>
    <t>Андрей БАГЛИКОВКлуб 50 финишей</t>
  </si>
  <si>
    <t>Марина ХОХЛОВАКлуб 100 финишей</t>
  </si>
  <si>
    <t>Анатолий ИГНАТЕНКОКлуб 50 финишей</t>
  </si>
  <si>
    <t>Любовь ГАНИЦКАЯКлуб 50 финишей</t>
  </si>
  <si>
    <t>Александр СЕРГЕЕВКлуб 100 финишей</t>
  </si>
  <si>
    <t>Виктория ЖИДЕЕВАКлуб 100 финишей</t>
  </si>
  <si>
    <t>Вера БЕСНИЛЯНКлуб 50 финишей</t>
  </si>
  <si>
    <t>Оксана АСТАНИНАКлуб 100 финишей</t>
  </si>
  <si>
    <t>Ирина БОЛДЫРЕВАКлуб 50 финишей</t>
  </si>
  <si>
    <t>Дмитрий АЛЕКСАНКИНКлуб 25 финишей</t>
  </si>
  <si>
    <t>Анастасия ЧИСТЯКОВАКлуб 100 финишейКлуб 100 волонтёрств</t>
  </si>
  <si>
    <t>Татьяна ЖЕРНОВАЯКлуб 100 финишейКлуб 50 волонтёрств</t>
  </si>
  <si>
    <t>Инна ЕСИНАКлуб 25 финишей</t>
  </si>
  <si>
    <t>46 Лам</t>
  </si>
  <si>
    <t>Алексей ЛЮТЫЧКлуб 50 финишей</t>
  </si>
  <si>
    <t>Дарья ЛАПШОВАКлуб 50 финишейКлуб 100 волонтёрств</t>
  </si>
  <si>
    <t>№</t>
  </si>
  <si>
    <t>клуб</t>
  </si>
  <si>
    <t>age</t>
  </si>
  <si>
    <t>66.27%</t>
  </si>
  <si>
    <t>66.93%</t>
  </si>
  <si>
    <t>Майя АПУХТИНА</t>
  </si>
  <si>
    <t>Александр КОЛЕСНИКОВ</t>
  </si>
  <si>
    <t>Юлия ГОГОТОВА</t>
  </si>
  <si>
    <t>Тимофей АЛЕКСАНКИН</t>
  </si>
  <si>
    <t>Станислав ИВАНОВ</t>
  </si>
  <si>
    <t>Юлия СКУЛКОВАКлуб 10 финишейКлуб 10 волонтёрств</t>
  </si>
  <si>
    <t>Майя АПУХТИНАКлуб 50 финишей</t>
  </si>
  <si>
    <t>Дмитрий АЛЫМОВКлуб 50 финишей</t>
  </si>
  <si>
    <t>Arina BYKOVAКлуб 50 финишейКлуб 25 волонтёрств</t>
  </si>
  <si>
    <t>Ольга СМИРНОВАКлуб 50 финишей</t>
  </si>
  <si>
    <t>Юлия ГОГОТОВАКлуб 25 финишей</t>
  </si>
  <si>
    <t>Тимофей АЛЕКСАНКИНКлуб 10 финишей</t>
  </si>
  <si>
    <t>Станислав ИВАНОВКлуб 25 финишейКлуб 25 волонтёрств</t>
  </si>
  <si>
    <t>61.98%</t>
  </si>
  <si>
    <t>56.47%</t>
  </si>
  <si>
    <t>37.92%</t>
  </si>
  <si>
    <t>Вячеслав ГУСЕВ</t>
  </si>
  <si>
    <t>Николай АПУХТИН</t>
  </si>
  <si>
    <t>Николай САМАРИН</t>
  </si>
  <si>
    <t>Сергей МАХАНЬКОВ</t>
  </si>
  <si>
    <t>Андрей САМАРИН</t>
  </si>
  <si>
    <t>Виталий ЖМАКИН</t>
  </si>
  <si>
    <t>Сергей ДАВИДОВ</t>
  </si>
  <si>
    <t>Юлия СТИФЕЕВА</t>
  </si>
  <si>
    <t>Вячеслав ГУСЕВКлуб 10 финишей</t>
  </si>
  <si>
    <t>Николай АПУХТИНКлуб 50 финишей</t>
  </si>
  <si>
    <t>Николай САМАРИНКлуб 10 финишей</t>
  </si>
  <si>
    <t>Сергей МАХАНЬКОВКлуб 25 финишей</t>
  </si>
  <si>
    <t>Андрей САМАРИНКлуб 10 финишей</t>
  </si>
  <si>
    <t>Мария -Клуб 100 финишей</t>
  </si>
  <si>
    <t>Юлия СТИФЕЕВАКлуб 100 финишейКлуб 50 волонтёрств</t>
  </si>
  <si>
    <t>74.31%</t>
  </si>
  <si>
    <t>66.68%</t>
  </si>
  <si>
    <t>66.43%</t>
  </si>
  <si>
    <t>66.21%</t>
  </si>
  <si>
    <t>58.62%</t>
  </si>
  <si>
    <t>69.74%</t>
  </si>
  <si>
    <t>60.23%</t>
  </si>
  <si>
    <t>57.35%</t>
  </si>
  <si>
    <t>65.37%</t>
  </si>
  <si>
    <t>56.98%</t>
  </si>
  <si>
    <t>67.37%</t>
  </si>
  <si>
    <t>59.49%</t>
  </si>
  <si>
    <t>60.59%</t>
  </si>
  <si>
    <t>58.03%</t>
  </si>
  <si>
    <t>58.02%</t>
  </si>
  <si>
    <t>52.92%</t>
  </si>
  <si>
    <t>52.68%</t>
  </si>
  <si>
    <t>56.16%</t>
  </si>
  <si>
    <t>55.6%</t>
  </si>
  <si>
    <t>50.23%</t>
  </si>
  <si>
    <t>51.22%</t>
  </si>
  <si>
    <t>58.5%</t>
  </si>
  <si>
    <t>53.41%</t>
  </si>
  <si>
    <t>54.84%</t>
  </si>
  <si>
    <t>51.41%</t>
  </si>
  <si>
    <t>51.66%</t>
  </si>
  <si>
    <t>52.97%</t>
  </si>
  <si>
    <t>54.39%</t>
  </si>
  <si>
    <t>48.42%</t>
  </si>
  <si>
    <t>47.15%</t>
  </si>
  <si>
    <t>48.43%</t>
  </si>
  <si>
    <t>46.54%</t>
  </si>
  <si>
    <t>46.36%</t>
  </si>
  <si>
    <t>38.02%</t>
  </si>
  <si>
    <t>40.82%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</si>
</sst>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6" fontId="0" fillId="0" borderId="0" xfId="0" applyNumberFormat="1"/>
    <xf numFmtId="21" fontId="0" fillId="0" borderId="0" xfId="0" applyNumberFormat="1"/>
    <xf numFmtId="9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C1" sqref="C1:C1048576"/>
    </sheetView>
  </sheetViews>
  <sheetFormatPr defaultRowHeight="12.75" x14ac:dyDescent="0.2"/>
  <cols>
    <col min="1" max="1" width="20.5" bestFit="1" customWidth="1"/>
    <col min="2" max="2" width="9.5" style="1" bestFit="1" customWidth="1"/>
    <col min="3" max="3" width="20.33203125" style="4" bestFit="1" customWidth="1"/>
    <col min="4" max="4" width="30.5" bestFit="1" customWidth="1"/>
    <col min="5" max="5" width="7.1640625" bestFit="1" customWidth="1"/>
    <col min="6" max="6" width="20.33203125" bestFit="1" customWidth="1"/>
    <col min="7" max="7" width="10.33203125" bestFit="1" customWidth="1"/>
    <col min="8" max="8" width="18" bestFit="1" customWidth="1"/>
    <col min="9" max="9" width="46" bestFit="1" customWidth="1"/>
    <col min="10" max="10" width="35.6640625" bestFit="1" customWidth="1"/>
  </cols>
  <sheetData>
    <row r="1" spans="1:10" x14ac:dyDescent="0.2">
      <c r="A1" t="s">
        <v>28</v>
      </c>
      <c r="B1" s="1" t="s">
        <v>29</v>
      </c>
      <c r="C1" s="4" t="s">
        <v>40</v>
      </c>
      <c r="D1" t="s">
        <v>30</v>
      </c>
      <c r="E1" t="s">
        <v>31</v>
      </c>
      <c r="F1" t="s">
        <v>39</v>
      </c>
      <c r="G1" t="s">
        <v>32</v>
      </c>
      <c r="H1" t="s">
        <v>33</v>
      </c>
      <c r="I1" t="s">
        <v>34</v>
      </c>
      <c r="J1" t="s">
        <v>80</v>
      </c>
    </row>
    <row r="2" spans="1:10" x14ac:dyDescent="0.2">
      <c r="A2">
        <v>1</v>
      </c>
      <c r="B2" s="1">
        <v>1.3333333333333334E-2</v>
      </c>
      <c r="C2" s="4">
        <v>790200209</v>
      </c>
      <c r="D2" t="s">
        <v>100</v>
      </c>
      <c r="E2" t="s">
        <v>26</v>
      </c>
      <c r="F2">
        <v>1</v>
      </c>
      <c r="G2" t="s">
        <v>16</v>
      </c>
      <c r="H2">
        <v>1</v>
      </c>
      <c r="I2" t="s">
        <v>12</v>
      </c>
    </row>
    <row r="3" spans="1:10" x14ac:dyDescent="0.2">
      <c r="A3">
        <v>2</v>
      </c>
      <c r="B3" s="1">
        <v>1.3888888888888888E-2</v>
      </c>
      <c r="C3" s="4">
        <v>790126606</v>
      </c>
      <c r="D3" t="s">
        <v>35</v>
      </c>
      <c r="E3" t="s">
        <v>26</v>
      </c>
      <c r="F3">
        <v>2</v>
      </c>
      <c r="G3" t="s">
        <v>14</v>
      </c>
      <c r="H3">
        <v>1</v>
      </c>
      <c r="J3" t="s">
        <v>13</v>
      </c>
    </row>
    <row r="4" spans="1:10" x14ac:dyDescent="0.2">
      <c r="A4">
        <v>3</v>
      </c>
      <c r="B4" s="1">
        <v>1.4687499999999999E-2</v>
      </c>
      <c r="C4" s="4">
        <v>790101174</v>
      </c>
      <c r="D4" t="s">
        <v>43</v>
      </c>
      <c r="E4" t="s">
        <v>26</v>
      </c>
      <c r="F4">
        <v>3</v>
      </c>
      <c r="G4" t="s">
        <v>16</v>
      </c>
      <c r="H4">
        <v>2</v>
      </c>
    </row>
    <row r="5" spans="1:10" x14ac:dyDescent="0.2">
      <c r="A5">
        <v>4</v>
      </c>
      <c r="B5" s="1">
        <v>1.480324074074074E-2</v>
      </c>
      <c r="C5" s="4">
        <v>790096635</v>
      </c>
      <c r="D5" t="s">
        <v>6</v>
      </c>
      <c r="E5" t="s">
        <v>26</v>
      </c>
      <c r="F5">
        <v>4</v>
      </c>
      <c r="G5" t="s">
        <v>16</v>
      </c>
      <c r="H5">
        <v>3</v>
      </c>
    </row>
    <row r="6" spans="1:10" x14ac:dyDescent="0.2">
      <c r="A6">
        <v>5</v>
      </c>
      <c r="B6" s="1">
        <v>1.5682870370370371E-2</v>
      </c>
      <c r="C6" s="4">
        <v>790122429</v>
      </c>
      <c r="D6" t="s">
        <v>41</v>
      </c>
      <c r="E6" t="s">
        <v>26</v>
      </c>
      <c r="F6">
        <v>5</v>
      </c>
      <c r="G6" t="s">
        <v>17</v>
      </c>
      <c r="H6">
        <v>1</v>
      </c>
    </row>
    <row r="7" spans="1:10" x14ac:dyDescent="0.2">
      <c r="A7">
        <v>6</v>
      </c>
      <c r="B7" s="1">
        <v>1.5717592592592592E-2</v>
      </c>
      <c r="C7" s="4">
        <v>790135453</v>
      </c>
      <c r="D7" t="s">
        <v>2</v>
      </c>
      <c r="E7" t="s">
        <v>27</v>
      </c>
      <c r="F7">
        <v>1</v>
      </c>
      <c r="G7" t="s">
        <v>22</v>
      </c>
      <c r="H7">
        <v>1</v>
      </c>
    </row>
    <row r="8" spans="1:10" x14ac:dyDescent="0.2">
      <c r="A8">
        <v>7</v>
      </c>
      <c r="B8" s="1">
        <v>1.5740740740740743E-2</v>
      </c>
      <c r="C8" s="4">
        <v>790121106</v>
      </c>
      <c r="D8" t="s">
        <v>5</v>
      </c>
      <c r="E8" t="s">
        <v>26</v>
      </c>
      <c r="F8">
        <v>6</v>
      </c>
      <c r="G8" t="s">
        <v>16</v>
      </c>
      <c r="H8">
        <v>4</v>
      </c>
    </row>
    <row r="9" spans="1:10" x14ac:dyDescent="0.2">
      <c r="A9">
        <v>8</v>
      </c>
      <c r="B9" s="1">
        <v>1.5914351851851853E-2</v>
      </c>
      <c r="C9" s="4">
        <v>790065105</v>
      </c>
      <c r="D9" t="s">
        <v>101</v>
      </c>
      <c r="E9" t="s">
        <v>26</v>
      </c>
      <c r="F9">
        <v>7</v>
      </c>
      <c r="G9" t="s">
        <v>14</v>
      </c>
      <c r="H9">
        <v>2</v>
      </c>
    </row>
    <row r="10" spans="1:10" x14ac:dyDescent="0.2">
      <c r="A10">
        <v>9</v>
      </c>
      <c r="B10" s="1">
        <v>1.5995370370370372E-2</v>
      </c>
      <c r="C10" s="4">
        <v>790132871</v>
      </c>
      <c r="D10" t="s">
        <v>46</v>
      </c>
      <c r="E10" t="s">
        <v>27</v>
      </c>
      <c r="F10">
        <v>2</v>
      </c>
      <c r="G10" t="s">
        <v>25</v>
      </c>
      <c r="H10">
        <v>1</v>
      </c>
    </row>
    <row r="11" spans="1:10" x14ac:dyDescent="0.2">
      <c r="A11">
        <v>10</v>
      </c>
      <c r="B11" s="1">
        <v>1.5995370370370372E-2</v>
      </c>
      <c r="C11" s="4">
        <v>790104033</v>
      </c>
      <c r="D11" t="s">
        <v>102</v>
      </c>
      <c r="E11" t="s">
        <v>26</v>
      </c>
      <c r="F11">
        <v>8</v>
      </c>
      <c r="G11" t="s">
        <v>19</v>
      </c>
      <c r="H11">
        <v>1</v>
      </c>
    </row>
    <row r="12" spans="1:10" x14ac:dyDescent="0.2">
      <c r="A12">
        <v>11</v>
      </c>
      <c r="B12" s="1">
        <v>1.6030092592592592E-2</v>
      </c>
      <c r="C12" s="4">
        <v>790160806</v>
      </c>
      <c r="D12" t="s">
        <v>47</v>
      </c>
      <c r="E12" t="s">
        <v>26</v>
      </c>
      <c r="F12">
        <v>9</v>
      </c>
      <c r="G12" t="s">
        <v>14</v>
      </c>
      <c r="H12">
        <v>3</v>
      </c>
    </row>
    <row r="13" spans="1:10" x14ac:dyDescent="0.2">
      <c r="A13">
        <v>12</v>
      </c>
      <c r="B13" s="1">
        <v>1.6030092592592592E-2</v>
      </c>
      <c r="C13" s="4">
        <v>790147694</v>
      </c>
      <c r="D13" t="s">
        <v>103</v>
      </c>
      <c r="E13" t="s">
        <v>26</v>
      </c>
      <c r="F13">
        <v>10</v>
      </c>
      <c r="G13" t="s">
        <v>17</v>
      </c>
      <c r="H13">
        <v>2</v>
      </c>
    </row>
    <row r="14" spans="1:10" x14ac:dyDescent="0.2">
      <c r="A14">
        <v>13</v>
      </c>
      <c r="B14" s="1">
        <v>1.6134259259259261E-2</v>
      </c>
      <c r="C14" s="4">
        <v>790166909</v>
      </c>
      <c r="D14" t="s">
        <v>0</v>
      </c>
      <c r="E14" t="s">
        <v>26</v>
      </c>
      <c r="F14">
        <v>11</v>
      </c>
      <c r="G14" t="s">
        <v>14</v>
      </c>
      <c r="H14">
        <v>4</v>
      </c>
    </row>
    <row r="15" spans="1:10" x14ac:dyDescent="0.2">
      <c r="A15">
        <v>14</v>
      </c>
      <c r="B15" s="1">
        <v>1.6238425925925924E-2</v>
      </c>
      <c r="C15" s="4">
        <v>790151074</v>
      </c>
      <c r="D15" t="s">
        <v>36</v>
      </c>
      <c r="E15" t="s">
        <v>27</v>
      </c>
      <c r="F15">
        <v>3</v>
      </c>
      <c r="G15" t="s">
        <v>25</v>
      </c>
      <c r="H15">
        <v>2</v>
      </c>
    </row>
    <row r="16" spans="1:10" x14ac:dyDescent="0.2">
      <c r="A16">
        <v>15</v>
      </c>
      <c r="B16" s="1">
        <v>1.6643518518518519E-2</v>
      </c>
      <c r="C16" s="4">
        <v>790115436</v>
      </c>
      <c r="D16" t="s">
        <v>7</v>
      </c>
      <c r="E16" t="s">
        <v>27</v>
      </c>
      <c r="F16">
        <v>4</v>
      </c>
      <c r="G16" t="s">
        <v>20</v>
      </c>
      <c r="H16">
        <v>1</v>
      </c>
    </row>
    <row r="17" spans="1:9" x14ac:dyDescent="0.2">
      <c r="A17">
        <v>16</v>
      </c>
      <c r="B17" s="1">
        <v>1.6655092592592593E-2</v>
      </c>
      <c r="C17" s="4">
        <v>790114538</v>
      </c>
      <c r="D17" t="s">
        <v>104</v>
      </c>
      <c r="E17" t="s">
        <v>26</v>
      </c>
      <c r="F17">
        <v>12</v>
      </c>
      <c r="G17" t="s">
        <v>16</v>
      </c>
      <c r="H17">
        <v>5</v>
      </c>
    </row>
    <row r="18" spans="1:9" x14ac:dyDescent="0.2">
      <c r="A18">
        <v>17</v>
      </c>
      <c r="B18" s="1">
        <v>1.6886574074074075E-2</v>
      </c>
      <c r="C18" s="4">
        <v>790157537</v>
      </c>
      <c r="D18" t="s">
        <v>1</v>
      </c>
      <c r="E18" t="s">
        <v>27</v>
      </c>
      <c r="F18">
        <v>5</v>
      </c>
      <c r="G18" t="s">
        <v>21</v>
      </c>
      <c r="H18">
        <v>1</v>
      </c>
    </row>
    <row r="19" spans="1:9" x14ac:dyDescent="0.2">
      <c r="A19">
        <v>18</v>
      </c>
      <c r="B19" s="1">
        <v>1.6944444444444443E-2</v>
      </c>
      <c r="C19" s="4">
        <v>790126705</v>
      </c>
      <c r="D19" t="s">
        <v>42</v>
      </c>
      <c r="E19" t="s">
        <v>26</v>
      </c>
      <c r="F19">
        <v>13</v>
      </c>
      <c r="G19" t="s">
        <v>16</v>
      </c>
      <c r="H19">
        <v>6</v>
      </c>
    </row>
    <row r="20" spans="1:9" x14ac:dyDescent="0.2">
      <c r="A20">
        <v>19</v>
      </c>
      <c r="B20" s="1">
        <v>1.8020833333333333E-2</v>
      </c>
      <c r="C20" s="4">
        <v>790117797</v>
      </c>
      <c r="D20" t="s">
        <v>48</v>
      </c>
      <c r="E20" t="s">
        <v>27</v>
      </c>
      <c r="F20">
        <v>6</v>
      </c>
      <c r="G20" t="s">
        <v>22</v>
      </c>
      <c r="H20">
        <v>2</v>
      </c>
    </row>
    <row r="21" spans="1:9" x14ac:dyDescent="0.2">
      <c r="A21">
        <v>20</v>
      </c>
      <c r="B21" s="1">
        <v>1.8136574074074072E-2</v>
      </c>
      <c r="C21" s="4">
        <v>790113833</v>
      </c>
      <c r="D21" t="s">
        <v>3</v>
      </c>
      <c r="E21" t="s">
        <v>27</v>
      </c>
      <c r="F21">
        <v>7</v>
      </c>
      <c r="G21" t="s">
        <v>23</v>
      </c>
      <c r="H21">
        <v>1</v>
      </c>
    </row>
    <row r="22" spans="1:9" x14ac:dyDescent="0.2">
      <c r="A22">
        <v>21</v>
      </c>
      <c r="B22" s="1">
        <v>1.8159722222222219E-2</v>
      </c>
      <c r="C22" s="4">
        <v>790176202</v>
      </c>
      <c r="D22" t="s">
        <v>4</v>
      </c>
      <c r="E22" t="s">
        <v>26</v>
      </c>
      <c r="F22">
        <v>14</v>
      </c>
      <c r="G22" t="s">
        <v>15</v>
      </c>
      <c r="H22">
        <v>1</v>
      </c>
    </row>
    <row r="23" spans="1:9" x14ac:dyDescent="0.2">
      <c r="A23">
        <v>22</v>
      </c>
      <c r="B23" s="1">
        <v>1.8240740740740741E-2</v>
      </c>
      <c r="C23" s="4">
        <v>790140803</v>
      </c>
      <c r="D23" t="s">
        <v>53</v>
      </c>
      <c r="E23" t="s">
        <v>26</v>
      </c>
      <c r="F23">
        <v>15</v>
      </c>
      <c r="G23" t="s">
        <v>15</v>
      </c>
      <c r="H23">
        <v>2</v>
      </c>
    </row>
    <row r="24" spans="1:9" x14ac:dyDescent="0.2">
      <c r="A24">
        <v>23</v>
      </c>
      <c r="B24" s="1">
        <v>1.8391203703703705E-2</v>
      </c>
      <c r="C24" s="4">
        <v>790097121</v>
      </c>
      <c r="D24" t="s">
        <v>84</v>
      </c>
      <c r="E24" t="s">
        <v>27</v>
      </c>
      <c r="F24">
        <v>8</v>
      </c>
      <c r="G24" t="s">
        <v>22</v>
      </c>
      <c r="H24">
        <v>3</v>
      </c>
    </row>
    <row r="25" spans="1:9" x14ac:dyDescent="0.2">
      <c r="A25">
        <v>24</v>
      </c>
      <c r="B25" s="1">
        <v>1.8402777777777778E-2</v>
      </c>
      <c r="C25" s="4">
        <v>790157170</v>
      </c>
      <c r="D25" t="s">
        <v>10</v>
      </c>
      <c r="E25" t="s">
        <v>27</v>
      </c>
      <c r="F25">
        <v>9</v>
      </c>
      <c r="G25" t="s">
        <v>21</v>
      </c>
      <c r="H25">
        <v>2</v>
      </c>
    </row>
    <row r="26" spans="1:9" x14ac:dyDescent="0.2">
      <c r="A26">
        <v>25</v>
      </c>
      <c r="B26" s="1">
        <v>1.8437499999999999E-2</v>
      </c>
      <c r="C26" s="4">
        <v>790122850</v>
      </c>
      <c r="D26" t="s">
        <v>8</v>
      </c>
      <c r="E26" t="s">
        <v>26</v>
      </c>
      <c r="F26">
        <v>16</v>
      </c>
      <c r="G26" t="s">
        <v>14</v>
      </c>
      <c r="H26">
        <v>5</v>
      </c>
    </row>
    <row r="27" spans="1:9" x14ac:dyDescent="0.2">
      <c r="A27">
        <v>26</v>
      </c>
      <c r="B27" s="1">
        <v>1.8622685185185183E-2</v>
      </c>
      <c r="C27" s="4">
        <v>790200222</v>
      </c>
      <c r="D27" t="s">
        <v>105</v>
      </c>
      <c r="E27" t="s">
        <v>26</v>
      </c>
      <c r="F27">
        <v>17</v>
      </c>
      <c r="G27" t="s">
        <v>15</v>
      </c>
      <c r="H27">
        <v>3</v>
      </c>
      <c r="I27" t="s">
        <v>12</v>
      </c>
    </row>
    <row r="28" spans="1:9" x14ac:dyDescent="0.2">
      <c r="A28">
        <v>27</v>
      </c>
      <c r="B28" s="1">
        <v>1.9155092592592592E-2</v>
      </c>
      <c r="C28" s="4">
        <v>790116091</v>
      </c>
      <c r="D28" t="s">
        <v>49</v>
      </c>
      <c r="E28" t="s">
        <v>27</v>
      </c>
      <c r="F28">
        <v>10</v>
      </c>
      <c r="G28" t="s">
        <v>20</v>
      </c>
      <c r="H28">
        <v>2</v>
      </c>
    </row>
    <row r="29" spans="1:9" x14ac:dyDescent="0.2">
      <c r="A29">
        <v>28</v>
      </c>
      <c r="B29" s="1">
        <v>1.9155092592592592E-2</v>
      </c>
      <c r="C29" s="4">
        <v>790111153</v>
      </c>
      <c r="D29" t="s">
        <v>9</v>
      </c>
      <c r="E29" t="s">
        <v>27</v>
      </c>
      <c r="F29">
        <v>11</v>
      </c>
      <c r="G29" t="s">
        <v>24</v>
      </c>
      <c r="H29">
        <v>1</v>
      </c>
    </row>
    <row r="30" spans="1:9" x14ac:dyDescent="0.2">
      <c r="A30">
        <v>29</v>
      </c>
      <c r="B30" s="1">
        <v>1.9166666666666669E-2</v>
      </c>
      <c r="C30" s="4">
        <v>790133967</v>
      </c>
      <c r="D30" t="s">
        <v>50</v>
      </c>
      <c r="E30" t="s">
        <v>27</v>
      </c>
      <c r="F30">
        <v>12</v>
      </c>
      <c r="G30" t="s">
        <v>18</v>
      </c>
      <c r="H30">
        <v>1</v>
      </c>
    </row>
    <row r="31" spans="1:9" x14ac:dyDescent="0.2">
      <c r="A31">
        <v>30</v>
      </c>
      <c r="B31" s="1">
        <v>1.9282407407407408E-2</v>
      </c>
      <c r="C31" s="4">
        <v>790198203</v>
      </c>
      <c r="D31" t="s">
        <v>106</v>
      </c>
      <c r="E31" t="s">
        <v>26</v>
      </c>
      <c r="F31">
        <v>18</v>
      </c>
      <c r="G31" t="s">
        <v>19</v>
      </c>
      <c r="H31">
        <v>2</v>
      </c>
      <c r="I31" t="s">
        <v>12</v>
      </c>
    </row>
    <row r="32" spans="1:9" x14ac:dyDescent="0.2">
      <c r="A32">
        <v>31</v>
      </c>
      <c r="B32" s="1">
        <v>2.0347222222222221E-2</v>
      </c>
      <c r="C32" s="4">
        <v>790113918</v>
      </c>
      <c r="D32" t="s">
        <v>86</v>
      </c>
      <c r="E32" t="s">
        <v>27</v>
      </c>
      <c r="F32">
        <v>13</v>
      </c>
      <c r="G32" t="s">
        <v>18</v>
      </c>
      <c r="H32">
        <v>2</v>
      </c>
    </row>
    <row r="33" spans="1:10" x14ac:dyDescent="0.2">
      <c r="A33">
        <v>32</v>
      </c>
      <c r="B33" s="1">
        <v>2.0381944444444446E-2</v>
      </c>
      <c r="C33" s="4">
        <v>790140722</v>
      </c>
      <c r="D33" t="s">
        <v>51</v>
      </c>
      <c r="E33" t="s">
        <v>27</v>
      </c>
      <c r="F33">
        <v>14</v>
      </c>
      <c r="G33" t="s">
        <v>18</v>
      </c>
      <c r="H33">
        <v>3</v>
      </c>
    </row>
    <row r="34" spans="1:10" x14ac:dyDescent="0.2">
      <c r="A34">
        <v>33</v>
      </c>
      <c r="B34" s="1">
        <v>2.0509259259259258E-2</v>
      </c>
      <c r="C34" s="4">
        <v>790107469</v>
      </c>
      <c r="D34" t="s">
        <v>44</v>
      </c>
      <c r="E34" t="s">
        <v>27</v>
      </c>
      <c r="F34">
        <v>15</v>
      </c>
      <c r="G34" t="s">
        <v>25</v>
      </c>
      <c r="H34">
        <v>3</v>
      </c>
      <c r="I34" t="s">
        <v>11</v>
      </c>
    </row>
    <row r="35" spans="1:10" x14ac:dyDescent="0.2">
      <c r="A35">
        <v>34</v>
      </c>
      <c r="B35" s="1">
        <v>2.1180555555555553E-2</v>
      </c>
      <c r="C35" s="4">
        <v>790177973</v>
      </c>
      <c r="D35" t="s">
        <v>52</v>
      </c>
      <c r="E35" t="s">
        <v>27</v>
      </c>
      <c r="F35">
        <v>16</v>
      </c>
      <c r="G35" t="s">
        <v>23</v>
      </c>
      <c r="H35">
        <v>2</v>
      </c>
      <c r="J35" t="s">
        <v>76</v>
      </c>
    </row>
    <row r="36" spans="1:10" x14ac:dyDescent="0.2">
      <c r="A36">
        <v>35</v>
      </c>
      <c r="B36" s="1">
        <v>2.1747685185185186E-2</v>
      </c>
      <c r="C36" s="4">
        <v>790189014</v>
      </c>
      <c r="D36" t="s">
        <v>85</v>
      </c>
      <c r="E36" t="s">
        <v>26</v>
      </c>
      <c r="F36">
        <v>19</v>
      </c>
      <c r="G36" t="s">
        <v>19</v>
      </c>
      <c r="H36">
        <v>3</v>
      </c>
    </row>
    <row r="37" spans="1:10" x14ac:dyDescent="0.2">
      <c r="A37">
        <v>36</v>
      </c>
      <c r="B37" s="1">
        <v>2.1828703703703701E-2</v>
      </c>
      <c r="C37" s="4">
        <v>790085547</v>
      </c>
      <c r="D37" t="s">
        <v>37</v>
      </c>
      <c r="E37" t="s">
        <v>27</v>
      </c>
      <c r="F37">
        <v>17</v>
      </c>
      <c r="G37" t="s">
        <v>18</v>
      </c>
      <c r="H37">
        <v>4</v>
      </c>
    </row>
    <row r="38" spans="1:10" x14ac:dyDescent="0.2">
      <c r="A38">
        <v>37</v>
      </c>
      <c r="B38" s="1">
        <v>2.2037037037037036E-2</v>
      </c>
      <c r="C38" s="4">
        <v>790104729</v>
      </c>
      <c r="D38" t="s">
        <v>38</v>
      </c>
      <c r="E38" t="s">
        <v>27</v>
      </c>
      <c r="F38">
        <v>18</v>
      </c>
      <c r="G38" t="s">
        <v>23</v>
      </c>
      <c r="H38">
        <v>3</v>
      </c>
    </row>
    <row r="39" spans="1:10" x14ac:dyDescent="0.2">
      <c r="A39">
        <v>38</v>
      </c>
      <c r="B39" s="1">
        <v>2.2118055555555557E-2</v>
      </c>
      <c r="C39" s="4">
        <v>790144081</v>
      </c>
      <c r="D39" t="s">
        <v>87</v>
      </c>
      <c r="E39" t="s">
        <v>26</v>
      </c>
      <c r="F39">
        <v>20</v>
      </c>
      <c r="G39" t="s">
        <v>19</v>
      </c>
      <c r="H39">
        <v>4</v>
      </c>
    </row>
    <row r="40" spans="1:10" x14ac:dyDescent="0.2">
      <c r="A40">
        <v>39</v>
      </c>
      <c r="B40" s="1">
        <v>2.3912037037037034E-2</v>
      </c>
      <c r="C40" s="4">
        <v>790159338</v>
      </c>
      <c r="D40" t="s">
        <v>88</v>
      </c>
      <c r="E40" t="s">
        <v>26</v>
      </c>
      <c r="F40">
        <v>21</v>
      </c>
      <c r="G40" t="s">
        <v>14</v>
      </c>
      <c r="H40">
        <v>6</v>
      </c>
    </row>
    <row r="41" spans="1:10" x14ac:dyDescent="0.2">
      <c r="A41">
        <v>40</v>
      </c>
      <c r="B41" s="1">
        <v>2.6909722222222224E-2</v>
      </c>
      <c r="C41" s="4">
        <v>790111245</v>
      </c>
      <c r="D41" t="s">
        <v>54</v>
      </c>
      <c r="E41" t="s">
        <v>27</v>
      </c>
      <c r="F41">
        <v>19</v>
      </c>
      <c r="G41" t="s">
        <v>24</v>
      </c>
      <c r="H41">
        <v>2</v>
      </c>
    </row>
    <row r="42" spans="1:10" x14ac:dyDescent="0.2">
      <c r="A42">
        <v>41</v>
      </c>
      <c r="B42" s="1">
        <v>2.6909722222222224E-2</v>
      </c>
      <c r="C42" s="4">
        <v>790107224</v>
      </c>
      <c r="D42" t="s">
        <v>107</v>
      </c>
      <c r="E42" t="s">
        <v>27</v>
      </c>
      <c r="F42">
        <v>20</v>
      </c>
      <c r="G42" t="s">
        <v>20</v>
      </c>
      <c r="H42">
        <v>3</v>
      </c>
    </row>
  </sheetData>
  <autoFilter ref="A1:J174">
    <sortState ref="A2:J174">
      <sortCondition ref="A1:A174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88"/>
  <sheetViews>
    <sheetView workbookViewId="0">
      <selection activeCell="H1" sqref="C1:H1048576"/>
    </sheetView>
  </sheetViews>
  <sheetFormatPr defaultRowHeight="12.75" x14ac:dyDescent="0.2"/>
  <cols>
    <col min="1" max="1" width="3.1640625" bestFit="1" customWidth="1"/>
    <col min="2" max="2" width="64" bestFit="1" customWidth="1"/>
    <col min="3" max="4" width="12.6640625" customWidth="1"/>
    <col min="5" max="5" width="16.83203125" bestFit="1" customWidth="1"/>
    <col min="6" max="6" width="16.83203125" customWidth="1"/>
    <col min="7" max="7" width="26" bestFit="1" customWidth="1"/>
  </cols>
  <sheetData>
    <row r="1" spans="1:8" x14ac:dyDescent="0.2">
      <c r="A1" t="s">
        <v>79</v>
      </c>
      <c r="C1" t="s">
        <v>31</v>
      </c>
      <c r="D1" t="s">
        <v>39</v>
      </c>
      <c r="E1" t="s">
        <v>32</v>
      </c>
      <c r="F1" t="s">
        <v>33</v>
      </c>
      <c r="G1" t="s">
        <v>34</v>
      </c>
      <c r="H1" t="s">
        <v>80</v>
      </c>
    </row>
    <row r="2" spans="1:8" x14ac:dyDescent="0.2">
      <c r="A2">
        <v>1</v>
      </c>
      <c r="B2" t="s">
        <v>108</v>
      </c>
      <c r="C2" t="str">
        <f>LEFT(E2,1)</f>
        <v>М</v>
      </c>
      <c r="E2" t="s">
        <v>16</v>
      </c>
      <c r="F2">
        <v>1</v>
      </c>
      <c r="G2" t="s">
        <v>12</v>
      </c>
    </row>
    <row r="3" spans="1:8" hidden="1" x14ac:dyDescent="0.2">
      <c r="E3" t="s">
        <v>115</v>
      </c>
      <c r="F3" t="s">
        <v>81</v>
      </c>
      <c r="G3" s="2">
        <v>1.3333333333333334E-2</v>
      </c>
    </row>
    <row r="4" spans="1:8" x14ac:dyDescent="0.2">
      <c r="A4">
        <v>2</v>
      </c>
      <c r="B4" t="s">
        <v>45</v>
      </c>
      <c r="C4" t="str">
        <f t="shared" ref="C4:C5" si="0">LEFT(E4,1)</f>
        <v/>
      </c>
    </row>
    <row r="5" spans="1:8" x14ac:dyDescent="0.2">
      <c r="A5">
        <v>3</v>
      </c>
      <c r="B5" t="s">
        <v>72</v>
      </c>
      <c r="C5" t="str">
        <f t="shared" si="0"/>
        <v>М</v>
      </c>
      <c r="E5" t="s">
        <v>14</v>
      </c>
      <c r="F5">
        <v>1</v>
      </c>
      <c r="H5" t="s">
        <v>13</v>
      </c>
    </row>
    <row r="6" spans="1:8" ht="15" hidden="1" customHeight="1" x14ac:dyDescent="0.2">
      <c r="E6" t="s">
        <v>116</v>
      </c>
      <c r="F6" t="s">
        <v>81</v>
      </c>
    </row>
    <row r="7" spans="1:8" x14ac:dyDescent="0.2">
      <c r="A7">
        <v>4</v>
      </c>
      <c r="B7" t="s">
        <v>56</v>
      </c>
      <c r="C7" t="str">
        <f>LEFT(E7,1)</f>
        <v>М</v>
      </c>
      <c r="E7" t="s">
        <v>16</v>
      </c>
      <c r="F7">
        <v>2</v>
      </c>
    </row>
    <row r="8" spans="1:8" hidden="1" x14ac:dyDescent="0.2">
      <c r="E8" t="s">
        <v>117</v>
      </c>
      <c r="F8" t="s">
        <v>81</v>
      </c>
    </row>
    <row r="9" spans="1:8" x14ac:dyDescent="0.2">
      <c r="A9">
        <v>5</v>
      </c>
      <c r="B9" t="s">
        <v>58</v>
      </c>
      <c r="C9" t="str">
        <f>LEFT(E9,1)</f>
        <v>М</v>
      </c>
      <c r="E9" t="s">
        <v>16</v>
      </c>
      <c r="F9">
        <v>3</v>
      </c>
    </row>
    <row r="10" spans="1:8" hidden="1" x14ac:dyDescent="0.2">
      <c r="E10" t="s">
        <v>83</v>
      </c>
      <c r="F10" t="s">
        <v>81</v>
      </c>
    </row>
    <row r="11" spans="1:8" x14ac:dyDescent="0.2">
      <c r="A11">
        <v>6</v>
      </c>
      <c r="B11" t="s">
        <v>55</v>
      </c>
      <c r="C11" t="str">
        <f>LEFT(E11,1)</f>
        <v>М</v>
      </c>
      <c r="E11" t="s">
        <v>17</v>
      </c>
      <c r="F11">
        <v>1</v>
      </c>
    </row>
    <row r="12" spans="1:8" hidden="1" x14ac:dyDescent="0.2">
      <c r="E12" t="s">
        <v>82</v>
      </c>
      <c r="F12" t="s">
        <v>81</v>
      </c>
    </row>
    <row r="13" spans="1:8" x14ac:dyDescent="0.2">
      <c r="A13">
        <v>7</v>
      </c>
      <c r="B13" t="s">
        <v>61</v>
      </c>
      <c r="C13" t="str">
        <f>LEFT(E13,1)</f>
        <v>Ж</v>
      </c>
      <c r="E13" t="s">
        <v>22</v>
      </c>
      <c r="F13">
        <v>1</v>
      </c>
    </row>
    <row r="14" spans="1:8" hidden="1" x14ac:dyDescent="0.2">
      <c r="E14" t="s">
        <v>118</v>
      </c>
      <c r="F14" t="s">
        <v>81</v>
      </c>
    </row>
    <row r="15" spans="1:8" x14ac:dyDescent="0.2">
      <c r="A15">
        <v>8</v>
      </c>
      <c r="B15" t="s">
        <v>67</v>
      </c>
      <c r="C15" t="str">
        <f>LEFT(E15,1)</f>
        <v>М</v>
      </c>
      <c r="E15" t="s">
        <v>16</v>
      </c>
      <c r="F15">
        <v>4</v>
      </c>
    </row>
    <row r="16" spans="1:8" hidden="1" x14ac:dyDescent="0.2">
      <c r="E16" t="s">
        <v>97</v>
      </c>
      <c r="F16" t="s">
        <v>81</v>
      </c>
    </row>
    <row r="17" spans="1:6" x14ac:dyDescent="0.2">
      <c r="A17">
        <v>9</v>
      </c>
      <c r="B17" t="s">
        <v>109</v>
      </c>
      <c r="C17" t="str">
        <f>LEFT(E17,1)</f>
        <v>М</v>
      </c>
      <c r="E17" t="s">
        <v>14</v>
      </c>
      <c r="F17">
        <v>2</v>
      </c>
    </row>
    <row r="18" spans="1:6" hidden="1" x14ac:dyDescent="0.2">
      <c r="E18" t="s">
        <v>119</v>
      </c>
      <c r="F18" t="s">
        <v>81</v>
      </c>
    </row>
    <row r="19" spans="1:6" x14ac:dyDescent="0.2">
      <c r="A19">
        <v>10</v>
      </c>
      <c r="B19" t="s">
        <v>60</v>
      </c>
      <c r="C19" t="str">
        <f>LEFT(E19,1)</f>
        <v>Ж</v>
      </c>
      <c r="E19" t="s">
        <v>25</v>
      </c>
      <c r="F19">
        <v>1</v>
      </c>
    </row>
    <row r="20" spans="1:6" hidden="1" x14ac:dyDescent="0.2">
      <c r="E20" t="s">
        <v>120</v>
      </c>
      <c r="F20" t="s">
        <v>81</v>
      </c>
    </row>
    <row r="21" spans="1:6" x14ac:dyDescent="0.2">
      <c r="A21">
        <v>11</v>
      </c>
      <c r="B21" t="s">
        <v>110</v>
      </c>
      <c r="C21" t="str">
        <f>LEFT(E21,1)</f>
        <v>М</v>
      </c>
      <c r="E21" t="s">
        <v>19</v>
      </c>
      <c r="F21">
        <v>1</v>
      </c>
    </row>
    <row r="22" spans="1:6" hidden="1" x14ac:dyDescent="0.2">
      <c r="E22" t="s">
        <v>121</v>
      </c>
      <c r="F22" t="s">
        <v>81</v>
      </c>
    </row>
    <row r="23" spans="1:6" x14ac:dyDescent="0.2">
      <c r="A23">
        <v>12</v>
      </c>
      <c r="B23" t="s">
        <v>63</v>
      </c>
      <c r="C23" t="str">
        <f>LEFT(E23,1)</f>
        <v>М</v>
      </c>
      <c r="E23" t="s">
        <v>14</v>
      </c>
      <c r="F23">
        <v>3</v>
      </c>
    </row>
    <row r="24" spans="1:6" hidden="1" x14ac:dyDescent="0.2">
      <c r="E24" t="s">
        <v>122</v>
      </c>
      <c r="F24" t="s">
        <v>81</v>
      </c>
    </row>
    <row r="25" spans="1:6" x14ac:dyDescent="0.2">
      <c r="A25">
        <v>13</v>
      </c>
      <c r="B25" t="s">
        <v>111</v>
      </c>
      <c r="C25" t="str">
        <f>LEFT(E25,1)</f>
        <v>М</v>
      </c>
      <c r="E25" t="s">
        <v>17</v>
      </c>
      <c r="F25">
        <v>2</v>
      </c>
    </row>
    <row r="26" spans="1:6" hidden="1" x14ac:dyDescent="0.2">
      <c r="E26" t="s">
        <v>123</v>
      </c>
      <c r="F26" t="s">
        <v>81</v>
      </c>
    </row>
    <row r="27" spans="1:6" x14ac:dyDescent="0.2">
      <c r="A27">
        <v>14</v>
      </c>
      <c r="B27" t="s">
        <v>62</v>
      </c>
      <c r="C27" t="str">
        <f>LEFT(E27,1)</f>
        <v>М</v>
      </c>
      <c r="E27" t="s">
        <v>14</v>
      </c>
      <c r="F27">
        <v>4</v>
      </c>
    </row>
    <row r="28" spans="1:6" hidden="1" x14ac:dyDescent="0.2">
      <c r="E28" t="s">
        <v>124</v>
      </c>
      <c r="F28" t="s">
        <v>81</v>
      </c>
    </row>
    <row r="29" spans="1:6" x14ac:dyDescent="0.2">
      <c r="A29">
        <v>15</v>
      </c>
      <c r="B29" t="s">
        <v>45</v>
      </c>
      <c r="C29" t="str">
        <f t="shared" ref="C29:C30" si="1">LEFT(E29,1)</f>
        <v/>
      </c>
    </row>
    <row r="30" spans="1:6" x14ac:dyDescent="0.2">
      <c r="A30">
        <v>16</v>
      </c>
      <c r="B30" t="s">
        <v>89</v>
      </c>
      <c r="C30" t="str">
        <f t="shared" si="1"/>
        <v>Ж</v>
      </c>
      <c r="E30" t="s">
        <v>25</v>
      </c>
      <c r="F30">
        <v>2</v>
      </c>
    </row>
    <row r="31" spans="1:6" hidden="1" x14ac:dyDescent="0.2">
      <c r="E31" t="s">
        <v>125</v>
      </c>
      <c r="F31" t="s">
        <v>81</v>
      </c>
    </row>
    <row r="32" spans="1:6" x14ac:dyDescent="0.2">
      <c r="A32">
        <v>17</v>
      </c>
      <c r="B32" t="s">
        <v>64</v>
      </c>
      <c r="C32" t="str">
        <f>LEFT(E32,1)</f>
        <v>Ж</v>
      </c>
      <c r="E32" t="s">
        <v>20</v>
      </c>
      <c r="F32">
        <v>1</v>
      </c>
    </row>
    <row r="33" spans="1:6" hidden="1" x14ac:dyDescent="0.2">
      <c r="E33" s="3">
        <v>0.66</v>
      </c>
      <c r="F33" t="s">
        <v>81</v>
      </c>
    </row>
    <row r="34" spans="1:6" x14ac:dyDescent="0.2">
      <c r="A34">
        <v>18</v>
      </c>
      <c r="B34" t="s">
        <v>112</v>
      </c>
      <c r="C34" t="str">
        <f>LEFT(E34,1)</f>
        <v>М</v>
      </c>
      <c r="E34" t="s">
        <v>16</v>
      </c>
      <c r="F34">
        <v>5</v>
      </c>
    </row>
    <row r="35" spans="1:6" hidden="1" x14ac:dyDescent="0.2">
      <c r="E35" t="s">
        <v>126</v>
      </c>
      <c r="F35" t="s">
        <v>81</v>
      </c>
    </row>
    <row r="36" spans="1:6" x14ac:dyDescent="0.2">
      <c r="A36">
        <v>19</v>
      </c>
      <c r="B36" t="s">
        <v>57</v>
      </c>
      <c r="C36" t="str">
        <f>LEFT(E36,1)</f>
        <v>Ж</v>
      </c>
      <c r="E36" t="s">
        <v>21</v>
      </c>
      <c r="F36">
        <v>1</v>
      </c>
    </row>
    <row r="37" spans="1:6" hidden="1" x14ac:dyDescent="0.2">
      <c r="E37" t="s">
        <v>127</v>
      </c>
      <c r="F37" t="s">
        <v>81</v>
      </c>
    </row>
    <row r="38" spans="1:6" x14ac:dyDescent="0.2">
      <c r="A38">
        <v>20</v>
      </c>
      <c r="B38" t="s">
        <v>59</v>
      </c>
      <c r="C38" t="str">
        <f>LEFT(E38,1)</f>
        <v>М</v>
      </c>
      <c r="E38" t="s">
        <v>16</v>
      </c>
      <c r="F38">
        <v>6</v>
      </c>
    </row>
    <row r="39" spans="1:6" hidden="1" x14ac:dyDescent="0.2">
      <c r="E39" t="s">
        <v>128</v>
      </c>
      <c r="F39" t="s">
        <v>81</v>
      </c>
    </row>
    <row r="40" spans="1:6" x14ac:dyDescent="0.2">
      <c r="A40">
        <v>21</v>
      </c>
      <c r="B40" t="s">
        <v>45</v>
      </c>
      <c r="C40" t="str">
        <f t="shared" ref="C40:C41" si="2">LEFT(E40,1)</f>
        <v/>
      </c>
    </row>
    <row r="41" spans="1:6" x14ac:dyDescent="0.2">
      <c r="A41">
        <v>22</v>
      </c>
      <c r="B41" t="s">
        <v>66</v>
      </c>
      <c r="C41" t="str">
        <f t="shared" si="2"/>
        <v>Ж</v>
      </c>
      <c r="E41" t="s">
        <v>22</v>
      </c>
      <c r="F41">
        <v>2</v>
      </c>
    </row>
    <row r="42" spans="1:6" hidden="1" x14ac:dyDescent="0.2">
      <c r="E42" t="s">
        <v>129</v>
      </c>
      <c r="F42" t="s">
        <v>81</v>
      </c>
    </row>
    <row r="43" spans="1:6" x14ac:dyDescent="0.2">
      <c r="A43">
        <v>23</v>
      </c>
      <c r="B43" t="s">
        <v>68</v>
      </c>
      <c r="C43" t="str">
        <f>LEFT(E43,1)</f>
        <v>Ж</v>
      </c>
      <c r="E43" t="s">
        <v>23</v>
      </c>
      <c r="F43">
        <v>1</v>
      </c>
    </row>
    <row r="44" spans="1:6" hidden="1" x14ac:dyDescent="0.2">
      <c r="E44" t="s">
        <v>98</v>
      </c>
      <c r="F44" t="s">
        <v>81</v>
      </c>
    </row>
    <row r="45" spans="1:6" x14ac:dyDescent="0.2">
      <c r="A45">
        <v>24</v>
      </c>
      <c r="B45" t="s">
        <v>65</v>
      </c>
      <c r="C45" t="str">
        <f>LEFT(E45,1)</f>
        <v>М</v>
      </c>
      <c r="E45" t="s">
        <v>15</v>
      </c>
      <c r="F45">
        <v>1</v>
      </c>
    </row>
    <row r="46" spans="1:6" hidden="1" x14ac:dyDescent="0.2">
      <c r="E46" t="s">
        <v>130</v>
      </c>
      <c r="F46" t="s">
        <v>81</v>
      </c>
    </row>
    <row r="47" spans="1:6" x14ac:dyDescent="0.2">
      <c r="A47">
        <v>25</v>
      </c>
      <c r="B47" t="s">
        <v>77</v>
      </c>
      <c r="C47" t="str">
        <f>LEFT(E47,1)</f>
        <v>М</v>
      </c>
      <c r="E47" t="s">
        <v>15</v>
      </c>
      <c r="F47">
        <v>2</v>
      </c>
    </row>
    <row r="48" spans="1:6" hidden="1" x14ac:dyDescent="0.2">
      <c r="E48" t="s">
        <v>131</v>
      </c>
      <c r="F48" t="s">
        <v>81</v>
      </c>
    </row>
    <row r="49" spans="1:7" x14ac:dyDescent="0.2">
      <c r="A49">
        <v>26</v>
      </c>
      <c r="B49" t="s">
        <v>90</v>
      </c>
      <c r="C49" t="str">
        <f>LEFT(E49,1)</f>
        <v>Ж</v>
      </c>
      <c r="E49" t="s">
        <v>22</v>
      </c>
      <c r="F49">
        <v>3</v>
      </c>
    </row>
    <row r="50" spans="1:7" hidden="1" x14ac:dyDescent="0.2">
      <c r="E50" t="s">
        <v>132</v>
      </c>
      <c r="F50" t="s">
        <v>81</v>
      </c>
    </row>
    <row r="51" spans="1:7" x14ac:dyDescent="0.2">
      <c r="A51">
        <v>27</v>
      </c>
      <c r="B51" t="s">
        <v>69</v>
      </c>
      <c r="C51" t="str">
        <f>LEFT(E51,1)</f>
        <v>Ж</v>
      </c>
      <c r="E51" t="s">
        <v>21</v>
      </c>
      <c r="F51">
        <v>2</v>
      </c>
    </row>
    <row r="52" spans="1:7" hidden="1" x14ac:dyDescent="0.2">
      <c r="E52" t="s">
        <v>133</v>
      </c>
      <c r="F52" t="s">
        <v>81</v>
      </c>
    </row>
    <row r="53" spans="1:7" x14ac:dyDescent="0.2">
      <c r="A53">
        <v>28</v>
      </c>
      <c r="B53" t="s">
        <v>91</v>
      </c>
      <c r="C53" t="str">
        <f>LEFT(E53,1)</f>
        <v>М</v>
      </c>
      <c r="E53" t="s">
        <v>14</v>
      </c>
      <c r="F53">
        <v>5</v>
      </c>
    </row>
    <row r="54" spans="1:7" hidden="1" x14ac:dyDescent="0.2">
      <c r="E54" t="s">
        <v>134</v>
      </c>
      <c r="F54" t="s">
        <v>81</v>
      </c>
    </row>
    <row r="55" spans="1:7" x14ac:dyDescent="0.2">
      <c r="A55">
        <v>29</v>
      </c>
      <c r="B55" t="s">
        <v>105</v>
      </c>
      <c r="C55" t="str">
        <f>LEFT(E55,1)</f>
        <v>М</v>
      </c>
      <c r="E55" t="s">
        <v>15</v>
      </c>
      <c r="F55">
        <v>3</v>
      </c>
      <c r="G55" t="s">
        <v>12</v>
      </c>
    </row>
    <row r="56" spans="1:7" hidden="1" x14ac:dyDescent="0.2">
      <c r="E56" t="s">
        <v>135</v>
      </c>
      <c r="F56" t="s">
        <v>81</v>
      </c>
      <c r="G56" s="2">
        <v>1.8622685185185183E-2</v>
      </c>
    </row>
    <row r="57" spans="1:7" x14ac:dyDescent="0.2">
      <c r="A57">
        <v>30</v>
      </c>
      <c r="B57" t="s">
        <v>70</v>
      </c>
      <c r="C57" t="str">
        <f>LEFT(E57,1)</f>
        <v>Ж</v>
      </c>
      <c r="E57" t="s">
        <v>20</v>
      </c>
      <c r="F57">
        <v>2</v>
      </c>
    </row>
    <row r="58" spans="1:7" hidden="1" x14ac:dyDescent="0.2">
      <c r="E58" t="s">
        <v>136</v>
      </c>
      <c r="F58" t="s">
        <v>81</v>
      </c>
    </row>
    <row r="59" spans="1:7" x14ac:dyDescent="0.2">
      <c r="A59">
        <v>31</v>
      </c>
      <c r="B59" t="s">
        <v>113</v>
      </c>
      <c r="C59" t="str">
        <f>LEFT(E59,1)</f>
        <v>Ж</v>
      </c>
      <c r="E59" t="s">
        <v>24</v>
      </c>
      <c r="F59">
        <v>1</v>
      </c>
    </row>
    <row r="60" spans="1:7" hidden="1" x14ac:dyDescent="0.2">
      <c r="E60" t="s">
        <v>137</v>
      </c>
      <c r="F60" t="s">
        <v>81</v>
      </c>
    </row>
    <row r="61" spans="1:7" x14ac:dyDescent="0.2">
      <c r="A61">
        <v>32</v>
      </c>
      <c r="B61" t="s">
        <v>71</v>
      </c>
      <c r="C61" t="str">
        <f>LEFT(E61,1)</f>
        <v>Ж</v>
      </c>
      <c r="E61" t="s">
        <v>18</v>
      </c>
      <c r="F61">
        <v>1</v>
      </c>
    </row>
    <row r="62" spans="1:7" hidden="1" x14ac:dyDescent="0.2">
      <c r="E62" t="s">
        <v>138</v>
      </c>
      <c r="F62" t="s">
        <v>81</v>
      </c>
    </row>
    <row r="63" spans="1:7" x14ac:dyDescent="0.2">
      <c r="A63">
        <v>33</v>
      </c>
      <c r="B63" t="s">
        <v>106</v>
      </c>
      <c r="C63" t="str">
        <f>LEFT(E63,1)</f>
        <v>М</v>
      </c>
      <c r="E63" t="s">
        <v>19</v>
      </c>
      <c r="F63">
        <v>2</v>
      </c>
      <c r="G63" t="s">
        <v>12</v>
      </c>
    </row>
    <row r="64" spans="1:7" hidden="1" x14ac:dyDescent="0.2">
      <c r="E64" t="s">
        <v>139</v>
      </c>
      <c r="F64" t="s">
        <v>81</v>
      </c>
      <c r="G64" s="2">
        <v>1.9282407407407408E-2</v>
      </c>
    </row>
    <row r="65" spans="1:8" x14ac:dyDescent="0.2">
      <c r="A65">
        <v>34</v>
      </c>
      <c r="B65" t="s">
        <v>94</v>
      </c>
      <c r="C65" t="str">
        <f>LEFT(E65,1)</f>
        <v>Ж</v>
      </c>
      <c r="E65" t="s">
        <v>18</v>
      </c>
      <c r="F65">
        <v>2</v>
      </c>
    </row>
    <row r="66" spans="1:8" hidden="1" x14ac:dyDescent="0.2">
      <c r="E66" t="s">
        <v>140</v>
      </c>
      <c r="F66" t="s">
        <v>81</v>
      </c>
    </row>
    <row r="67" spans="1:8" x14ac:dyDescent="0.2">
      <c r="A67">
        <v>35</v>
      </c>
      <c r="B67" t="s">
        <v>74</v>
      </c>
      <c r="C67" t="str">
        <f>LEFT(E67,1)</f>
        <v>Ж</v>
      </c>
      <c r="E67" t="s">
        <v>18</v>
      </c>
      <c r="F67">
        <v>3</v>
      </c>
    </row>
    <row r="68" spans="1:8" hidden="1" x14ac:dyDescent="0.2">
      <c r="E68" t="s">
        <v>141</v>
      </c>
      <c r="F68" t="s">
        <v>81</v>
      </c>
    </row>
    <row r="69" spans="1:8" x14ac:dyDescent="0.2">
      <c r="A69">
        <v>36</v>
      </c>
      <c r="B69" t="s">
        <v>92</v>
      </c>
      <c r="C69" t="str">
        <f>LEFT(E69,1)</f>
        <v>Ж</v>
      </c>
      <c r="E69" t="s">
        <v>25</v>
      </c>
      <c r="F69">
        <v>3</v>
      </c>
      <c r="G69" t="s">
        <v>11</v>
      </c>
    </row>
    <row r="70" spans="1:8" hidden="1" x14ac:dyDescent="0.2">
      <c r="E70" t="s">
        <v>142</v>
      </c>
      <c r="F70" t="s">
        <v>81</v>
      </c>
      <c r="G70" s="2">
        <v>2.0509259259259258E-2</v>
      </c>
    </row>
    <row r="71" spans="1:8" x14ac:dyDescent="0.2">
      <c r="A71">
        <v>37</v>
      </c>
      <c r="B71" t="s">
        <v>45</v>
      </c>
      <c r="C71" t="str">
        <f t="shared" ref="C71:C72" si="3">LEFT(E71,1)</f>
        <v/>
      </c>
    </row>
    <row r="72" spans="1:8" x14ac:dyDescent="0.2">
      <c r="A72">
        <v>38</v>
      </c>
      <c r="B72" t="s">
        <v>75</v>
      </c>
      <c r="C72" t="str">
        <f t="shared" si="3"/>
        <v>Ж</v>
      </c>
      <c r="E72" t="s">
        <v>23</v>
      </c>
      <c r="F72">
        <v>2</v>
      </c>
      <c r="H72" t="s">
        <v>76</v>
      </c>
    </row>
    <row r="73" spans="1:8" hidden="1" x14ac:dyDescent="0.2">
      <c r="E73" t="s">
        <v>143</v>
      </c>
      <c r="F73" t="s">
        <v>81</v>
      </c>
    </row>
    <row r="74" spans="1:8" ht="15" customHeight="1" x14ac:dyDescent="0.2">
      <c r="A74">
        <v>39</v>
      </c>
      <c r="B74" t="s">
        <v>85</v>
      </c>
      <c r="C74" t="str">
        <f>LEFT(E74,1)</f>
        <v>М</v>
      </c>
      <c r="E74" t="s">
        <v>19</v>
      </c>
      <c r="F74">
        <v>3</v>
      </c>
    </row>
    <row r="75" spans="1:8" hidden="1" x14ac:dyDescent="0.2">
      <c r="E75" t="s">
        <v>144</v>
      </c>
      <c r="F75" t="s">
        <v>81</v>
      </c>
    </row>
    <row r="76" spans="1:8" x14ac:dyDescent="0.2">
      <c r="A76">
        <v>40</v>
      </c>
      <c r="B76" t="s">
        <v>73</v>
      </c>
      <c r="C76" t="str">
        <f>LEFT(E76,1)</f>
        <v>Ж</v>
      </c>
      <c r="E76" t="s">
        <v>18</v>
      </c>
      <c r="F76">
        <v>4</v>
      </c>
    </row>
    <row r="77" spans="1:8" hidden="1" x14ac:dyDescent="0.2">
      <c r="E77" t="s">
        <v>145</v>
      </c>
      <c r="F77" t="s">
        <v>81</v>
      </c>
    </row>
    <row r="78" spans="1:8" x14ac:dyDescent="0.2">
      <c r="A78">
        <v>41</v>
      </c>
      <c r="B78" t="s">
        <v>45</v>
      </c>
      <c r="C78" t="str">
        <f t="shared" ref="C78:C79" si="4">LEFT(E78,1)</f>
        <v/>
      </c>
    </row>
    <row r="79" spans="1:8" x14ac:dyDescent="0.2">
      <c r="A79">
        <v>42</v>
      </c>
      <c r="B79" t="s">
        <v>93</v>
      </c>
      <c r="C79" t="str">
        <f t="shared" si="4"/>
        <v>Ж</v>
      </c>
      <c r="E79" t="s">
        <v>23</v>
      </c>
      <c r="F79">
        <v>3</v>
      </c>
    </row>
    <row r="80" spans="1:8" hidden="1" x14ac:dyDescent="0.2">
      <c r="E80" t="s">
        <v>146</v>
      </c>
      <c r="F80" t="s">
        <v>81</v>
      </c>
    </row>
    <row r="81" spans="1:6" x14ac:dyDescent="0.2">
      <c r="A81">
        <v>43</v>
      </c>
      <c r="B81" t="s">
        <v>95</v>
      </c>
      <c r="C81" t="str">
        <f>LEFT(E81,1)</f>
        <v>М</v>
      </c>
      <c r="E81" t="s">
        <v>19</v>
      </c>
      <c r="F81">
        <v>4</v>
      </c>
    </row>
    <row r="82" spans="1:6" hidden="1" x14ac:dyDescent="0.2">
      <c r="E82" t="s">
        <v>147</v>
      </c>
      <c r="F82" t="s">
        <v>81</v>
      </c>
    </row>
    <row r="83" spans="1:6" x14ac:dyDescent="0.2">
      <c r="A83">
        <v>44</v>
      </c>
      <c r="B83" t="s">
        <v>96</v>
      </c>
      <c r="C83" t="str">
        <f>LEFT(E83,1)</f>
        <v>М</v>
      </c>
      <c r="E83" t="s">
        <v>14</v>
      </c>
      <c r="F83">
        <v>6</v>
      </c>
    </row>
    <row r="84" spans="1:6" hidden="1" x14ac:dyDescent="0.2">
      <c r="E84" t="s">
        <v>99</v>
      </c>
      <c r="F84" t="s">
        <v>81</v>
      </c>
    </row>
    <row r="85" spans="1:6" x14ac:dyDescent="0.2">
      <c r="A85">
        <v>45</v>
      </c>
      <c r="B85" t="s">
        <v>78</v>
      </c>
      <c r="C85" t="str">
        <f>LEFT(E85,1)</f>
        <v>Ж</v>
      </c>
      <c r="E85" t="s">
        <v>24</v>
      </c>
      <c r="F85">
        <v>2</v>
      </c>
    </row>
    <row r="86" spans="1:6" hidden="1" x14ac:dyDescent="0.2">
      <c r="E86" t="s">
        <v>148</v>
      </c>
      <c r="F86" t="s">
        <v>81</v>
      </c>
    </row>
    <row r="87" spans="1:6" x14ac:dyDescent="0.2">
      <c r="A87">
        <v>46</v>
      </c>
      <c r="B87" t="s">
        <v>114</v>
      </c>
      <c r="C87" t="str">
        <f>LEFT(E87,1)</f>
        <v>Ж</v>
      </c>
      <c r="E87" t="s">
        <v>20</v>
      </c>
      <c r="F87">
        <v>3</v>
      </c>
    </row>
    <row r="88" spans="1:6" hidden="1" x14ac:dyDescent="0.2">
      <c r="E88" t="s">
        <v>149</v>
      </c>
      <c r="F88" t="s">
        <v>81</v>
      </c>
    </row>
  </sheetData>
  <autoFilter ref="A1:H88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2026-01-05T21:50:47Z</dcterms:modified>
</cp:coreProperties>
</file>