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6b74cc7738037f/Desktop/РДБ/"/>
    </mc:Choice>
  </mc:AlternateContent>
  <xr:revisionPtr revIDLastSave="1" documentId="8_{67C84E70-6C41-4F29-9FC9-028EB57519A4}" xr6:coauthVersionLast="46" xr6:coauthVersionMax="46" xr10:uidLastSave="{A90567A7-542B-47D6-B163-A215F9C2493D}"/>
  <bookViews>
    <workbookView xWindow="-108" yWindow="-108" windowWidth="23256" windowHeight="12576" xr2:uid="{1348B589-BF92-4ABC-B9C0-37001B48253D}"/>
  </bookViews>
  <sheets>
    <sheet name="итог7дней" sheetId="1" r:id="rId1"/>
  </sheets>
  <definedNames>
    <definedName name="_xlnm._FilterDatabase" localSheetId="0" hidden="1">итог7дней!$A$3:$H$80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13" i="1"/>
  <c r="H12" i="1"/>
  <c r="H8" i="1"/>
  <c r="H7" i="1"/>
  <c r="H6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11" i="1"/>
  <c r="I10" i="1"/>
  <c r="H10" i="1"/>
  <c r="I9" i="1"/>
  <c r="H9" i="1"/>
  <c r="I8" i="1"/>
  <c r="I7" i="1"/>
  <c r="I6" i="1"/>
  <c r="I5" i="1"/>
  <c r="H5" i="1"/>
  <c r="I4" i="1"/>
</calcChain>
</file>

<file path=xl/sharedStrings.xml><?xml version="1.0" encoding="utf-8"?>
<sst xmlns="http://schemas.openxmlformats.org/spreadsheetml/2006/main" count="164" uniqueCount="89">
  <si>
    <t>Место абс 3дня</t>
  </si>
  <si>
    <t>Место М/Ж 3дня</t>
  </si>
  <si>
    <t>Фамилия Имя</t>
  </si>
  <si>
    <t>Пол</t>
  </si>
  <si>
    <t>Итог КМ</t>
  </si>
  <si>
    <t>Итог время</t>
  </si>
  <si>
    <t>Количество дней участия</t>
  </si>
  <si>
    <t>Отставание от лидера для 42</t>
  </si>
  <si>
    <t>Средний темп</t>
  </si>
  <si>
    <t>Руденко Евгений</t>
  </si>
  <si>
    <t>М</t>
  </si>
  <si>
    <t>Переймак Роман</t>
  </si>
  <si>
    <t>Василенко Евгений</t>
  </si>
  <si>
    <t>Тихонович Андрей</t>
  </si>
  <si>
    <t>Черненко Денис</t>
  </si>
  <si>
    <t>Задворный Александр</t>
  </si>
  <si>
    <t>Аксюта Александр</t>
  </si>
  <si>
    <t>Мирная Нина</t>
  </si>
  <si>
    <t>Ж</t>
  </si>
  <si>
    <t>Кондрахин Вячеслав</t>
  </si>
  <si>
    <t>Кучеренко Юлия</t>
  </si>
  <si>
    <t>Кандыбо Владимир</t>
  </si>
  <si>
    <t>Резников Вячеслав</t>
  </si>
  <si>
    <t>Василенко Вера</t>
  </si>
  <si>
    <t>Кретов Артем</t>
  </si>
  <si>
    <t>Битков Александр</t>
  </si>
  <si>
    <t>Пономарева Юлия</t>
  </si>
  <si>
    <t>Ипатов Андрей</t>
  </si>
  <si>
    <t>Каралюс Юстина</t>
  </si>
  <si>
    <t>Лесников Павел</t>
  </si>
  <si>
    <t>Пономарев Евгений</t>
  </si>
  <si>
    <t>Перепелица Татьяна</t>
  </si>
  <si>
    <t>Белицкий Павел</t>
  </si>
  <si>
    <t>Семин Алексей</t>
  </si>
  <si>
    <t>Солдатов Михаил</t>
  </si>
  <si>
    <t>Деренченко Сергей</t>
  </si>
  <si>
    <t>Ушич Вячеслав</t>
  </si>
  <si>
    <t>Шинкарев Олег</t>
  </si>
  <si>
    <t>Попова Татьяна</t>
  </si>
  <si>
    <t>Солдатова Марина</t>
  </si>
  <si>
    <t>Чернов Арсений</t>
  </si>
  <si>
    <t>Азаров Евгений</t>
  </si>
  <si>
    <t>Костенко Александр</t>
  </si>
  <si>
    <t>Паринов Дмитрий</t>
  </si>
  <si>
    <t>Белоус Анжелика</t>
  </si>
  <si>
    <t>Шевченко Николай</t>
  </si>
  <si>
    <t>Переймак Юлия</t>
  </si>
  <si>
    <t>Граничная Екатерина</t>
  </si>
  <si>
    <t>Денисенко Дмитрий</t>
  </si>
  <si>
    <t>Петренко Роман</t>
  </si>
  <si>
    <t>Танюшин Виталий</t>
  </si>
  <si>
    <t>Петров Евгений</t>
  </si>
  <si>
    <t>Турова Светлана</t>
  </si>
  <si>
    <t>Алешин Сергей</t>
  </si>
  <si>
    <t>Кламбоцкий Максим</t>
  </si>
  <si>
    <t>Куликов Анатолий</t>
  </si>
  <si>
    <t>Пахомов Игорь</t>
  </si>
  <si>
    <t>Зулкарнеева Ольга</t>
  </si>
  <si>
    <t>Жванко Михаил</t>
  </si>
  <si>
    <t>Фролова Анна</t>
  </si>
  <si>
    <t>Канаева Елизавета</t>
  </si>
  <si>
    <t>Городенцев Николай</t>
  </si>
  <si>
    <t>Киркин Александр</t>
  </si>
  <si>
    <t>Старовойтов Михаил</t>
  </si>
  <si>
    <t>Оселедько Виктор</t>
  </si>
  <si>
    <t>Долгов Сергей</t>
  </si>
  <si>
    <t>Зулкарнеев Михаил</t>
  </si>
  <si>
    <t>Каратунов Андрей</t>
  </si>
  <si>
    <t>Переймак Дионисий</t>
  </si>
  <si>
    <t>Войнова Анна</t>
  </si>
  <si>
    <t>Семин Владислав</t>
  </si>
  <si>
    <t>Аринин Иван</t>
  </si>
  <si>
    <t>Полторабатько Евгений</t>
  </si>
  <si>
    <t>Шапошниченко Галина</t>
  </si>
  <si>
    <t>Лукьянов Сергей</t>
  </si>
  <si>
    <t>Бакай Марина</t>
  </si>
  <si>
    <t>Мустафина Александра</t>
  </si>
  <si>
    <t>Ластовка Владимир</t>
  </si>
  <si>
    <t>Рыбалко Олег</t>
  </si>
  <si>
    <t>Бабакова Юлия</t>
  </si>
  <si>
    <t>Садовская Анна</t>
  </si>
  <si>
    <t>Вороная Карина</t>
  </si>
  <si>
    <t>Богза Ирина</t>
  </si>
  <si>
    <t>Богза Павел</t>
  </si>
  <si>
    <t>Зулкарнеева Екатерина</t>
  </si>
  <si>
    <t>Белицкая Анна</t>
  </si>
  <si>
    <t>Белицкий Антон</t>
  </si>
  <si>
    <t>Богза Анна</t>
  </si>
  <si>
    <t>км до полной дистанции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</si>
</sst>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[h]:mm:ss;@"/>
  </numFmts>
  <fonts count="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7" xfId="0" applyFont="1" applyBorder="1"/>
    <xf numFmtId="164" fontId="2" fillId="0" borderId="7" xfId="0" applyNumberFormat="1" applyFont="1" applyBorder="1"/>
    <xf numFmtId="165" fontId="2" fillId="0" borderId="7" xfId="0" applyNumberFormat="1" applyFont="1" applyBorder="1"/>
    <xf numFmtId="0" fontId="2" fillId="0" borderId="8" xfId="0" applyFont="1" applyBorder="1"/>
    <xf numFmtId="165" fontId="2" fillId="0" borderId="9" xfId="0" applyNumberFormat="1" applyFont="1" applyBorder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7" xfId="0" applyFont="1" applyFill="1" applyBorder="1"/>
    <xf numFmtId="164" fontId="2" fillId="3" borderId="7" xfId="0" applyNumberFormat="1" applyFont="1" applyFill="1" applyBorder="1"/>
    <xf numFmtId="165" fontId="2" fillId="3" borderId="7" xfId="0" applyNumberFormat="1" applyFont="1" applyFill="1" applyBorder="1"/>
    <xf numFmtId="0" fontId="2" fillId="3" borderId="8" xfId="0" applyFont="1" applyFill="1" applyBorder="1"/>
    <xf numFmtId="165" fontId="2" fillId="3" borderId="9" xfId="0" applyNumberFormat="1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11" xfId="0" applyFont="1" applyBorder="1"/>
    <xf numFmtId="164" fontId="2" fillId="0" borderId="11" xfId="0" applyNumberFormat="1" applyFont="1" applyBorder="1"/>
    <xf numFmtId="165" fontId="2" fillId="0" borderId="11" xfId="0" applyNumberFormat="1" applyFont="1" applyBorder="1"/>
    <xf numFmtId="0" fontId="2" fillId="0" borderId="12" xfId="0" applyFont="1" applyBorder="1"/>
    <xf numFmtId="165" fontId="2" fillId="0" borderId="13" xfId="0" applyNumberFormat="1" applyFont="1" applyBorder="1"/>
    <xf numFmtId="0" fontId="0" fillId="3" borderId="14" xfId="0" applyFill="1" applyBorder="1"/>
    <xf numFmtId="0" fontId="4" fillId="3" borderId="14" xfId="0" applyFont="1" applyFill="1" applyBorder="1"/>
    <xf numFmtId="164" fontId="0" fillId="3" borderId="14" xfId="0" applyNumberFormat="1" applyFill="1" applyBorder="1"/>
    <xf numFmtId="165" fontId="0" fillId="3" borderId="14" xfId="0" applyNumberFormat="1" applyFill="1" applyBorder="1"/>
    <xf numFmtId="0" fontId="0" fillId="0" borderId="7" xfId="0" applyBorder="1"/>
    <xf numFmtId="0" fontId="4" fillId="0" borderId="7" xfId="0" applyFont="1" applyBorder="1"/>
    <xf numFmtId="164" fontId="0" fillId="0" borderId="7" xfId="0" applyNumberFormat="1" applyBorder="1"/>
    <xf numFmtId="165" fontId="0" fillId="0" borderId="7" xfId="0" applyNumberFormat="1" applyBorder="1"/>
    <xf numFmtId="0" fontId="0" fillId="3" borderId="7" xfId="0" applyFill="1" applyBorder="1"/>
    <xf numFmtId="0" fontId="4" fillId="3" borderId="7" xfId="0" applyFont="1" applyFill="1" applyBorder="1"/>
    <xf numFmtId="164" fontId="0" fillId="3" borderId="7" xfId="0" applyNumberFormat="1" applyFill="1" applyBorder="1"/>
    <xf numFmtId="165" fontId="0" fillId="3" borderId="7" xfId="0" applyNumberFormat="1" applyFill="1" applyBorder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D3FE4-E29D-4822-AFE9-A59D6CA39493}">
  <dimension ref="A3:J80"/>
  <sheetViews>
    <sheetView tabSelected="1" workbookViewId="0">
      <selection activeCell="N17" sqref="N17"/>
    </sheetView>
  </sheetViews>
  <sheetFormatPr defaultRowHeight="13.2" x14ac:dyDescent="0.25"/>
  <cols>
    <col min="1" max="1" width="13.77734375" customWidth="1"/>
    <col min="2" max="2" width="10.6640625" customWidth="1"/>
    <col min="3" max="3" width="19.88671875" customWidth="1"/>
    <col min="4" max="4" width="4.6640625" bestFit="1" customWidth="1"/>
    <col min="5" max="5" width="11.44140625" customWidth="1"/>
    <col min="6" max="7" width="15.77734375" customWidth="1"/>
    <col min="8" max="9" width="13.109375" customWidth="1"/>
  </cols>
  <sheetData>
    <row r="3" spans="1:10" ht="40.200000000000003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10" x14ac:dyDescent="0.25">
      <c r="A4" s="2">
        <v>1</v>
      </c>
      <c r="B4" s="3">
        <v>1</v>
      </c>
      <c r="C4" s="4" t="s">
        <v>9</v>
      </c>
      <c r="D4" s="3" t="s">
        <v>10</v>
      </c>
      <c r="E4" s="5">
        <v>295.39999999999998</v>
      </c>
      <c r="F4" s="6">
        <v>1.0158796296296297</v>
      </c>
      <c r="G4" s="7">
        <v>7</v>
      </c>
      <c r="H4" s="8">
        <v>0</v>
      </c>
      <c r="I4" s="9">
        <f>F4/E4</f>
        <v>3.4389967150630666E-3</v>
      </c>
    </row>
    <row r="5" spans="1:10" x14ac:dyDescent="0.25">
      <c r="A5" s="10">
        <v>2</v>
      </c>
      <c r="B5" s="11">
        <v>2</v>
      </c>
      <c r="C5" s="12" t="s">
        <v>11</v>
      </c>
      <c r="D5" s="11" t="s">
        <v>10</v>
      </c>
      <c r="E5" s="13">
        <v>295.39999999999998</v>
      </c>
      <c r="F5" s="14">
        <v>1.0267592592592591</v>
      </c>
      <c r="G5" s="15">
        <v>7</v>
      </c>
      <c r="H5" s="16">
        <f>F5-$F$4</f>
        <v>1.0879629629629406E-2</v>
      </c>
      <c r="I5" s="16">
        <f t="shared" ref="I5:I68" si="0">F5/E5</f>
        <v>3.4758268763008097E-3</v>
      </c>
    </row>
    <row r="6" spans="1:10" x14ac:dyDescent="0.25">
      <c r="A6" s="10">
        <v>3</v>
      </c>
      <c r="B6" s="11">
        <v>3</v>
      </c>
      <c r="C6" s="12" t="s">
        <v>12</v>
      </c>
      <c r="D6" s="11" t="s">
        <v>10</v>
      </c>
      <c r="E6" s="13">
        <v>295.39999999999998</v>
      </c>
      <c r="F6" s="14">
        <v>1.0626041666666666</v>
      </c>
      <c r="G6" s="15">
        <v>7</v>
      </c>
      <c r="H6" s="16">
        <f>F6-$F$4</f>
        <v>4.6724537037036828E-2</v>
      </c>
      <c r="I6" s="16">
        <f t="shared" si="0"/>
        <v>3.5971705032723988E-3</v>
      </c>
    </row>
    <row r="7" spans="1:10" x14ac:dyDescent="0.25">
      <c r="A7" s="10">
        <v>4</v>
      </c>
      <c r="B7" s="11">
        <v>4</v>
      </c>
      <c r="C7" s="12" t="s">
        <v>13</v>
      </c>
      <c r="D7" s="11" t="s">
        <v>10</v>
      </c>
      <c r="E7" s="13">
        <v>295.39999999999998</v>
      </c>
      <c r="F7" s="14">
        <v>1.1589583333333333</v>
      </c>
      <c r="G7" s="15">
        <v>7</v>
      </c>
      <c r="H7" s="16">
        <f>F7-$F$4</f>
        <v>0.14307870370370357</v>
      </c>
      <c r="I7" s="16">
        <f t="shared" si="0"/>
        <v>3.9233525163619954E-3</v>
      </c>
    </row>
    <row r="8" spans="1:10" x14ac:dyDescent="0.25">
      <c r="A8" s="10">
        <v>5</v>
      </c>
      <c r="B8" s="11">
        <v>5</v>
      </c>
      <c r="C8" s="12" t="s">
        <v>14</v>
      </c>
      <c r="D8" s="11" t="s">
        <v>10</v>
      </c>
      <c r="E8" s="13">
        <v>295.39999999999998</v>
      </c>
      <c r="F8" s="14">
        <v>1.2186689814814815</v>
      </c>
      <c r="G8" s="15">
        <v>7</v>
      </c>
      <c r="H8" s="16">
        <f>F8-$F$4</f>
        <v>0.20278935185185176</v>
      </c>
      <c r="I8" s="16">
        <f t="shared" si="0"/>
        <v>4.1254874119210612E-3</v>
      </c>
    </row>
    <row r="9" spans="1:10" x14ac:dyDescent="0.25">
      <c r="A9" s="10">
        <v>6</v>
      </c>
      <c r="B9" s="11">
        <v>6</v>
      </c>
      <c r="C9" s="12" t="s">
        <v>15</v>
      </c>
      <c r="D9" s="11" t="s">
        <v>10</v>
      </c>
      <c r="E9" s="13">
        <v>295.39999999999998</v>
      </c>
      <c r="F9" s="14">
        <v>1.2403819444444442</v>
      </c>
      <c r="G9" s="15">
        <v>7</v>
      </c>
      <c r="H9" s="16">
        <f t="shared" ref="H6:H12" si="1">F9-$F$4</f>
        <v>0.22450231481481442</v>
      </c>
      <c r="I9" s="16">
        <f t="shared" si="0"/>
        <v>4.1989910103061752E-3</v>
      </c>
    </row>
    <row r="10" spans="1:10" x14ac:dyDescent="0.25">
      <c r="A10" s="10">
        <v>7</v>
      </c>
      <c r="B10" s="11">
        <v>7</v>
      </c>
      <c r="C10" s="12" t="s">
        <v>16</v>
      </c>
      <c r="D10" s="11" t="s">
        <v>10</v>
      </c>
      <c r="E10" s="13">
        <v>295.39999999999998</v>
      </c>
      <c r="F10" s="14">
        <v>1.272511574074074</v>
      </c>
      <c r="G10" s="15">
        <v>7</v>
      </c>
      <c r="H10" s="16">
        <f t="shared" si="1"/>
        <v>0.25663194444444426</v>
      </c>
      <c r="I10" s="16">
        <f t="shared" si="0"/>
        <v>4.3077575290253016E-3</v>
      </c>
    </row>
    <row r="11" spans="1:10" x14ac:dyDescent="0.25">
      <c r="A11" s="17">
        <v>8</v>
      </c>
      <c r="B11" s="18">
        <v>1</v>
      </c>
      <c r="C11" s="19" t="s">
        <v>17</v>
      </c>
      <c r="D11" s="18" t="s">
        <v>18</v>
      </c>
      <c r="E11" s="20">
        <v>295.39999999999998</v>
      </c>
      <c r="F11" s="21">
        <v>1.3936458333333333</v>
      </c>
      <c r="G11" s="22">
        <v>7</v>
      </c>
      <c r="H11" s="23">
        <f t="shared" si="1"/>
        <v>0.37776620370370351</v>
      </c>
      <c r="I11" s="23">
        <f t="shared" si="0"/>
        <v>4.7178261114872487E-3</v>
      </c>
    </row>
    <row r="12" spans="1:10" ht="13.8" thickBot="1" x14ac:dyDescent="0.3">
      <c r="A12" s="24">
        <v>9</v>
      </c>
      <c r="B12" s="25">
        <v>8</v>
      </c>
      <c r="C12" s="26" t="s">
        <v>19</v>
      </c>
      <c r="D12" s="25" t="s">
        <v>10</v>
      </c>
      <c r="E12" s="27">
        <v>295.39999999999998</v>
      </c>
      <c r="F12" s="28">
        <v>1.4501041666666665</v>
      </c>
      <c r="G12" s="29">
        <v>7</v>
      </c>
      <c r="H12" s="30">
        <f>F12-$F$4</f>
        <v>0.43422453703703678</v>
      </c>
      <c r="I12" s="30">
        <f t="shared" si="0"/>
        <v>4.908951139697585E-3</v>
      </c>
      <c r="J12" t="s">
        <v>88</v>
      </c>
    </row>
    <row r="13" spans="1:10" x14ac:dyDescent="0.25">
      <c r="A13" s="31">
        <v>10</v>
      </c>
      <c r="B13" s="31">
        <v>2</v>
      </c>
      <c r="C13" s="32" t="s">
        <v>20</v>
      </c>
      <c r="D13" s="31" t="s">
        <v>18</v>
      </c>
      <c r="E13" s="33">
        <v>234</v>
      </c>
      <c r="F13" s="34">
        <v>1.3141435185185184</v>
      </c>
      <c r="G13" s="31">
        <v>6</v>
      </c>
      <c r="H13" s="31"/>
      <c r="I13" s="34">
        <f t="shared" si="0"/>
        <v>5.6159979423868311E-3</v>
      </c>
      <c r="J13" s="43">
        <f>$E$4-E13</f>
        <v>61.399999999999977</v>
      </c>
    </row>
    <row r="14" spans="1:10" x14ac:dyDescent="0.25">
      <c r="A14" s="35">
        <v>11</v>
      </c>
      <c r="B14" s="35">
        <v>9</v>
      </c>
      <c r="C14" s="36" t="s">
        <v>21</v>
      </c>
      <c r="D14" s="35" t="s">
        <v>10</v>
      </c>
      <c r="E14" s="37">
        <v>231.4</v>
      </c>
      <c r="F14" s="38">
        <v>0.98979166666666663</v>
      </c>
      <c r="G14" s="11">
        <v>7</v>
      </c>
      <c r="H14" s="35"/>
      <c r="I14" s="38">
        <f t="shared" si="0"/>
        <v>4.2774056467876692E-3</v>
      </c>
      <c r="J14" s="43">
        <f t="shared" ref="J14:J77" si="2">$E$4-E14</f>
        <v>63.999999999999972</v>
      </c>
    </row>
    <row r="15" spans="1:10" x14ac:dyDescent="0.25">
      <c r="A15" s="35">
        <v>12</v>
      </c>
      <c r="B15" s="35">
        <v>10</v>
      </c>
      <c r="C15" s="36" t="s">
        <v>22</v>
      </c>
      <c r="D15" s="35" t="s">
        <v>10</v>
      </c>
      <c r="E15" s="37">
        <v>231.4</v>
      </c>
      <c r="F15" s="38">
        <v>1.2929166666666667</v>
      </c>
      <c r="G15" s="11">
        <v>7</v>
      </c>
      <c r="H15" s="35"/>
      <c r="I15" s="38">
        <f t="shared" si="0"/>
        <v>5.5873667530970906E-3</v>
      </c>
      <c r="J15" s="43">
        <f t="shared" si="2"/>
        <v>63.999999999999972</v>
      </c>
    </row>
    <row r="16" spans="1:10" x14ac:dyDescent="0.25">
      <c r="A16" s="39">
        <v>13</v>
      </c>
      <c r="B16" s="39">
        <v>3</v>
      </c>
      <c r="C16" s="40" t="s">
        <v>23</v>
      </c>
      <c r="D16" s="39" t="s">
        <v>18</v>
      </c>
      <c r="E16" s="41">
        <v>211.60000000000002</v>
      </c>
      <c r="F16" s="42">
        <v>0.93590277777777775</v>
      </c>
      <c r="G16" s="39">
        <v>6</v>
      </c>
      <c r="H16" s="39"/>
      <c r="I16" s="42">
        <f t="shared" si="0"/>
        <v>4.4229809913883629E-3</v>
      </c>
      <c r="J16" s="43">
        <f t="shared" si="2"/>
        <v>83.799999999999955</v>
      </c>
    </row>
    <row r="17" spans="1:10" x14ac:dyDescent="0.25">
      <c r="A17" s="35">
        <v>14</v>
      </c>
      <c r="B17" s="35">
        <v>11</v>
      </c>
      <c r="C17" s="36" t="s">
        <v>24</v>
      </c>
      <c r="D17" s="35" t="s">
        <v>10</v>
      </c>
      <c r="E17" s="37">
        <v>211</v>
      </c>
      <c r="F17" s="38">
        <v>0.68480324074074073</v>
      </c>
      <c r="G17" s="35">
        <v>5</v>
      </c>
      <c r="H17" s="35"/>
      <c r="I17" s="38">
        <f t="shared" si="0"/>
        <v>3.2455129892926099E-3</v>
      </c>
      <c r="J17" s="43">
        <f t="shared" si="2"/>
        <v>84.399999999999977</v>
      </c>
    </row>
    <row r="18" spans="1:10" x14ac:dyDescent="0.25">
      <c r="A18" s="35">
        <v>15</v>
      </c>
      <c r="B18" s="35">
        <v>12</v>
      </c>
      <c r="C18" s="36" t="s">
        <v>25</v>
      </c>
      <c r="D18" s="35" t="s">
        <v>10</v>
      </c>
      <c r="E18" s="37">
        <v>168.8</v>
      </c>
      <c r="F18" s="38">
        <v>0.66127314814814819</v>
      </c>
      <c r="G18" s="35">
        <v>4</v>
      </c>
      <c r="H18" s="35"/>
      <c r="I18" s="38">
        <f t="shared" si="0"/>
        <v>3.9174949534842903E-3</v>
      </c>
      <c r="J18" s="43">
        <f t="shared" si="2"/>
        <v>126.59999999999997</v>
      </c>
    </row>
    <row r="19" spans="1:10" x14ac:dyDescent="0.25">
      <c r="A19" s="39">
        <v>16</v>
      </c>
      <c r="B19" s="39">
        <v>4</v>
      </c>
      <c r="C19" s="40" t="s">
        <v>26</v>
      </c>
      <c r="D19" s="39" t="s">
        <v>18</v>
      </c>
      <c r="E19" s="41">
        <v>161</v>
      </c>
      <c r="F19" s="42">
        <v>0.70873842592592595</v>
      </c>
      <c r="G19" s="18">
        <v>7</v>
      </c>
      <c r="H19" s="39"/>
      <c r="I19" s="42">
        <f t="shared" si="0"/>
        <v>4.402102024384633E-3</v>
      </c>
      <c r="J19" s="43">
        <f t="shared" si="2"/>
        <v>134.39999999999998</v>
      </c>
    </row>
    <row r="20" spans="1:10" x14ac:dyDescent="0.25">
      <c r="A20" s="35">
        <v>17</v>
      </c>
      <c r="B20" s="35">
        <v>13</v>
      </c>
      <c r="C20" s="36" t="s">
        <v>27</v>
      </c>
      <c r="D20" s="35" t="s">
        <v>10</v>
      </c>
      <c r="E20" s="37">
        <v>154.6</v>
      </c>
      <c r="F20" s="38">
        <v>0.74168981481481477</v>
      </c>
      <c r="G20" s="11">
        <v>7</v>
      </c>
      <c r="H20" s="35"/>
      <c r="I20" s="38">
        <f t="shared" si="0"/>
        <v>4.7974761630971202E-3</v>
      </c>
      <c r="J20" s="43">
        <f t="shared" si="2"/>
        <v>140.79999999999998</v>
      </c>
    </row>
    <row r="21" spans="1:10" x14ac:dyDescent="0.25">
      <c r="A21" s="39">
        <v>18</v>
      </c>
      <c r="B21" s="39">
        <v>5</v>
      </c>
      <c r="C21" s="40" t="s">
        <v>28</v>
      </c>
      <c r="D21" s="39" t="s">
        <v>18</v>
      </c>
      <c r="E21" s="41">
        <v>154</v>
      </c>
      <c r="F21" s="42">
        <v>0.92503472222222227</v>
      </c>
      <c r="G21" s="39">
        <v>6</v>
      </c>
      <c r="H21" s="39"/>
      <c r="I21" s="42">
        <f t="shared" si="0"/>
        <v>6.0067189754689759E-3</v>
      </c>
      <c r="J21" s="43">
        <f t="shared" si="2"/>
        <v>141.39999999999998</v>
      </c>
    </row>
    <row r="22" spans="1:10" x14ac:dyDescent="0.25">
      <c r="A22" s="35">
        <v>19</v>
      </c>
      <c r="B22" s="35">
        <v>14</v>
      </c>
      <c r="C22" s="36" t="s">
        <v>29</v>
      </c>
      <c r="D22" s="35" t="s">
        <v>10</v>
      </c>
      <c r="E22" s="37">
        <v>140</v>
      </c>
      <c r="F22" s="38">
        <v>0.52642361111111113</v>
      </c>
      <c r="G22" s="35">
        <v>4</v>
      </c>
      <c r="H22" s="35"/>
      <c r="I22" s="38">
        <f t="shared" si="0"/>
        <v>3.7601686507936511E-3</v>
      </c>
      <c r="J22" s="43">
        <f t="shared" si="2"/>
        <v>155.39999999999998</v>
      </c>
    </row>
    <row r="23" spans="1:10" x14ac:dyDescent="0.25">
      <c r="A23" s="35">
        <v>20</v>
      </c>
      <c r="B23" s="35">
        <v>15</v>
      </c>
      <c r="C23" s="36" t="s">
        <v>30</v>
      </c>
      <c r="D23" s="35" t="s">
        <v>10</v>
      </c>
      <c r="E23" s="37">
        <v>129</v>
      </c>
      <c r="F23" s="38">
        <v>0.55322916666666666</v>
      </c>
      <c r="G23" s="11">
        <v>7</v>
      </c>
      <c r="H23" s="35"/>
      <c r="I23" s="38">
        <f t="shared" si="0"/>
        <v>4.2885981912144698E-3</v>
      </c>
      <c r="J23" s="43">
        <f t="shared" si="2"/>
        <v>166.39999999999998</v>
      </c>
    </row>
    <row r="24" spans="1:10" x14ac:dyDescent="0.25">
      <c r="A24" s="39">
        <v>21</v>
      </c>
      <c r="B24" s="39">
        <v>6</v>
      </c>
      <c r="C24" s="40" t="s">
        <v>31</v>
      </c>
      <c r="D24" s="39" t="s">
        <v>18</v>
      </c>
      <c r="E24" s="41">
        <v>119.4</v>
      </c>
      <c r="F24" s="42">
        <v>0.51694444444444443</v>
      </c>
      <c r="G24" s="18">
        <v>7</v>
      </c>
      <c r="H24" s="39"/>
      <c r="I24" s="42">
        <f t="shared" si="0"/>
        <v>4.3295179601712261E-3</v>
      </c>
      <c r="J24" s="43">
        <f t="shared" si="2"/>
        <v>175.99999999999997</v>
      </c>
    </row>
    <row r="25" spans="1:10" x14ac:dyDescent="0.25">
      <c r="A25" s="35">
        <v>22</v>
      </c>
      <c r="B25" s="35">
        <v>16</v>
      </c>
      <c r="C25" s="36" t="s">
        <v>32</v>
      </c>
      <c r="D25" s="35" t="s">
        <v>10</v>
      </c>
      <c r="E25" s="37">
        <v>118.80000000000001</v>
      </c>
      <c r="F25" s="38">
        <v>0.54844907407407406</v>
      </c>
      <c r="G25" s="35">
        <v>6</v>
      </c>
      <c r="H25" s="35"/>
      <c r="I25" s="38">
        <f t="shared" si="0"/>
        <v>4.6165746975932159E-3</v>
      </c>
      <c r="J25" s="43">
        <f t="shared" si="2"/>
        <v>176.59999999999997</v>
      </c>
    </row>
    <row r="26" spans="1:10" x14ac:dyDescent="0.25">
      <c r="A26" s="35">
        <v>23</v>
      </c>
      <c r="B26" s="35">
        <v>17</v>
      </c>
      <c r="C26" s="36" t="s">
        <v>33</v>
      </c>
      <c r="D26" s="35" t="s">
        <v>10</v>
      </c>
      <c r="E26" s="37">
        <v>117</v>
      </c>
      <c r="F26" s="38">
        <v>0.49769675925925927</v>
      </c>
      <c r="G26" s="35">
        <v>3</v>
      </c>
      <c r="H26" s="35"/>
      <c r="I26" s="38">
        <f t="shared" si="0"/>
        <v>4.2538184552073444E-3</v>
      </c>
      <c r="J26" s="43">
        <f t="shared" si="2"/>
        <v>178.39999999999998</v>
      </c>
    </row>
    <row r="27" spans="1:10" x14ac:dyDescent="0.25">
      <c r="A27" s="35">
        <v>24</v>
      </c>
      <c r="B27" s="35">
        <v>18</v>
      </c>
      <c r="C27" s="36" t="s">
        <v>34</v>
      </c>
      <c r="D27" s="35" t="s">
        <v>10</v>
      </c>
      <c r="E27" s="37">
        <v>112.4</v>
      </c>
      <c r="F27" s="38">
        <v>0.37479166666666663</v>
      </c>
      <c r="G27" s="35">
        <v>6</v>
      </c>
      <c r="H27" s="35"/>
      <c r="I27" s="38">
        <f t="shared" si="0"/>
        <v>3.3344454329774609E-3</v>
      </c>
      <c r="J27" s="43">
        <f t="shared" si="2"/>
        <v>182.99999999999997</v>
      </c>
    </row>
    <row r="28" spans="1:10" x14ac:dyDescent="0.25">
      <c r="A28" s="35">
        <v>25</v>
      </c>
      <c r="B28" s="35">
        <v>19</v>
      </c>
      <c r="C28" s="36" t="s">
        <v>35</v>
      </c>
      <c r="D28" s="35" t="s">
        <v>10</v>
      </c>
      <c r="E28" s="37">
        <v>104.80000000000001</v>
      </c>
      <c r="F28" s="38">
        <v>0.42547453703703703</v>
      </c>
      <c r="G28" s="35">
        <v>4</v>
      </c>
      <c r="H28" s="35"/>
      <c r="I28" s="38">
        <f t="shared" si="0"/>
        <v>4.0598715366129481E-3</v>
      </c>
      <c r="J28" s="43">
        <f t="shared" si="2"/>
        <v>190.59999999999997</v>
      </c>
    </row>
    <row r="29" spans="1:10" x14ac:dyDescent="0.25">
      <c r="A29" s="35">
        <v>26</v>
      </c>
      <c r="B29" s="35">
        <v>20</v>
      </c>
      <c r="C29" s="36" t="s">
        <v>36</v>
      </c>
      <c r="D29" s="35" t="s">
        <v>10</v>
      </c>
      <c r="E29" s="37">
        <v>93.800000000000011</v>
      </c>
      <c r="F29" s="38">
        <v>0.47674768518518523</v>
      </c>
      <c r="G29" s="11">
        <v>7</v>
      </c>
      <c r="H29" s="35"/>
      <c r="I29" s="38">
        <f t="shared" si="0"/>
        <v>5.0825979230829975E-3</v>
      </c>
      <c r="J29" s="43">
        <f t="shared" si="2"/>
        <v>201.59999999999997</v>
      </c>
    </row>
    <row r="30" spans="1:10" x14ac:dyDescent="0.25">
      <c r="A30" s="35">
        <v>27</v>
      </c>
      <c r="B30" s="35">
        <v>21</v>
      </c>
      <c r="C30" s="36" t="s">
        <v>37</v>
      </c>
      <c r="D30" s="35" t="s">
        <v>10</v>
      </c>
      <c r="E30" s="37">
        <v>84.4</v>
      </c>
      <c r="F30" s="38">
        <v>0.33627314814814813</v>
      </c>
      <c r="G30" s="35">
        <v>2</v>
      </c>
      <c r="H30" s="35"/>
      <c r="I30" s="38">
        <f t="shared" si="0"/>
        <v>3.9842790064946454E-3</v>
      </c>
      <c r="J30" s="43">
        <f t="shared" si="2"/>
        <v>210.99999999999997</v>
      </c>
    </row>
    <row r="31" spans="1:10" x14ac:dyDescent="0.25">
      <c r="A31" s="39">
        <v>28</v>
      </c>
      <c r="B31" s="39">
        <v>7</v>
      </c>
      <c r="C31" s="40" t="s">
        <v>38</v>
      </c>
      <c r="D31" s="39" t="s">
        <v>18</v>
      </c>
      <c r="E31" s="41">
        <v>83</v>
      </c>
      <c r="F31" s="42">
        <v>0.31542824074074077</v>
      </c>
      <c r="G31" s="39">
        <v>5</v>
      </c>
      <c r="H31" s="39"/>
      <c r="I31" s="42">
        <f t="shared" si="0"/>
        <v>3.800340249888443E-3</v>
      </c>
      <c r="J31" s="43">
        <f t="shared" si="2"/>
        <v>212.39999999999998</v>
      </c>
    </row>
    <row r="32" spans="1:10" x14ac:dyDescent="0.25">
      <c r="A32" s="39">
        <v>29</v>
      </c>
      <c r="B32" s="39">
        <v>8</v>
      </c>
      <c r="C32" s="40" t="s">
        <v>39</v>
      </c>
      <c r="D32" s="39" t="s">
        <v>18</v>
      </c>
      <c r="E32" s="41">
        <v>77.2</v>
      </c>
      <c r="F32" s="42">
        <v>0.31849537037037035</v>
      </c>
      <c r="G32" s="39">
        <v>6</v>
      </c>
      <c r="H32" s="39"/>
      <c r="I32" s="42">
        <f t="shared" si="0"/>
        <v>4.1255876990980616E-3</v>
      </c>
      <c r="J32" s="43">
        <f t="shared" si="2"/>
        <v>218.2</v>
      </c>
    </row>
    <row r="33" spans="1:10" x14ac:dyDescent="0.25">
      <c r="A33" s="35">
        <v>30</v>
      </c>
      <c r="B33" s="35">
        <v>22</v>
      </c>
      <c r="C33" s="36" t="s">
        <v>40</v>
      </c>
      <c r="D33" s="35" t="s">
        <v>10</v>
      </c>
      <c r="E33" s="37">
        <v>74.800000000000011</v>
      </c>
      <c r="F33" s="38">
        <v>0.21725694444444443</v>
      </c>
      <c r="G33" s="35">
        <v>2</v>
      </c>
      <c r="H33" s="35"/>
      <c r="I33" s="38">
        <f t="shared" si="0"/>
        <v>2.9045046048722513E-3</v>
      </c>
      <c r="J33" s="43">
        <f t="shared" si="2"/>
        <v>220.59999999999997</v>
      </c>
    </row>
    <row r="34" spans="1:10" x14ac:dyDescent="0.25">
      <c r="A34" s="35">
        <v>31</v>
      </c>
      <c r="B34" s="35">
        <v>23</v>
      </c>
      <c r="C34" s="36" t="s">
        <v>41</v>
      </c>
      <c r="D34" s="35" t="s">
        <v>10</v>
      </c>
      <c r="E34" s="37">
        <v>72.2</v>
      </c>
      <c r="F34" s="38">
        <v>0.24799768518518522</v>
      </c>
      <c r="G34" s="35">
        <v>3</v>
      </c>
      <c r="H34" s="35"/>
      <c r="I34" s="38">
        <f t="shared" si="0"/>
        <v>3.4348709859443934E-3</v>
      </c>
      <c r="J34" s="43">
        <f t="shared" si="2"/>
        <v>223.2</v>
      </c>
    </row>
    <row r="35" spans="1:10" x14ac:dyDescent="0.25">
      <c r="A35" s="35">
        <v>32</v>
      </c>
      <c r="B35" s="35">
        <v>24</v>
      </c>
      <c r="C35" s="36" t="s">
        <v>42</v>
      </c>
      <c r="D35" s="35" t="s">
        <v>10</v>
      </c>
      <c r="E35" s="37">
        <v>71.599999999999994</v>
      </c>
      <c r="F35" s="38">
        <v>0.29395833333333332</v>
      </c>
      <c r="G35" s="35">
        <v>2</v>
      </c>
      <c r="H35" s="35"/>
      <c r="I35" s="38">
        <f t="shared" si="0"/>
        <v>4.1055633147113598E-3</v>
      </c>
      <c r="J35" s="43">
        <f t="shared" si="2"/>
        <v>223.79999999999998</v>
      </c>
    </row>
    <row r="36" spans="1:10" x14ac:dyDescent="0.25">
      <c r="A36" s="35">
        <v>33</v>
      </c>
      <c r="B36" s="35">
        <v>25</v>
      </c>
      <c r="C36" s="36" t="s">
        <v>43</v>
      </c>
      <c r="D36" s="35" t="s">
        <v>10</v>
      </c>
      <c r="E36" s="37">
        <v>71.400000000000006</v>
      </c>
      <c r="F36" s="38">
        <v>0.26655092592592594</v>
      </c>
      <c r="G36" s="11">
        <v>7</v>
      </c>
      <c r="H36" s="35"/>
      <c r="I36" s="38">
        <f t="shared" si="0"/>
        <v>3.7332062454611473E-3</v>
      </c>
      <c r="J36" s="43">
        <f t="shared" si="2"/>
        <v>223.99999999999997</v>
      </c>
    </row>
    <row r="37" spans="1:10" x14ac:dyDescent="0.25">
      <c r="A37" s="39">
        <v>34</v>
      </c>
      <c r="B37" s="39">
        <v>9</v>
      </c>
      <c r="C37" s="40" t="s">
        <v>44</v>
      </c>
      <c r="D37" s="39" t="s">
        <v>18</v>
      </c>
      <c r="E37" s="41">
        <v>65.2</v>
      </c>
      <c r="F37" s="42">
        <v>0.23304398148148148</v>
      </c>
      <c r="G37" s="39">
        <v>2</v>
      </c>
      <c r="H37" s="39"/>
      <c r="I37" s="42">
        <f t="shared" si="0"/>
        <v>3.5742941945012493E-3</v>
      </c>
      <c r="J37" s="43">
        <f t="shared" si="2"/>
        <v>230.2</v>
      </c>
    </row>
    <row r="38" spans="1:10" x14ac:dyDescent="0.25">
      <c r="A38" s="35">
        <v>35</v>
      </c>
      <c r="B38" s="35">
        <v>26</v>
      </c>
      <c r="C38" s="36" t="s">
        <v>45</v>
      </c>
      <c r="D38" s="35" t="s">
        <v>10</v>
      </c>
      <c r="E38" s="37">
        <v>62</v>
      </c>
      <c r="F38" s="38">
        <v>0.27408564814814812</v>
      </c>
      <c r="G38" s="35">
        <v>2</v>
      </c>
      <c r="H38" s="35"/>
      <c r="I38" s="38">
        <f t="shared" si="0"/>
        <v>4.4207362604540019E-3</v>
      </c>
      <c r="J38" s="43">
        <f t="shared" si="2"/>
        <v>233.39999999999998</v>
      </c>
    </row>
    <row r="39" spans="1:10" x14ac:dyDescent="0.25">
      <c r="A39" s="39">
        <v>36</v>
      </c>
      <c r="B39" s="39">
        <v>10</v>
      </c>
      <c r="C39" s="40" t="s">
        <v>46</v>
      </c>
      <c r="D39" s="39" t="s">
        <v>18</v>
      </c>
      <c r="E39" s="41">
        <v>54.2</v>
      </c>
      <c r="F39" s="42">
        <v>0.21568287037037037</v>
      </c>
      <c r="G39" s="39">
        <v>5</v>
      </c>
      <c r="H39" s="39"/>
      <c r="I39" s="42">
        <f t="shared" si="0"/>
        <v>3.9793887522208554E-3</v>
      </c>
      <c r="J39" s="43">
        <f t="shared" si="2"/>
        <v>241.2</v>
      </c>
    </row>
    <row r="40" spans="1:10" x14ac:dyDescent="0.25">
      <c r="A40" s="39">
        <v>37</v>
      </c>
      <c r="B40" s="39">
        <v>11</v>
      </c>
      <c r="C40" s="40" t="s">
        <v>47</v>
      </c>
      <c r="D40" s="39" t="s">
        <v>18</v>
      </c>
      <c r="E40" s="41">
        <v>51</v>
      </c>
      <c r="F40" s="42">
        <v>0.22354166666666667</v>
      </c>
      <c r="G40" s="39">
        <v>5</v>
      </c>
      <c r="H40" s="39"/>
      <c r="I40" s="42">
        <f t="shared" si="0"/>
        <v>4.3831699346405231E-3</v>
      </c>
      <c r="J40" s="43">
        <f t="shared" si="2"/>
        <v>244.39999999999998</v>
      </c>
    </row>
    <row r="41" spans="1:10" x14ac:dyDescent="0.25">
      <c r="A41" s="35">
        <v>38</v>
      </c>
      <c r="B41" s="35">
        <v>27</v>
      </c>
      <c r="C41" s="36" t="s">
        <v>48</v>
      </c>
      <c r="D41" s="35" t="s">
        <v>10</v>
      </c>
      <c r="E41" s="37">
        <v>42.2</v>
      </c>
      <c r="F41" s="38">
        <v>0.14545138888888889</v>
      </c>
      <c r="G41" s="35">
        <v>1</v>
      </c>
      <c r="H41" s="35"/>
      <c r="I41" s="38">
        <f t="shared" si="0"/>
        <v>3.4467153765139545E-3</v>
      </c>
      <c r="J41" s="43">
        <f t="shared" si="2"/>
        <v>253.2</v>
      </c>
    </row>
    <row r="42" spans="1:10" x14ac:dyDescent="0.25">
      <c r="A42" s="35">
        <v>39</v>
      </c>
      <c r="B42" s="35">
        <v>28</v>
      </c>
      <c r="C42" s="36" t="s">
        <v>49</v>
      </c>
      <c r="D42" s="35" t="s">
        <v>10</v>
      </c>
      <c r="E42" s="37">
        <v>42.2</v>
      </c>
      <c r="F42" s="38">
        <v>0.15281249999999999</v>
      </c>
      <c r="G42" s="35">
        <v>1</v>
      </c>
      <c r="H42" s="35"/>
      <c r="I42" s="38">
        <f t="shared" si="0"/>
        <v>3.6211492890995257E-3</v>
      </c>
      <c r="J42" s="43">
        <f t="shared" si="2"/>
        <v>253.2</v>
      </c>
    </row>
    <row r="43" spans="1:10" x14ac:dyDescent="0.25">
      <c r="A43" s="35">
        <v>40</v>
      </c>
      <c r="B43" s="35">
        <v>29</v>
      </c>
      <c r="C43" s="36" t="s">
        <v>50</v>
      </c>
      <c r="D43" s="35" t="s">
        <v>10</v>
      </c>
      <c r="E43" s="37">
        <v>42.2</v>
      </c>
      <c r="F43" s="38">
        <v>0.15864583333333335</v>
      </c>
      <c r="G43" s="35">
        <v>1</v>
      </c>
      <c r="H43" s="35"/>
      <c r="I43" s="38">
        <f t="shared" si="0"/>
        <v>3.7593799368088468E-3</v>
      </c>
      <c r="J43" s="43">
        <f t="shared" si="2"/>
        <v>253.2</v>
      </c>
    </row>
    <row r="44" spans="1:10" x14ac:dyDescent="0.25">
      <c r="A44" s="35">
        <v>41</v>
      </c>
      <c r="B44" s="35">
        <v>30</v>
      </c>
      <c r="C44" s="36" t="s">
        <v>51</v>
      </c>
      <c r="D44" s="35" t="s">
        <v>10</v>
      </c>
      <c r="E44" s="37">
        <v>42.2</v>
      </c>
      <c r="F44" s="38">
        <v>0.16119212962962962</v>
      </c>
      <c r="G44" s="35">
        <v>1</v>
      </c>
      <c r="H44" s="35"/>
      <c r="I44" s="38">
        <f t="shared" si="0"/>
        <v>3.8197187116025973E-3</v>
      </c>
      <c r="J44" s="43">
        <f t="shared" si="2"/>
        <v>253.2</v>
      </c>
    </row>
    <row r="45" spans="1:10" x14ac:dyDescent="0.25">
      <c r="A45" s="39">
        <v>42</v>
      </c>
      <c r="B45" s="39">
        <v>12</v>
      </c>
      <c r="C45" s="40" t="s">
        <v>52</v>
      </c>
      <c r="D45" s="39" t="s">
        <v>18</v>
      </c>
      <c r="E45" s="41">
        <v>42.2</v>
      </c>
      <c r="F45" s="42">
        <v>0.16214120370370369</v>
      </c>
      <c r="G45" s="39">
        <v>1</v>
      </c>
      <c r="H45" s="39"/>
      <c r="I45" s="42">
        <f t="shared" si="0"/>
        <v>3.8422086185711771E-3</v>
      </c>
      <c r="J45" s="43">
        <f t="shared" si="2"/>
        <v>253.2</v>
      </c>
    </row>
    <row r="46" spans="1:10" x14ac:dyDescent="0.25">
      <c r="A46" s="35">
        <v>43</v>
      </c>
      <c r="B46" s="35">
        <v>31</v>
      </c>
      <c r="C46" s="36" t="s">
        <v>53</v>
      </c>
      <c r="D46" s="35" t="s">
        <v>10</v>
      </c>
      <c r="E46" s="37">
        <v>42.2</v>
      </c>
      <c r="F46" s="38">
        <v>0.18306712962962965</v>
      </c>
      <c r="G46" s="35">
        <v>1</v>
      </c>
      <c r="H46" s="35"/>
      <c r="I46" s="38">
        <f t="shared" si="0"/>
        <v>4.3380836405125505E-3</v>
      </c>
      <c r="J46" s="43">
        <f t="shared" si="2"/>
        <v>253.2</v>
      </c>
    </row>
    <row r="47" spans="1:10" x14ac:dyDescent="0.25">
      <c r="A47" s="35">
        <v>44</v>
      </c>
      <c r="B47" s="35">
        <v>32</v>
      </c>
      <c r="C47" s="36" t="s">
        <v>54</v>
      </c>
      <c r="D47" s="35" t="s">
        <v>10</v>
      </c>
      <c r="E47" s="37">
        <v>42.2</v>
      </c>
      <c r="F47" s="38">
        <v>0.18579861111111109</v>
      </c>
      <c r="G47" s="35">
        <v>1</v>
      </c>
      <c r="H47" s="35"/>
      <c r="I47" s="38">
        <f t="shared" si="0"/>
        <v>4.4028106898367555E-3</v>
      </c>
      <c r="J47" s="43">
        <f t="shared" si="2"/>
        <v>253.2</v>
      </c>
    </row>
    <row r="48" spans="1:10" x14ac:dyDescent="0.25">
      <c r="A48" s="35">
        <v>45</v>
      </c>
      <c r="B48" s="35">
        <v>33</v>
      </c>
      <c r="C48" s="36" t="s">
        <v>55</v>
      </c>
      <c r="D48" s="35" t="s">
        <v>10</v>
      </c>
      <c r="E48" s="37">
        <v>42.2</v>
      </c>
      <c r="F48" s="38">
        <v>0.19979166666666667</v>
      </c>
      <c r="G48" s="35">
        <v>1</v>
      </c>
      <c r="H48" s="35"/>
      <c r="I48" s="38">
        <f t="shared" si="0"/>
        <v>4.7343996840442338E-3</v>
      </c>
      <c r="J48" s="43">
        <f t="shared" si="2"/>
        <v>253.2</v>
      </c>
    </row>
    <row r="49" spans="1:10" x14ac:dyDescent="0.25">
      <c r="A49" s="35">
        <v>46</v>
      </c>
      <c r="B49" s="35">
        <v>34</v>
      </c>
      <c r="C49" s="36" t="s">
        <v>56</v>
      </c>
      <c r="D49" s="35" t="s">
        <v>10</v>
      </c>
      <c r="E49" s="37">
        <v>36.4</v>
      </c>
      <c r="F49" s="38">
        <v>0.15940972222222222</v>
      </c>
      <c r="G49" s="35">
        <v>2</v>
      </c>
      <c r="H49" s="35"/>
      <c r="I49" s="38">
        <f t="shared" si="0"/>
        <v>4.3793879731379732E-3</v>
      </c>
      <c r="J49" s="43">
        <f t="shared" si="2"/>
        <v>259</v>
      </c>
    </row>
    <row r="50" spans="1:10" x14ac:dyDescent="0.25">
      <c r="A50" s="39">
        <v>47</v>
      </c>
      <c r="B50" s="39">
        <v>13</v>
      </c>
      <c r="C50" s="40" t="s">
        <v>57</v>
      </c>
      <c r="D50" s="39" t="s">
        <v>18</v>
      </c>
      <c r="E50" s="41">
        <v>33.200000000000003</v>
      </c>
      <c r="F50" s="42">
        <v>0.16247685185185184</v>
      </c>
      <c r="G50" s="39">
        <v>2</v>
      </c>
      <c r="H50" s="39"/>
      <c r="I50" s="42">
        <f t="shared" si="0"/>
        <v>4.8938810798750555E-3</v>
      </c>
      <c r="J50" s="43">
        <f t="shared" si="2"/>
        <v>262.2</v>
      </c>
    </row>
    <row r="51" spans="1:10" x14ac:dyDescent="0.25">
      <c r="A51" s="35">
        <v>48</v>
      </c>
      <c r="B51" s="35">
        <v>35</v>
      </c>
      <c r="C51" s="36" t="s">
        <v>58</v>
      </c>
      <c r="D51" s="35" t="s">
        <v>10</v>
      </c>
      <c r="E51" s="37">
        <v>32.6</v>
      </c>
      <c r="F51" s="38">
        <v>0.10527777777777779</v>
      </c>
      <c r="G51" s="35">
        <v>1</v>
      </c>
      <c r="H51" s="35"/>
      <c r="I51" s="38">
        <f t="shared" si="0"/>
        <v>3.2293796864349012E-3</v>
      </c>
      <c r="J51" s="43">
        <f t="shared" si="2"/>
        <v>262.79999999999995</v>
      </c>
    </row>
    <row r="52" spans="1:10" x14ac:dyDescent="0.25">
      <c r="A52" s="39">
        <v>49</v>
      </c>
      <c r="B52" s="39">
        <v>14</v>
      </c>
      <c r="C52" s="40" t="s">
        <v>59</v>
      </c>
      <c r="D52" s="39" t="s">
        <v>18</v>
      </c>
      <c r="E52" s="41">
        <v>32.6</v>
      </c>
      <c r="F52" s="42">
        <v>0.13815972222222223</v>
      </c>
      <c r="G52" s="39">
        <v>1</v>
      </c>
      <c r="H52" s="39"/>
      <c r="I52" s="42">
        <f t="shared" si="0"/>
        <v>4.2380282890252217E-3</v>
      </c>
      <c r="J52" s="43">
        <f t="shared" si="2"/>
        <v>262.79999999999995</v>
      </c>
    </row>
    <row r="53" spans="1:10" x14ac:dyDescent="0.25">
      <c r="A53" s="39">
        <v>50</v>
      </c>
      <c r="B53" s="39">
        <v>15</v>
      </c>
      <c r="C53" s="40" t="s">
        <v>60</v>
      </c>
      <c r="D53" s="39" t="s">
        <v>18</v>
      </c>
      <c r="E53" s="41">
        <v>32.6</v>
      </c>
      <c r="F53" s="42">
        <v>0.13837962962962963</v>
      </c>
      <c r="G53" s="39">
        <v>1</v>
      </c>
      <c r="H53" s="39"/>
      <c r="I53" s="42">
        <f t="shared" si="0"/>
        <v>4.2447739150193132E-3</v>
      </c>
      <c r="J53" s="43">
        <f t="shared" si="2"/>
        <v>262.79999999999995</v>
      </c>
    </row>
    <row r="54" spans="1:10" x14ac:dyDescent="0.25">
      <c r="A54" s="35">
        <v>51</v>
      </c>
      <c r="B54" s="35">
        <v>36</v>
      </c>
      <c r="C54" s="36" t="s">
        <v>61</v>
      </c>
      <c r="D54" s="35" t="s">
        <v>10</v>
      </c>
      <c r="E54" s="37">
        <v>30</v>
      </c>
      <c r="F54" s="38">
        <v>0.20752314814814812</v>
      </c>
      <c r="G54" s="35">
        <v>2</v>
      </c>
      <c r="H54" s="35"/>
      <c r="I54" s="38">
        <f t="shared" si="0"/>
        <v>6.917438271604937E-3</v>
      </c>
      <c r="J54" s="43">
        <f t="shared" si="2"/>
        <v>265.39999999999998</v>
      </c>
    </row>
    <row r="55" spans="1:10" x14ac:dyDescent="0.25">
      <c r="A55" s="35">
        <v>52</v>
      </c>
      <c r="B55" s="35">
        <v>37</v>
      </c>
      <c r="C55" s="36" t="s">
        <v>62</v>
      </c>
      <c r="D55" s="35" t="s">
        <v>10</v>
      </c>
      <c r="E55" s="37">
        <v>30</v>
      </c>
      <c r="F55" s="38">
        <v>0.20755787037037038</v>
      </c>
      <c r="G55" s="35">
        <v>2</v>
      </c>
      <c r="H55" s="35"/>
      <c r="I55" s="38">
        <f t="shared" si="0"/>
        <v>6.918595679012346E-3</v>
      </c>
      <c r="J55" s="43">
        <f t="shared" si="2"/>
        <v>265.39999999999998</v>
      </c>
    </row>
    <row r="56" spans="1:10" x14ac:dyDescent="0.25">
      <c r="A56" s="35">
        <v>53</v>
      </c>
      <c r="B56" s="35">
        <v>38</v>
      </c>
      <c r="C56" s="36" t="s">
        <v>63</v>
      </c>
      <c r="D56" s="35" t="s">
        <v>10</v>
      </c>
      <c r="E56" s="37">
        <v>26.2</v>
      </c>
      <c r="F56" s="38">
        <v>9.0648148148148144E-2</v>
      </c>
      <c r="G56" s="35">
        <v>1</v>
      </c>
      <c r="H56" s="35"/>
      <c r="I56" s="38">
        <f t="shared" si="0"/>
        <v>3.4598529827537462E-3</v>
      </c>
      <c r="J56" s="43">
        <f t="shared" si="2"/>
        <v>269.2</v>
      </c>
    </row>
    <row r="57" spans="1:10" x14ac:dyDescent="0.25">
      <c r="A57" s="35">
        <v>54</v>
      </c>
      <c r="B57" s="35">
        <v>39</v>
      </c>
      <c r="C57" s="36" t="s">
        <v>64</v>
      </c>
      <c r="D57" s="35" t="s">
        <v>10</v>
      </c>
      <c r="E57" s="37">
        <v>26.2</v>
      </c>
      <c r="F57" s="38">
        <v>0.10996527777777777</v>
      </c>
      <c r="G57" s="35">
        <v>1</v>
      </c>
      <c r="H57" s="35"/>
      <c r="I57" s="38">
        <f t="shared" si="0"/>
        <v>4.1971480067854111E-3</v>
      </c>
      <c r="J57" s="43">
        <f t="shared" si="2"/>
        <v>269.2</v>
      </c>
    </row>
    <row r="58" spans="1:10" x14ac:dyDescent="0.25">
      <c r="A58" s="35">
        <v>55</v>
      </c>
      <c r="B58" s="35">
        <v>40</v>
      </c>
      <c r="C58" s="36" t="s">
        <v>65</v>
      </c>
      <c r="D58" s="35" t="s">
        <v>10</v>
      </c>
      <c r="E58" s="37">
        <v>26.2</v>
      </c>
      <c r="F58" s="38">
        <v>0.12670138888888891</v>
      </c>
      <c r="G58" s="35">
        <v>1</v>
      </c>
      <c r="H58" s="35"/>
      <c r="I58" s="38">
        <f t="shared" si="0"/>
        <v>4.8359308736217145E-3</v>
      </c>
      <c r="J58" s="43">
        <f t="shared" si="2"/>
        <v>269.2</v>
      </c>
    </row>
    <row r="59" spans="1:10" x14ac:dyDescent="0.25">
      <c r="A59" s="35">
        <v>56</v>
      </c>
      <c r="B59" s="35">
        <v>41</v>
      </c>
      <c r="C59" s="36" t="s">
        <v>66</v>
      </c>
      <c r="D59" s="35" t="s">
        <v>10</v>
      </c>
      <c r="E59" s="37">
        <v>23.6</v>
      </c>
      <c r="F59" s="38">
        <v>7.8761574074074067E-2</v>
      </c>
      <c r="G59" s="35">
        <v>2</v>
      </c>
      <c r="H59" s="35"/>
      <c r="I59" s="38">
        <f t="shared" si="0"/>
        <v>3.3373548336472062E-3</v>
      </c>
      <c r="J59" s="43">
        <f t="shared" si="2"/>
        <v>271.79999999999995</v>
      </c>
    </row>
    <row r="60" spans="1:10" x14ac:dyDescent="0.25">
      <c r="A60" s="35">
        <v>57</v>
      </c>
      <c r="B60" s="35">
        <v>42</v>
      </c>
      <c r="C60" s="36" t="s">
        <v>67</v>
      </c>
      <c r="D60" s="35" t="s">
        <v>10</v>
      </c>
      <c r="E60" s="37">
        <v>23</v>
      </c>
      <c r="F60" s="38">
        <v>7.5081018518518519E-2</v>
      </c>
      <c r="G60" s="35">
        <v>1</v>
      </c>
      <c r="H60" s="35"/>
      <c r="I60" s="38">
        <f t="shared" si="0"/>
        <v>3.2643921095008052E-3</v>
      </c>
      <c r="J60" s="43">
        <f t="shared" si="2"/>
        <v>272.39999999999998</v>
      </c>
    </row>
    <row r="61" spans="1:10" x14ac:dyDescent="0.25">
      <c r="A61" s="35">
        <v>58</v>
      </c>
      <c r="B61" s="35">
        <v>43</v>
      </c>
      <c r="C61" s="36" t="s">
        <v>68</v>
      </c>
      <c r="D61" s="35" t="s">
        <v>10</v>
      </c>
      <c r="E61" s="37">
        <v>23</v>
      </c>
      <c r="F61" s="38">
        <v>7.9328703703703707E-2</v>
      </c>
      <c r="G61" s="35">
        <v>1</v>
      </c>
      <c r="H61" s="35"/>
      <c r="I61" s="38">
        <f t="shared" si="0"/>
        <v>3.449074074074074E-3</v>
      </c>
      <c r="J61" s="43">
        <f t="shared" si="2"/>
        <v>272.39999999999998</v>
      </c>
    </row>
    <row r="62" spans="1:10" x14ac:dyDescent="0.25">
      <c r="A62" s="39">
        <v>59</v>
      </c>
      <c r="B62" s="39">
        <v>16</v>
      </c>
      <c r="C62" s="40" t="s">
        <v>69</v>
      </c>
      <c r="D62" s="39" t="s">
        <v>18</v>
      </c>
      <c r="E62" s="41">
        <v>23</v>
      </c>
      <c r="F62" s="42">
        <v>0.11143518518518519</v>
      </c>
      <c r="G62" s="39">
        <v>1</v>
      </c>
      <c r="H62" s="39"/>
      <c r="I62" s="42">
        <f t="shared" si="0"/>
        <v>4.8450080515297913E-3</v>
      </c>
      <c r="J62" s="43">
        <f t="shared" si="2"/>
        <v>272.39999999999998</v>
      </c>
    </row>
    <row r="63" spans="1:10" x14ac:dyDescent="0.25">
      <c r="A63" s="35">
        <v>60</v>
      </c>
      <c r="B63" s="35">
        <v>44</v>
      </c>
      <c r="C63" s="36" t="s">
        <v>70</v>
      </c>
      <c r="D63" s="35" t="s">
        <v>10</v>
      </c>
      <c r="E63" s="37">
        <v>23</v>
      </c>
      <c r="F63" s="38">
        <v>0.11461805555555556</v>
      </c>
      <c r="G63" s="35">
        <v>1</v>
      </c>
      <c r="H63" s="35"/>
      <c r="I63" s="38">
        <f t="shared" si="0"/>
        <v>4.9833937198067637E-3</v>
      </c>
      <c r="J63" s="43">
        <f t="shared" si="2"/>
        <v>272.39999999999998</v>
      </c>
    </row>
    <row r="64" spans="1:10" x14ac:dyDescent="0.25">
      <c r="A64" s="35">
        <v>61</v>
      </c>
      <c r="B64" s="35">
        <v>45</v>
      </c>
      <c r="C64" s="36" t="s">
        <v>71</v>
      </c>
      <c r="D64" s="35" t="s">
        <v>10</v>
      </c>
      <c r="E64" s="37">
        <v>20.399999999999999</v>
      </c>
      <c r="F64" s="38">
        <v>7.3530092592592591E-2</v>
      </c>
      <c r="G64" s="35">
        <v>2</v>
      </c>
      <c r="H64" s="35"/>
      <c r="I64" s="38">
        <f t="shared" si="0"/>
        <v>3.6044163035584605E-3</v>
      </c>
      <c r="J64" s="43">
        <f t="shared" si="2"/>
        <v>275</v>
      </c>
    </row>
    <row r="65" spans="1:10" x14ac:dyDescent="0.25">
      <c r="A65" s="35">
        <v>62</v>
      </c>
      <c r="B65" s="35">
        <v>46</v>
      </c>
      <c r="C65" s="36" t="s">
        <v>72</v>
      </c>
      <c r="D65" s="35" t="s">
        <v>10</v>
      </c>
      <c r="E65" s="37">
        <v>20.399999999999999</v>
      </c>
      <c r="F65" s="38">
        <v>0.10039351851851852</v>
      </c>
      <c r="G65" s="35">
        <v>2</v>
      </c>
      <c r="H65" s="35"/>
      <c r="I65" s="38">
        <f t="shared" si="0"/>
        <v>4.9212509077705162E-3</v>
      </c>
      <c r="J65" s="43">
        <f t="shared" si="2"/>
        <v>275</v>
      </c>
    </row>
    <row r="66" spans="1:10" x14ac:dyDescent="0.25">
      <c r="A66" s="39">
        <v>63</v>
      </c>
      <c r="B66" s="39">
        <v>17</v>
      </c>
      <c r="C66" s="40" t="s">
        <v>73</v>
      </c>
      <c r="D66" s="39" t="s">
        <v>18</v>
      </c>
      <c r="E66" s="41">
        <v>19.8</v>
      </c>
      <c r="F66" s="42">
        <v>8.4525462962962969E-2</v>
      </c>
      <c r="G66" s="39">
        <v>1</v>
      </c>
      <c r="H66" s="39"/>
      <c r="I66" s="42">
        <f t="shared" si="0"/>
        <v>4.2689627759072207E-3</v>
      </c>
      <c r="J66" s="43">
        <f t="shared" si="2"/>
        <v>275.59999999999997</v>
      </c>
    </row>
    <row r="67" spans="1:10" x14ac:dyDescent="0.25">
      <c r="A67" s="35">
        <v>64</v>
      </c>
      <c r="B67" s="35">
        <v>47</v>
      </c>
      <c r="C67" s="36" t="s">
        <v>74</v>
      </c>
      <c r="D67" s="35" t="s">
        <v>10</v>
      </c>
      <c r="E67" s="37">
        <v>13.4</v>
      </c>
      <c r="F67" s="38">
        <v>5.949074074074074E-2</v>
      </c>
      <c r="G67" s="35">
        <v>1</v>
      </c>
      <c r="H67" s="35"/>
      <c r="I67" s="38">
        <f t="shared" si="0"/>
        <v>4.4396075179657267E-3</v>
      </c>
      <c r="J67" s="43">
        <f t="shared" si="2"/>
        <v>282</v>
      </c>
    </row>
    <row r="68" spans="1:10" x14ac:dyDescent="0.25">
      <c r="A68" s="39">
        <v>65</v>
      </c>
      <c r="B68" s="39">
        <v>18</v>
      </c>
      <c r="C68" s="40" t="s">
        <v>75</v>
      </c>
      <c r="D68" s="39" t="s">
        <v>18</v>
      </c>
      <c r="E68" s="41">
        <v>10.199999999999999</v>
      </c>
      <c r="F68" s="42">
        <v>3.8217592592592588E-2</v>
      </c>
      <c r="G68" s="39">
        <v>1</v>
      </c>
      <c r="H68" s="39"/>
      <c r="I68" s="42">
        <f t="shared" si="0"/>
        <v>3.7468228031953522E-3</v>
      </c>
      <c r="J68" s="43">
        <f t="shared" si="2"/>
        <v>285.2</v>
      </c>
    </row>
    <row r="69" spans="1:10" x14ac:dyDescent="0.25">
      <c r="A69" s="39">
        <v>66</v>
      </c>
      <c r="B69" s="39">
        <v>19</v>
      </c>
      <c r="C69" s="40" t="s">
        <v>76</v>
      </c>
      <c r="D69" s="39" t="s">
        <v>18</v>
      </c>
      <c r="E69" s="41">
        <v>10.199999999999999</v>
      </c>
      <c r="F69" s="42">
        <v>4.4212962962962961E-2</v>
      </c>
      <c r="G69" s="39">
        <v>1</v>
      </c>
      <c r="H69" s="39"/>
      <c r="I69" s="42">
        <f t="shared" ref="I69:I80" si="3">F69/E69</f>
        <v>4.3346042120551926E-3</v>
      </c>
      <c r="J69" s="43">
        <f t="shared" si="2"/>
        <v>285.2</v>
      </c>
    </row>
    <row r="70" spans="1:10" x14ac:dyDescent="0.25">
      <c r="A70" s="35">
        <v>67</v>
      </c>
      <c r="B70" s="35">
        <v>48</v>
      </c>
      <c r="C70" s="36" t="s">
        <v>77</v>
      </c>
      <c r="D70" s="35" t="s">
        <v>10</v>
      </c>
      <c r="E70" s="37">
        <v>10.199999999999999</v>
      </c>
      <c r="F70" s="38">
        <v>4.4224537037037041E-2</v>
      </c>
      <c r="G70" s="35">
        <v>1</v>
      </c>
      <c r="H70" s="35"/>
      <c r="I70" s="38">
        <f t="shared" si="3"/>
        <v>4.3357389251997098E-3</v>
      </c>
      <c r="J70" s="43">
        <f t="shared" si="2"/>
        <v>285.2</v>
      </c>
    </row>
    <row r="71" spans="1:10" x14ac:dyDescent="0.25">
      <c r="A71" s="35">
        <v>68</v>
      </c>
      <c r="B71" s="35">
        <v>49</v>
      </c>
      <c r="C71" s="36" t="s">
        <v>78</v>
      </c>
      <c r="D71" s="35" t="s">
        <v>10</v>
      </c>
      <c r="E71" s="37">
        <v>10.199999999999999</v>
      </c>
      <c r="F71" s="38">
        <v>4.4351851851851858E-2</v>
      </c>
      <c r="G71" s="35">
        <v>1</v>
      </c>
      <c r="H71" s="35"/>
      <c r="I71" s="38">
        <f t="shared" si="3"/>
        <v>4.3482207697893979E-3</v>
      </c>
      <c r="J71" s="43">
        <f t="shared" si="2"/>
        <v>285.2</v>
      </c>
    </row>
    <row r="72" spans="1:10" x14ac:dyDescent="0.25">
      <c r="A72" s="39">
        <v>69</v>
      </c>
      <c r="B72" s="39">
        <v>20</v>
      </c>
      <c r="C72" s="40" t="s">
        <v>79</v>
      </c>
      <c r="D72" s="39" t="s">
        <v>18</v>
      </c>
      <c r="E72" s="41">
        <v>10.199999999999999</v>
      </c>
      <c r="F72" s="42">
        <v>4.5925925925925926E-2</v>
      </c>
      <c r="G72" s="39">
        <v>1</v>
      </c>
      <c r="H72" s="39"/>
      <c r="I72" s="42">
        <f t="shared" si="3"/>
        <v>4.5025417574437185E-3</v>
      </c>
      <c r="J72" s="43">
        <f t="shared" si="2"/>
        <v>285.2</v>
      </c>
    </row>
    <row r="73" spans="1:10" x14ac:dyDescent="0.25">
      <c r="A73" s="39">
        <v>70</v>
      </c>
      <c r="B73" s="39">
        <v>21</v>
      </c>
      <c r="C73" s="40" t="s">
        <v>80</v>
      </c>
      <c r="D73" s="39" t="s">
        <v>18</v>
      </c>
      <c r="E73" s="41">
        <v>10.199999999999999</v>
      </c>
      <c r="F73" s="42">
        <v>5.0902777777777776E-2</v>
      </c>
      <c r="G73" s="39">
        <v>1</v>
      </c>
      <c r="H73" s="39"/>
      <c r="I73" s="42">
        <f t="shared" si="3"/>
        <v>4.9904684095860566E-3</v>
      </c>
      <c r="J73" s="43">
        <f t="shared" si="2"/>
        <v>285.2</v>
      </c>
    </row>
    <row r="74" spans="1:10" x14ac:dyDescent="0.25">
      <c r="A74" s="39">
        <v>71</v>
      </c>
      <c r="B74" s="39">
        <v>22</v>
      </c>
      <c r="C74" s="40" t="s">
        <v>81</v>
      </c>
      <c r="D74" s="39" t="s">
        <v>18</v>
      </c>
      <c r="E74" s="41">
        <v>7</v>
      </c>
      <c r="F74" s="42">
        <v>3.0312499999999996E-2</v>
      </c>
      <c r="G74" s="39">
        <v>1</v>
      </c>
      <c r="H74" s="39"/>
      <c r="I74" s="42">
        <f t="shared" si="3"/>
        <v>4.3303571428571419E-3</v>
      </c>
      <c r="J74" s="43">
        <f t="shared" si="2"/>
        <v>288.39999999999998</v>
      </c>
    </row>
    <row r="75" spans="1:10" x14ac:dyDescent="0.25">
      <c r="A75" s="39">
        <v>72</v>
      </c>
      <c r="B75" s="39">
        <v>23</v>
      </c>
      <c r="C75" s="40" t="s">
        <v>82</v>
      </c>
      <c r="D75" s="39" t="s">
        <v>18</v>
      </c>
      <c r="E75" s="41">
        <v>3.8</v>
      </c>
      <c r="F75" s="42">
        <v>1.6111111111111111E-2</v>
      </c>
      <c r="G75" s="39">
        <v>1</v>
      </c>
      <c r="H75" s="39"/>
      <c r="I75" s="42">
        <f t="shared" si="3"/>
        <v>4.2397660818713455E-3</v>
      </c>
      <c r="J75" s="43">
        <f t="shared" si="2"/>
        <v>291.59999999999997</v>
      </c>
    </row>
    <row r="76" spans="1:10" x14ac:dyDescent="0.25">
      <c r="A76" s="35">
        <v>73</v>
      </c>
      <c r="B76" s="35">
        <v>50</v>
      </c>
      <c r="C76" s="36" t="s">
        <v>83</v>
      </c>
      <c r="D76" s="35" t="s">
        <v>10</v>
      </c>
      <c r="E76" s="37">
        <v>3.8</v>
      </c>
      <c r="F76" s="38">
        <v>1.6111111111111111E-2</v>
      </c>
      <c r="G76" s="35">
        <v>1</v>
      </c>
      <c r="H76" s="35"/>
      <c r="I76" s="38">
        <f t="shared" si="3"/>
        <v>4.2397660818713455E-3</v>
      </c>
      <c r="J76" s="43">
        <f t="shared" si="2"/>
        <v>291.59999999999997</v>
      </c>
    </row>
    <row r="77" spans="1:10" x14ac:dyDescent="0.25">
      <c r="A77" s="39">
        <v>74</v>
      </c>
      <c r="B77" s="39">
        <v>24</v>
      </c>
      <c r="C77" s="40" t="s">
        <v>84</v>
      </c>
      <c r="D77" s="39" t="s">
        <v>18</v>
      </c>
      <c r="E77" s="41">
        <v>3.8</v>
      </c>
      <c r="F77" s="42">
        <v>1.6585648148148148E-2</v>
      </c>
      <c r="G77" s="39">
        <v>1</v>
      </c>
      <c r="H77" s="39"/>
      <c r="I77" s="42">
        <f t="shared" si="3"/>
        <v>4.3646442495126709E-3</v>
      </c>
      <c r="J77" s="43">
        <f t="shared" si="2"/>
        <v>291.59999999999997</v>
      </c>
    </row>
    <row r="78" spans="1:10" x14ac:dyDescent="0.25">
      <c r="A78" s="39">
        <v>75</v>
      </c>
      <c r="B78" s="39">
        <v>25</v>
      </c>
      <c r="C78" s="40" t="s">
        <v>85</v>
      </c>
      <c r="D78" s="39" t="s">
        <v>18</v>
      </c>
      <c r="E78" s="41">
        <v>0.6</v>
      </c>
      <c r="F78" s="42">
        <v>2.0254629629629629E-3</v>
      </c>
      <c r="G78" s="39">
        <v>1</v>
      </c>
      <c r="H78" s="39"/>
      <c r="I78" s="42">
        <f t="shared" si="3"/>
        <v>3.3757716049382714E-3</v>
      </c>
      <c r="J78" s="43">
        <f t="shared" ref="J78:J80" si="4">$E$4-E78</f>
        <v>294.79999999999995</v>
      </c>
    </row>
    <row r="79" spans="1:10" x14ac:dyDescent="0.25">
      <c r="A79" s="35">
        <v>76</v>
      </c>
      <c r="B79" s="35">
        <v>51</v>
      </c>
      <c r="C79" s="36" t="s">
        <v>86</v>
      </c>
      <c r="D79" s="35" t="s">
        <v>10</v>
      </c>
      <c r="E79" s="37">
        <v>0.6</v>
      </c>
      <c r="F79" s="38">
        <v>2.2453703703703702E-3</v>
      </c>
      <c r="G79" s="35">
        <v>1</v>
      </c>
      <c r="H79" s="35"/>
      <c r="I79" s="38">
        <f t="shared" si="3"/>
        <v>3.742283950617284E-3</v>
      </c>
      <c r="J79" s="43">
        <f t="shared" si="4"/>
        <v>294.79999999999995</v>
      </c>
    </row>
    <row r="80" spans="1:10" x14ac:dyDescent="0.25">
      <c r="A80" s="39">
        <v>77</v>
      </c>
      <c r="B80" s="39">
        <v>26</v>
      </c>
      <c r="C80" s="40" t="s">
        <v>87</v>
      </c>
      <c r="D80" s="39" t="s">
        <v>18</v>
      </c>
      <c r="E80" s="41">
        <v>0.6</v>
      </c>
      <c r="F80" s="42">
        <v>4.1666666666666666E-3</v>
      </c>
      <c r="G80" s="39">
        <v>1</v>
      </c>
      <c r="H80" s="39"/>
      <c r="I80" s="42">
        <f t="shared" si="3"/>
        <v>6.9444444444444449E-3</v>
      </c>
      <c r="J80" s="43">
        <f t="shared" si="4"/>
        <v>294.79999999999995</v>
      </c>
    </row>
  </sheetData>
  <autoFilter ref="A3:H80" xr:uid="{6F10BB0F-EB92-4C8A-AEB0-D39B524F600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итог7дней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Shaposhnichenko</dc:creator>
  <cp:lastModifiedBy>Galina Shaposhnichenko</cp:lastModifiedBy>
  <dcterms:created xsi:type="dcterms:W3CDTF">2024-09-16T16:05:40Z</dcterms:created>
  <dcterms:modified xsi:type="dcterms:W3CDTF">2024-09-16T16:09:18Z</dcterms:modified>
</cp:coreProperties>
</file>