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-45" yWindow="15" windowWidth="24240" windowHeight="13740" tabRatio="686" activeTab="9"/>
  </bookViews>
  <sheets>
    <sheet name="высота ж" sheetId="4" r:id="rId1"/>
    <sheet name="прил ж" sheetId="5" r:id="rId2"/>
    <sheet name="длина ж" sheetId="8" r:id="rId3"/>
    <sheet name="тройной ж" sheetId="31" r:id="rId4"/>
    <sheet name="ядро ж" sheetId="32" r:id="rId5"/>
    <sheet name="высота м" sheetId="24" r:id="rId6"/>
    <sheet name="прил м" sheetId="25" r:id="rId7"/>
    <sheet name="длина м" sheetId="26" r:id="rId8"/>
    <sheet name="тройной м" sheetId="30" r:id="rId9"/>
    <sheet name="ядро м" sheetId="33" r:id="rId10"/>
  </sheets>
  <definedNames>
    <definedName name="_xlnm._FilterDatabase" localSheetId="0" hidden="1">'высота ж'!$B$6:$H$6</definedName>
    <definedName name="_xlnm._FilterDatabase" localSheetId="5" hidden="1">'высота м'!$B$6:$H$6</definedName>
    <definedName name="_xlnm._FilterDatabase" localSheetId="2" hidden="1">'длина ж'!$B$14:$N$17</definedName>
    <definedName name="_xlnm._FilterDatabase" localSheetId="7" hidden="1">'длина м'!#REF!</definedName>
    <definedName name="_xlnm._FilterDatabase" localSheetId="3" hidden="1">'тройной ж'!#REF!</definedName>
    <definedName name="_xlnm._FilterDatabase" localSheetId="8" hidden="1">'тройной м'!#REF!</definedName>
    <definedName name="_xlnm._FilterDatabase" localSheetId="4" hidden="1">'ядро ж'!$B$10:$N$10</definedName>
    <definedName name="_xlnm._FilterDatabase" localSheetId="9" hidden="1">'ядро м'!#REF!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32" l="1"/>
  <c r="L8" i="32"/>
  <c r="L10" i="32"/>
  <c r="L9" i="33"/>
  <c r="L13" i="33"/>
  <c r="L10" i="33"/>
  <c r="L12" i="33"/>
  <c r="L8" i="33"/>
  <c r="L11" i="33"/>
  <c r="L8" i="31"/>
  <c r="L10" i="31"/>
  <c r="L9" i="31"/>
  <c r="L8" i="30"/>
  <c r="L9" i="30"/>
  <c r="L10" i="30"/>
  <c r="L16" i="8"/>
  <c r="L13" i="8"/>
  <c r="L12" i="8"/>
  <c r="L15" i="8"/>
  <c r="L9" i="8"/>
  <c r="L14" i="8"/>
  <c r="L11" i="8"/>
  <c r="L10" i="8"/>
  <c r="L8" i="8"/>
  <c r="L17" i="8"/>
  <c r="L10" i="26"/>
  <c r="L12" i="26"/>
  <c r="L9" i="26"/>
  <c r="L8" i="26"/>
  <c r="L11" i="26"/>
</calcChain>
</file>

<file path=xl/sharedStrings.xml><?xml version="1.0" encoding="utf-8"?>
<sst xmlns="http://schemas.openxmlformats.org/spreadsheetml/2006/main" count="452" uniqueCount="115">
  <si>
    <t>Тренер</t>
  </si>
  <si>
    <t>М</t>
  </si>
  <si>
    <t>Вып.разр.</t>
  </si>
  <si>
    <t>Б</t>
  </si>
  <si>
    <t>А</t>
  </si>
  <si>
    <t>Рез-т</t>
  </si>
  <si>
    <t>Год р.</t>
  </si>
  <si>
    <t>Фамилия, Имя</t>
  </si>
  <si>
    <t>Прыжок в высоту</t>
  </si>
  <si>
    <t>Итоговый протокол</t>
  </si>
  <si>
    <t>Результат</t>
  </si>
  <si>
    <t>Высоты</t>
  </si>
  <si>
    <t>Фамилия,имя</t>
  </si>
  <si>
    <t>Приложение к протоколу</t>
  </si>
  <si>
    <t>Попытки</t>
  </si>
  <si>
    <t>Прыжок в длину</t>
  </si>
  <si>
    <t>г. Рязань, с/м "Юность"</t>
  </si>
  <si>
    <t>Р-д</t>
  </si>
  <si>
    <t>Место</t>
  </si>
  <si>
    <t>Организация</t>
  </si>
  <si>
    <t>Фамилия, имя</t>
  </si>
  <si>
    <t>1юн</t>
  </si>
  <si>
    <t>Илюшина Н.В.</t>
  </si>
  <si>
    <t>СШОР "Юность" Рязань</t>
  </si>
  <si>
    <t xml:space="preserve">        </t>
  </si>
  <si>
    <t>Хмурчак Игорь</t>
  </si>
  <si>
    <t>Богомудрова Т.М., Кордюкова Н.В.</t>
  </si>
  <si>
    <t>Вып.
разр.</t>
  </si>
  <si>
    <t>СШОР "Академия спорта" Воскресенск</t>
  </si>
  <si>
    <t>Морковин Владислав</t>
  </si>
  <si>
    <t>Прыжок тройной</t>
  </si>
  <si>
    <t xml:space="preserve">Главный судья </t>
  </si>
  <si>
    <t>Главный секретарь</t>
  </si>
  <si>
    <t>А.А. Эмберг (СС 1К)</t>
  </si>
  <si>
    <t>В.В. Юкин (СС 1К)</t>
  </si>
  <si>
    <t>Открытый чемпионат города Рязани по легкой атлетике в помещении</t>
  </si>
  <si>
    <t>Мужчины</t>
  </si>
  <si>
    <t>30 ноября - 1 декабря 2024 г.</t>
  </si>
  <si>
    <t>Женщины</t>
  </si>
  <si>
    <t>Прыжок в высоту женщины</t>
  </si>
  <si>
    <t>Прыжок в высоту мужчины</t>
  </si>
  <si>
    <t>Котова Полина</t>
  </si>
  <si>
    <t>Тюрютикова Софья</t>
  </si>
  <si>
    <t>Гришковец Анастасия</t>
  </si>
  <si>
    <t>Шамшина Ангелина</t>
  </si>
  <si>
    <t>Маргания София</t>
  </si>
  <si>
    <t>Шевченко Виктория</t>
  </si>
  <si>
    <t>Голосеевы М.М., Т.С.</t>
  </si>
  <si>
    <t>Бочкова Екатерина</t>
  </si>
  <si>
    <t>Level Running Team Рязань</t>
  </si>
  <si>
    <t>Астахова София</t>
  </si>
  <si>
    <t>РязГМУ</t>
  </si>
  <si>
    <t>Семкина Мария</t>
  </si>
  <si>
    <t>Синицына Полина</t>
  </si>
  <si>
    <t>Читанава София</t>
  </si>
  <si>
    <t>Гришина Анастасия</t>
  </si>
  <si>
    <t>Шубаркина Анна</t>
  </si>
  <si>
    <t>Апевалова Катерина</t>
  </si>
  <si>
    <t>АФСИН</t>
  </si>
  <si>
    <t>Липатова Анастасия</t>
  </si>
  <si>
    <t>Чибизов А.В.</t>
  </si>
  <si>
    <t>Данилина А.Ю.</t>
  </si>
  <si>
    <t>Никитина Е.В.</t>
  </si>
  <si>
    <t>Красавина Н.В.</t>
  </si>
  <si>
    <t>Нерикова К.В.</t>
  </si>
  <si>
    <t>Зотова А.А.</t>
  </si>
  <si>
    <t>Зезюлина Т.В., Зотова А.А.</t>
  </si>
  <si>
    <t>Слепнева Полина</t>
  </si>
  <si>
    <t>ВКС "Химик" Воскресенск</t>
  </si>
  <si>
    <t>Преймак Варвара</t>
  </si>
  <si>
    <t>кмс</t>
  </si>
  <si>
    <t>Бокарева К.В.</t>
  </si>
  <si>
    <t>Голикова Мария</t>
  </si>
  <si>
    <t>Рязань</t>
  </si>
  <si>
    <t>Смолонская Александра</t>
  </si>
  <si>
    <t>СШОР ЦСК Рязань</t>
  </si>
  <si>
    <t>Ильин А.С.</t>
  </si>
  <si>
    <t>Рыбин Никита</t>
  </si>
  <si>
    <t>Хохлов Виталий</t>
  </si>
  <si>
    <t>Побаруев Георгий</t>
  </si>
  <si>
    <t>Саидов Тимур</t>
  </si>
  <si>
    <t>Кожевников Роман</t>
  </si>
  <si>
    <t>Гурченков Данила</t>
  </si>
  <si>
    <t>Канатов Ярослав</t>
  </si>
  <si>
    <t>Поляков Артем</t>
  </si>
  <si>
    <t>Павлов Виталий</t>
  </si>
  <si>
    <t>Юкин В.В.</t>
  </si>
  <si>
    <t>Махмутовы А.Г., Р.Р.</t>
  </si>
  <si>
    <t>Архипов Александр</t>
  </si>
  <si>
    <t>Андриянов Алексей</t>
  </si>
  <si>
    <t>Никиткин Александр</t>
  </si>
  <si>
    <t>СШ "Орион" Рязань</t>
  </si>
  <si>
    <t>Луковникова А.А., Климанов Е.В.</t>
  </si>
  <si>
    <t>Муравлева Г.А.</t>
  </si>
  <si>
    <t>Нечаев Андрей</t>
  </si>
  <si>
    <t>Мищенко Даниил</t>
  </si>
  <si>
    <t xml:space="preserve">Панков Алексей </t>
  </si>
  <si>
    <t>Рыжов Александр</t>
  </si>
  <si>
    <t>ДЮСШ им. генерала М.Д. Скобелева Ал.-Невск</t>
  </si>
  <si>
    <t>Ульянкин Данила</t>
  </si>
  <si>
    <t>Шуклин Алексей</t>
  </si>
  <si>
    <t>Ерохин В.С., Ильин А.С.</t>
  </si>
  <si>
    <t>Протасов С.А.</t>
  </si>
  <si>
    <t>x</t>
  </si>
  <si>
    <t>Царев Максим</t>
  </si>
  <si>
    <t>СШ Касимовский район</t>
  </si>
  <si>
    <t>Толкание ядра (4 кг)</t>
  </si>
  <si>
    <t>xxo</t>
  </si>
  <si>
    <t>xxx</t>
  </si>
  <si>
    <t>o</t>
  </si>
  <si>
    <t>xo</t>
  </si>
  <si>
    <t>xx-</t>
  </si>
  <si>
    <t>2юн</t>
  </si>
  <si>
    <t>б/р</t>
  </si>
  <si>
    <t>Толкание ядра (7,26 кг)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</si>
</sst>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1" fillId="0" borderId="0"/>
  </cellStyleXfs>
  <cellXfs count="159">
    <xf numFmtId="0" fontId="0" fillId="0" borderId="0" xfId="0"/>
    <xf numFmtId="0" fontId="3" fillId="0" borderId="0" xfId="1"/>
    <xf numFmtId="49" fontId="3" fillId="0" borderId="0" xfId="1" applyNumberFormat="1"/>
    <xf numFmtId="49" fontId="5" fillId="0" borderId="0" xfId="1" applyNumberFormat="1" applyFont="1"/>
    <xf numFmtId="49" fontId="3" fillId="0" borderId="0" xfId="1" applyNumberFormat="1" applyAlignment="1">
      <alignment horizontal="center"/>
    </xf>
    <xf numFmtId="49" fontId="6" fillId="0" borderId="0" xfId="1" applyNumberFormat="1" applyFont="1"/>
    <xf numFmtId="0" fontId="9" fillId="0" borderId="2" xfId="1" applyFont="1" applyBorder="1" applyAlignment="1">
      <alignment horizontal="center" vertical="center"/>
    </xf>
    <xf numFmtId="0" fontId="10" fillId="0" borderId="0" xfId="1" applyFont="1"/>
    <xf numFmtId="2" fontId="7" fillId="0" borderId="1" xfId="1" applyNumberFormat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49" fontId="3" fillId="0" borderId="0" xfId="1" applyNumberFormat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center"/>
    </xf>
    <xf numFmtId="49" fontId="16" fillId="0" borderId="0" xfId="0" applyNumberFormat="1" applyFont="1"/>
    <xf numFmtId="0" fontId="7" fillId="0" borderId="0" xfId="1" applyFont="1"/>
    <xf numFmtId="0" fontId="14" fillId="0" borderId="0" xfId="0" applyFont="1" applyAlignment="1">
      <alignment shrinkToFit="1"/>
    </xf>
    <xf numFmtId="49" fontId="15" fillId="0" borderId="0" xfId="0" applyNumberFormat="1" applyFont="1"/>
    <xf numFmtId="49" fontId="7" fillId="0" borderId="0" xfId="1" applyNumberFormat="1" applyFont="1"/>
    <xf numFmtId="49" fontId="17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12" fillId="0" borderId="2" xfId="1" applyNumberFormat="1" applyFont="1" applyBorder="1" applyAlignment="1">
      <alignment horizontal="center"/>
    </xf>
    <xf numFmtId="2" fontId="9" fillId="0" borderId="2" xfId="1" applyNumberFormat="1" applyFont="1" applyBorder="1" applyAlignment="1">
      <alignment horizontal="center" vertical="center"/>
    </xf>
    <xf numFmtId="49" fontId="11" fillId="0" borderId="4" xfId="1" applyNumberFormat="1" applyFont="1" applyBorder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9" fontId="7" fillId="0" borderId="0" xfId="1" applyNumberFormat="1" applyFont="1" applyAlignment="1">
      <alignment vertical="center"/>
    </xf>
    <xf numFmtId="49" fontId="7" fillId="0" borderId="0" xfId="1" applyNumberFormat="1" applyFont="1" applyAlignment="1">
      <alignment horizontal="left" vertical="center"/>
    </xf>
    <xf numFmtId="49" fontId="7" fillId="0" borderId="0" xfId="1" applyNumberFormat="1" applyFont="1" applyAlignment="1">
      <alignment horizontal="center" vertical="center"/>
    </xf>
    <xf numFmtId="49" fontId="9" fillId="0" borderId="0" xfId="0" applyNumberFormat="1" applyFont="1" applyAlignment="1">
      <alignment horizontal="right" vertical="center"/>
    </xf>
    <xf numFmtId="0" fontId="1" fillId="0" borderId="0" xfId="5"/>
    <xf numFmtId="49" fontId="1" fillId="0" borderId="0" xfId="5" applyNumberFormat="1"/>
    <xf numFmtId="49" fontId="5" fillId="0" borderId="0" xfId="5" applyNumberFormat="1" applyFont="1"/>
    <xf numFmtId="49" fontId="1" fillId="0" borderId="0" xfId="5" applyNumberFormat="1" applyAlignment="1">
      <alignment horizontal="center"/>
    </xf>
    <xf numFmtId="49" fontId="6" fillId="0" borderId="0" xfId="5" applyNumberFormat="1" applyFont="1"/>
    <xf numFmtId="49" fontId="1" fillId="0" borderId="0" xfId="5" applyNumberFormat="1" applyAlignment="1">
      <alignment horizontal="right"/>
    </xf>
    <xf numFmtId="49" fontId="8" fillId="0" borderId="0" xfId="0" applyNumberFormat="1" applyFont="1" applyAlignment="1">
      <alignment horizontal="right" vertical="center"/>
    </xf>
    <xf numFmtId="0" fontId="7" fillId="0" borderId="0" xfId="5" applyFont="1"/>
    <xf numFmtId="0" fontId="9" fillId="0" borderId="2" xfId="5" applyFont="1" applyBorder="1" applyAlignment="1">
      <alignment horizontal="center" vertical="center"/>
    </xf>
    <xf numFmtId="0" fontId="7" fillId="0" borderId="2" xfId="5" applyFont="1" applyBorder="1" applyAlignment="1">
      <alignment horizontal="center" vertical="center"/>
    </xf>
    <xf numFmtId="2" fontId="12" fillId="0" borderId="2" xfId="5" applyNumberFormat="1" applyFont="1" applyBorder="1" applyAlignment="1">
      <alignment horizontal="center" vertical="center"/>
    </xf>
    <xf numFmtId="2" fontId="9" fillId="0" borderId="2" xfId="5" applyNumberFormat="1" applyFont="1" applyBorder="1" applyAlignment="1">
      <alignment horizontal="center" vertical="center"/>
    </xf>
    <xf numFmtId="0" fontId="10" fillId="0" borderId="0" xfId="5" applyFont="1"/>
    <xf numFmtId="49" fontId="11" fillId="0" borderId="4" xfId="5" applyNumberFormat="1" applyFont="1" applyBorder="1"/>
    <xf numFmtId="49" fontId="1" fillId="0" borderId="0" xfId="5" applyNumberFormat="1" applyAlignment="1">
      <alignment horizontal="left"/>
    </xf>
    <xf numFmtId="49" fontId="14" fillId="0" borderId="0" xfId="0" applyNumberFormat="1" applyFont="1" applyAlignment="1">
      <alignment shrinkToFit="1"/>
    </xf>
    <xf numFmtId="49" fontId="7" fillId="0" borderId="0" xfId="5" applyNumberFormat="1" applyFont="1"/>
    <xf numFmtId="0" fontId="9" fillId="0" borderId="0" xfId="0" applyFont="1" applyAlignment="1">
      <alignment horizontal="left" vertical="center" wrapText="1" shrinkToFit="1"/>
    </xf>
    <xf numFmtId="49" fontId="7" fillId="0" borderId="0" xfId="5" applyNumberFormat="1" applyFont="1" applyAlignment="1">
      <alignment horizontal="center" vertical="center"/>
    </xf>
    <xf numFmtId="49" fontId="12" fillId="0" borderId="0" xfId="5" applyNumberFormat="1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2" fontId="12" fillId="0" borderId="1" xfId="5" applyNumberFormat="1" applyFont="1" applyBorder="1" applyAlignment="1">
      <alignment horizontal="center" vertical="center"/>
    </xf>
    <xf numFmtId="2" fontId="7" fillId="0" borderId="1" xfId="5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readingOrder="1"/>
    </xf>
    <xf numFmtId="49" fontId="13" fillId="0" borderId="2" xfId="5" applyNumberFormat="1" applyFont="1" applyBorder="1" applyAlignment="1">
      <alignment horizontal="center" vertical="center"/>
    </xf>
    <xf numFmtId="49" fontId="7" fillId="0" borderId="0" xfId="5" applyNumberFormat="1" applyFont="1" applyAlignment="1">
      <alignment horizontal="left" vertical="center"/>
    </xf>
    <xf numFmtId="49" fontId="7" fillId="0" borderId="0" xfId="5" applyNumberFormat="1" applyFont="1" applyAlignment="1">
      <alignment vertical="center"/>
    </xf>
    <xf numFmtId="0" fontId="7" fillId="0" borderId="0" xfId="5" applyFont="1" applyAlignment="1">
      <alignment horizontal="center" vertical="center"/>
    </xf>
    <xf numFmtId="2" fontId="12" fillId="0" borderId="0" xfId="5" applyNumberFormat="1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7" fillId="0" borderId="0" xfId="5" applyFont="1" applyAlignment="1">
      <alignment horizontal="center" vertical="center" readingOrder="1"/>
    </xf>
    <xf numFmtId="49" fontId="9" fillId="0" borderId="0" xfId="0" applyNumberFormat="1" applyFont="1" applyAlignment="1">
      <alignment horizontal="center" vertical="center"/>
    </xf>
    <xf numFmtId="2" fontId="19" fillId="0" borderId="1" xfId="1" applyNumberFormat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/>
    </xf>
    <xf numFmtId="0" fontId="12" fillId="0" borderId="2" xfId="5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/>
    </xf>
    <xf numFmtId="49" fontId="11" fillId="0" borderId="3" xfId="5" applyNumberFormat="1" applyFont="1" applyBorder="1" applyAlignment="1">
      <alignment horizontal="center"/>
    </xf>
    <xf numFmtId="49" fontId="17" fillId="0" borderId="0" xfId="0" applyNumberFormat="1" applyFont="1"/>
    <xf numFmtId="49" fontId="13" fillId="0" borderId="2" xfId="0" applyNumberFormat="1" applyFont="1" applyBorder="1" applyAlignment="1">
      <alignment horizontal="center" vertical="center" wrapText="1"/>
    </xf>
    <xf numFmtId="49" fontId="12" fillId="0" borderId="2" xfId="1" applyNumberFormat="1" applyFont="1" applyBorder="1" applyAlignment="1">
      <alignment horizontal="center" vertical="center"/>
    </xf>
    <xf numFmtId="49" fontId="12" fillId="0" borderId="2" xfId="5" applyNumberFormat="1" applyFont="1" applyBorder="1" applyAlignment="1">
      <alignment horizontal="center" vertical="center"/>
    </xf>
    <xf numFmtId="49" fontId="12" fillId="0" borderId="2" xfId="5" applyNumberFormat="1" applyFont="1" applyBorder="1" applyAlignment="1">
      <alignment horizontal="center" vertical="center" wrapText="1"/>
    </xf>
    <xf numFmtId="0" fontId="10" fillId="0" borderId="3" xfId="5" applyFont="1" applyBorder="1"/>
    <xf numFmtId="0" fontId="10" fillId="0" borderId="3" xfId="1" applyFont="1" applyBorder="1"/>
    <xf numFmtId="49" fontId="11" fillId="0" borderId="3" xfId="1" applyNumberFormat="1" applyFont="1" applyBorder="1"/>
    <xf numFmtId="0" fontId="12" fillId="0" borderId="2" xfId="1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49" fontId="13" fillId="0" borderId="2" xfId="0" applyNumberFormat="1" applyFont="1" applyBorder="1" applyAlignment="1">
      <alignment horizontal="center" vertical="center"/>
    </xf>
    <xf numFmtId="0" fontId="5" fillId="0" borderId="0" xfId="1" applyFont="1"/>
    <xf numFmtId="0" fontId="7" fillId="0" borderId="1" xfId="1" applyFont="1" applyBorder="1" applyAlignment="1">
      <alignment horizontal="center" vertical="center"/>
    </xf>
    <xf numFmtId="0" fontId="9" fillId="0" borderId="8" xfId="0" applyFont="1" applyBorder="1" applyAlignment="1">
      <alignment horizontal="left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0" xfId="0" applyFont="1"/>
    <xf numFmtId="49" fontId="16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left" vertical="center"/>
    </xf>
    <xf numFmtId="49" fontId="16" fillId="0" borderId="0" xfId="0" applyNumberFormat="1" applyFont="1" applyAlignment="1">
      <alignment vertical="center"/>
    </xf>
    <xf numFmtId="2" fontId="7" fillId="0" borderId="2" xfId="1" applyNumberFormat="1" applyFont="1" applyBorder="1" applyAlignment="1">
      <alignment horizontal="center" vertical="center"/>
    </xf>
    <xf numFmtId="2" fontId="12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9" fillId="0" borderId="2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6" xfId="0" applyFont="1" applyBorder="1"/>
    <xf numFmtId="0" fontId="9" fillId="0" borderId="8" xfId="0" applyFont="1" applyBorder="1" applyAlignment="1">
      <alignment horizontal="center"/>
    </xf>
    <xf numFmtId="0" fontId="9" fillId="0" borderId="8" xfId="0" applyFont="1" applyBorder="1"/>
    <xf numFmtId="0" fontId="9" fillId="0" borderId="8" xfId="0" applyNumberFormat="1" applyFont="1" applyBorder="1" applyAlignment="1">
      <alignment horizontal="center" vertical="center" shrinkToFit="1"/>
    </xf>
    <xf numFmtId="0" fontId="7" fillId="0" borderId="6" xfId="0" applyFont="1" applyBorder="1"/>
    <xf numFmtId="0" fontId="9" fillId="0" borderId="2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8" fillId="0" borderId="2" xfId="0" applyFont="1" applyBorder="1"/>
    <xf numFmtId="0" fontId="8" fillId="0" borderId="6" xfId="0" applyFont="1" applyBorder="1"/>
    <xf numFmtId="0" fontId="8" fillId="0" borderId="8" xfId="0" applyFont="1" applyBorder="1"/>
    <xf numFmtId="0" fontId="21" fillId="0" borderId="8" xfId="0" applyFont="1" applyBorder="1"/>
    <xf numFmtId="0" fontId="21" fillId="0" borderId="2" xfId="0" applyFont="1" applyBorder="1"/>
    <xf numFmtId="0" fontId="21" fillId="0" borderId="6" xfId="0" applyFont="1" applyBorder="1"/>
    <xf numFmtId="0" fontId="21" fillId="0" borderId="1" xfId="0" applyFont="1" applyBorder="1"/>
    <xf numFmtId="49" fontId="13" fillId="0" borderId="0" xfId="0" applyNumberFormat="1" applyFont="1" applyAlignment="1">
      <alignment horizontal="center" vertical="center"/>
    </xf>
    <xf numFmtId="49" fontId="7" fillId="0" borderId="5" xfId="1" applyNumberFormat="1" applyFont="1" applyBorder="1" applyAlignment="1">
      <alignment horizontal="center"/>
    </xf>
    <xf numFmtId="49" fontId="7" fillId="0" borderId="0" xfId="1" applyNumberFormat="1" applyFont="1" applyAlignment="1">
      <alignment horizontal="center"/>
    </xf>
    <xf numFmtId="49" fontId="18" fillId="0" borderId="0" xfId="1" applyNumberFormat="1" applyFont="1" applyAlignment="1">
      <alignment horizontal="center"/>
    </xf>
    <xf numFmtId="49" fontId="9" fillId="0" borderId="0" xfId="0" applyNumberFormat="1" applyFont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49" fontId="11" fillId="0" borderId="3" xfId="1" applyNumberFormat="1" applyFont="1" applyBorder="1" applyAlignment="1">
      <alignment horizontal="center"/>
    </xf>
    <xf numFmtId="49" fontId="11" fillId="0" borderId="1" xfId="1" applyNumberFormat="1" applyFont="1" applyBorder="1" applyAlignment="1">
      <alignment horizontal="center"/>
    </xf>
    <xf numFmtId="49" fontId="9" fillId="0" borderId="2" xfId="1" applyNumberFormat="1" applyFont="1" applyBorder="1" applyAlignment="1">
      <alignment horizontal="center" vertical="center"/>
    </xf>
    <xf numFmtId="49" fontId="12" fillId="0" borderId="0" xfId="1" applyNumberFormat="1" applyFont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12" fillId="0" borderId="7" xfId="1" applyNumberFormat="1" applyFont="1" applyBorder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/>
    </xf>
    <xf numFmtId="49" fontId="20" fillId="0" borderId="5" xfId="1" applyNumberFormat="1" applyFont="1" applyBorder="1" applyAlignment="1">
      <alignment horizontal="center"/>
    </xf>
    <xf numFmtId="49" fontId="7" fillId="0" borderId="5" xfId="5" applyNumberFormat="1" applyFont="1" applyBorder="1" applyAlignment="1">
      <alignment horizontal="center"/>
    </xf>
    <xf numFmtId="49" fontId="7" fillId="0" borderId="0" xfId="5" applyNumberFormat="1" applyFont="1" applyAlignment="1">
      <alignment horizontal="center"/>
    </xf>
    <xf numFmtId="49" fontId="18" fillId="0" borderId="0" xfId="5" applyNumberFormat="1" applyFont="1" applyAlignment="1">
      <alignment horizontal="center"/>
    </xf>
    <xf numFmtId="49" fontId="11" fillId="0" borderId="3" xfId="5" applyNumberFormat="1" applyFont="1" applyBorder="1" applyAlignment="1">
      <alignment horizontal="center"/>
    </xf>
    <xf numFmtId="49" fontId="11" fillId="0" borderId="1" xfId="5" applyNumberFormat="1" applyFont="1" applyBorder="1" applyAlignment="1">
      <alignment horizontal="center"/>
    </xf>
    <xf numFmtId="49" fontId="9" fillId="0" borderId="2" xfId="5" applyNumberFormat="1" applyFont="1" applyBorder="1" applyAlignment="1">
      <alignment horizontal="center" vertical="center"/>
    </xf>
    <xf numFmtId="49" fontId="12" fillId="0" borderId="0" xfId="5" applyNumberFormat="1" applyFont="1" applyAlignment="1">
      <alignment horizontal="center" vertical="center"/>
    </xf>
    <xf numFmtId="49" fontId="7" fillId="0" borderId="0" xfId="5" applyNumberFormat="1" applyFont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49" fontId="12" fillId="0" borderId="4" xfId="5" applyNumberFormat="1" applyFont="1" applyBorder="1" applyAlignment="1">
      <alignment horizontal="center" vertical="center"/>
    </xf>
    <xf numFmtId="49" fontId="12" fillId="0" borderId="3" xfId="5" applyNumberFormat="1" applyFont="1" applyBorder="1" applyAlignment="1">
      <alignment horizontal="center" vertical="center"/>
    </xf>
    <xf numFmtId="49" fontId="12" fillId="0" borderId="1" xfId="5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2" fillId="0" borderId="7" xfId="5" applyNumberFormat="1" applyFont="1" applyBorder="1" applyAlignment="1">
      <alignment horizontal="center" vertical="center"/>
    </xf>
    <xf numFmtId="49" fontId="12" fillId="0" borderId="6" xfId="5" applyNumberFormat="1" applyFont="1" applyBorder="1" applyAlignment="1">
      <alignment horizontal="center" vertical="center"/>
    </xf>
    <xf numFmtId="0" fontId="12" fillId="0" borderId="2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2 3" xfId="5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7" tint="0.39997558519241921"/>
  </sheetPr>
  <dimension ref="A1:J17"/>
  <sheetViews>
    <sheetView zoomScaleNormal="100" workbookViewId="0">
      <selection activeCell="A7" sqref="A7:J12"/>
    </sheetView>
  </sheetViews>
  <sheetFormatPr defaultColWidth="9.140625" defaultRowHeight="20.100000000000001" customHeight="1" x14ac:dyDescent="0.25"/>
  <cols>
    <col min="1" max="1" width="7.7109375" style="4" bestFit="1" customWidth="1"/>
    <col min="2" max="2" width="23" style="5" bestFit="1" customWidth="1"/>
    <col min="3" max="3" width="7" style="4" bestFit="1" customWidth="1"/>
    <col min="4" max="4" width="5.140625" style="4" bestFit="1" customWidth="1"/>
    <col min="5" max="5" width="33.42578125" style="3" bestFit="1" customWidth="1"/>
    <col min="6" max="6" width="9.140625" style="87" bestFit="1" customWidth="1"/>
    <col min="7" max="8" width="2.42578125" style="2" bestFit="1" customWidth="1"/>
    <col min="9" max="9" width="11.140625" style="2" bestFit="1" customWidth="1"/>
    <col min="10" max="10" width="30" style="2" bestFit="1" customWidth="1"/>
    <col min="11" max="16384" width="9.140625" style="1"/>
  </cols>
  <sheetData>
    <row r="1" spans="1:10" ht="15.75" x14ac:dyDescent="0.25">
      <c r="A1" s="117" t="s">
        <v>35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5.75" x14ac:dyDescent="0.25">
      <c r="A2" s="121" t="s">
        <v>16</v>
      </c>
      <c r="B2" s="121"/>
      <c r="C2" s="121"/>
      <c r="D2" s="30"/>
      <c r="E2" s="30"/>
      <c r="F2" s="31"/>
      <c r="G2" s="30"/>
      <c r="H2" s="30"/>
      <c r="I2" s="122" t="s">
        <v>37</v>
      </c>
      <c r="J2" s="122"/>
    </row>
    <row r="3" spans="1:10" ht="15.75" x14ac:dyDescent="0.25">
      <c r="A3" s="120" t="s">
        <v>9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0" ht="15.75" x14ac:dyDescent="0.25">
      <c r="A4" s="119" t="s">
        <v>8</v>
      </c>
      <c r="B4" s="119"/>
      <c r="C4" s="119"/>
      <c r="D4" s="119"/>
      <c r="E4" s="119"/>
      <c r="F4" s="119"/>
      <c r="G4" s="119"/>
      <c r="H4" s="119"/>
      <c r="I4" s="119"/>
      <c r="J4" s="119"/>
    </row>
    <row r="5" spans="1:10" ht="15.75" x14ac:dyDescent="0.25">
      <c r="A5" s="118" t="s">
        <v>38</v>
      </c>
      <c r="B5" s="118"/>
      <c r="C5" s="118"/>
      <c r="D5" s="118"/>
      <c r="E5" s="118"/>
      <c r="F5" s="118"/>
      <c r="G5" s="118"/>
      <c r="H5" s="118"/>
      <c r="I5" s="118"/>
      <c r="J5" s="118"/>
    </row>
    <row r="6" spans="1:10" ht="20.100000000000001" customHeight="1" x14ac:dyDescent="0.25">
      <c r="A6" s="84" t="s">
        <v>18</v>
      </c>
      <c r="B6" s="84" t="s">
        <v>7</v>
      </c>
      <c r="C6" s="84" t="s">
        <v>6</v>
      </c>
      <c r="D6" s="84" t="s">
        <v>17</v>
      </c>
      <c r="E6" s="86" t="s">
        <v>19</v>
      </c>
      <c r="F6" s="84" t="s">
        <v>5</v>
      </c>
      <c r="G6" s="78" t="s">
        <v>4</v>
      </c>
      <c r="H6" s="78" t="s">
        <v>3</v>
      </c>
      <c r="I6" s="78" t="s">
        <v>2</v>
      </c>
      <c r="J6" s="78" t="s">
        <v>0</v>
      </c>
    </row>
    <row r="7" spans="1:10" s="18" customFormat="1" ht="15.75" x14ac:dyDescent="0.25">
      <c r="A7" s="12">
        <v>1</v>
      </c>
      <c r="B7" s="99" t="s">
        <v>45</v>
      </c>
      <c r="C7" s="100">
        <v>2009</v>
      </c>
      <c r="D7" s="100">
        <v>2</v>
      </c>
      <c r="E7" s="101" t="s">
        <v>23</v>
      </c>
      <c r="F7" s="25">
        <v>1.5</v>
      </c>
      <c r="G7" s="6">
        <v>1</v>
      </c>
      <c r="H7" s="6">
        <v>0</v>
      </c>
      <c r="I7" s="14">
        <v>2</v>
      </c>
      <c r="J7" s="114" t="s">
        <v>26</v>
      </c>
    </row>
    <row r="8" spans="1:10" s="18" customFormat="1" ht="15.75" x14ac:dyDescent="0.25">
      <c r="A8" s="12">
        <v>2</v>
      </c>
      <c r="B8" s="102" t="s">
        <v>46</v>
      </c>
      <c r="C8" s="103">
        <v>2010</v>
      </c>
      <c r="D8" s="103">
        <v>2</v>
      </c>
      <c r="E8" s="113" t="s">
        <v>28</v>
      </c>
      <c r="F8" s="25">
        <v>1.5</v>
      </c>
      <c r="G8" s="6">
        <v>2</v>
      </c>
      <c r="H8" s="6">
        <v>1</v>
      </c>
      <c r="I8" s="14">
        <v>2</v>
      </c>
      <c r="J8" s="102" t="s">
        <v>47</v>
      </c>
    </row>
    <row r="9" spans="1:10" s="18" customFormat="1" ht="15.75" x14ac:dyDescent="0.25">
      <c r="A9" s="12">
        <v>3</v>
      </c>
      <c r="B9" s="102" t="s">
        <v>42</v>
      </c>
      <c r="C9" s="103">
        <v>2007</v>
      </c>
      <c r="D9" s="103">
        <v>3</v>
      </c>
      <c r="E9" s="104" t="s">
        <v>23</v>
      </c>
      <c r="F9" s="25">
        <v>1.4</v>
      </c>
      <c r="G9" s="6">
        <v>2</v>
      </c>
      <c r="H9" s="6">
        <v>1</v>
      </c>
      <c r="I9" s="14">
        <v>3</v>
      </c>
      <c r="J9" s="115" t="s">
        <v>26</v>
      </c>
    </row>
    <row r="10" spans="1:10" s="18" customFormat="1" ht="15.75" x14ac:dyDescent="0.25">
      <c r="A10" s="12">
        <v>4</v>
      </c>
      <c r="B10" s="102" t="s">
        <v>44</v>
      </c>
      <c r="C10" s="103">
        <v>2010</v>
      </c>
      <c r="D10" s="103">
        <v>3</v>
      </c>
      <c r="E10" s="104" t="s">
        <v>23</v>
      </c>
      <c r="F10" s="25">
        <v>1.4</v>
      </c>
      <c r="G10" s="6">
        <v>3</v>
      </c>
      <c r="H10" s="6">
        <v>3</v>
      </c>
      <c r="I10" s="14">
        <v>3</v>
      </c>
      <c r="J10" s="115" t="s">
        <v>26</v>
      </c>
    </row>
    <row r="11" spans="1:10" s="18" customFormat="1" ht="15.75" x14ac:dyDescent="0.25">
      <c r="A11" s="12">
        <v>5</v>
      </c>
      <c r="B11" s="102" t="s">
        <v>43</v>
      </c>
      <c r="C11" s="103">
        <v>2005</v>
      </c>
      <c r="D11" s="103">
        <v>3</v>
      </c>
      <c r="E11" s="104" t="s">
        <v>23</v>
      </c>
      <c r="F11" s="25">
        <v>1.4</v>
      </c>
      <c r="G11" s="6">
        <v>3</v>
      </c>
      <c r="H11" s="6">
        <v>4</v>
      </c>
      <c r="I11" s="14">
        <v>3</v>
      </c>
      <c r="J11" s="115" t="s">
        <v>26</v>
      </c>
    </row>
    <row r="12" spans="1:10" s="18" customFormat="1" ht="15.75" x14ac:dyDescent="0.25">
      <c r="A12" s="12">
        <v>6</v>
      </c>
      <c r="B12" s="102" t="s">
        <v>41</v>
      </c>
      <c r="C12" s="103">
        <v>2009</v>
      </c>
      <c r="D12" s="103" t="s">
        <v>21</v>
      </c>
      <c r="E12" s="104" t="s">
        <v>23</v>
      </c>
      <c r="F12" s="25">
        <v>1.2</v>
      </c>
      <c r="G12" s="6">
        <v>3</v>
      </c>
      <c r="H12" s="6">
        <v>2</v>
      </c>
      <c r="I12" s="14" t="s">
        <v>112</v>
      </c>
      <c r="J12" s="115" t="s">
        <v>26</v>
      </c>
    </row>
    <row r="13" spans="1:10" ht="15.75" x14ac:dyDescent="0.25"/>
    <row r="14" spans="1:10" ht="15.75" x14ac:dyDescent="0.25"/>
    <row r="15" spans="1:10" ht="15.75" x14ac:dyDescent="0.25">
      <c r="B15" s="31" t="s">
        <v>31</v>
      </c>
      <c r="C15" s="31"/>
      <c r="D15" s="31"/>
      <c r="E15" s="15"/>
      <c r="F15" s="15" t="s">
        <v>34</v>
      </c>
      <c r="G15" s="15"/>
      <c r="H15" s="41"/>
      <c r="I15" s="35"/>
    </row>
    <row r="16" spans="1:10" ht="15.75" x14ac:dyDescent="0.25">
      <c r="B16" s="93"/>
      <c r="C16" s="94"/>
      <c r="D16" s="95"/>
      <c r="E16" s="93"/>
      <c r="F16" s="93"/>
      <c r="G16" s="92"/>
      <c r="H16" s="41"/>
      <c r="I16" s="42"/>
    </row>
    <row r="17" spans="2:9" ht="15.75" x14ac:dyDescent="0.25">
      <c r="B17" s="31" t="s">
        <v>32</v>
      </c>
      <c r="C17" s="31"/>
      <c r="D17" s="31"/>
      <c r="E17" s="93"/>
      <c r="F17" s="15" t="s">
        <v>33</v>
      </c>
      <c r="G17" s="15"/>
      <c r="H17" s="41"/>
      <c r="I17" s="28"/>
    </row>
  </sheetData>
  <sortState ref="A7:J12">
    <sortCondition ref="A7:A12"/>
  </sortState>
  <mergeCells count="6">
    <mergeCell ref="A1:J1"/>
    <mergeCell ref="A5:J5"/>
    <mergeCell ref="A4:J4"/>
    <mergeCell ref="A3:J3"/>
    <mergeCell ref="A2:C2"/>
    <mergeCell ref="I2:J2"/>
  </mergeCells>
  <printOptions horizontalCentered="1"/>
  <pageMargins left="0.19685039370078741" right="0.19685039370078741" top="0.15748031496062992" bottom="0.15748031496062992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P22"/>
  <sheetViews>
    <sheetView tabSelected="1" zoomScaleNormal="100" workbookViewId="0">
      <selection activeCell="N11" sqref="N11"/>
    </sheetView>
  </sheetViews>
  <sheetFormatPr defaultColWidth="9.140625" defaultRowHeight="20.100000000000001" customHeight="1" x14ac:dyDescent="0.25"/>
  <cols>
    <col min="1" max="1" width="7.7109375" style="39" bestFit="1" customWidth="1"/>
    <col min="2" max="2" width="19.85546875" style="39" bestFit="1" customWidth="1"/>
    <col min="3" max="3" width="7" style="40" bestFit="1" customWidth="1"/>
    <col min="4" max="4" width="4.140625" style="39" bestFit="1" customWidth="1"/>
    <col min="5" max="5" width="40" style="50" bestFit="1" customWidth="1"/>
    <col min="6" max="12" width="6.140625" style="38" bestFit="1" customWidth="1"/>
    <col min="13" max="13" width="6.28515625" style="37" bestFit="1" customWidth="1"/>
    <col min="14" max="14" width="23.5703125" style="50" bestFit="1" customWidth="1"/>
    <col min="15" max="16" width="9.140625" style="37"/>
    <col min="17" max="16384" width="9.140625" style="36"/>
  </cols>
  <sheetData>
    <row r="1" spans="1:16" ht="15.75" x14ac:dyDescent="0.25">
      <c r="A1" s="145" t="s">
        <v>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6" ht="15.75" x14ac:dyDescent="0.25">
      <c r="A2" s="146" t="s">
        <v>16</v>
      </c>
      <c r="B2" s="146"/>
      <c r="C2" s="64"/>
      <c r="D2" s="64"/>
      <c r="E2" s="63"/>
      <c r="F2" s="54"/>
      <c r="G2" s="54"/>
      <c r="H2" s="54"/>
      <c r="I2" s="54"/>
      <c r="J2" s="54"/>
      <c r="K2" s="54"/>
      <c r="L2" s="54"/>
      <c r="M2" s="146" t="s">
        <v>37</v>
      </c>
      <c r="N2" s="146"/>
    </row>
    <row r="3" spans="1:16" ht="15.75" x14ac:dyDescent="0.25">
      <c r="A3" s="141" t="s">
        <v>9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</row>
    <row r="4" spans="1:16" ht="15.75" x14ac:dyDescent="0.25">
      <c r="A4" s="140" t="s">
        <v>114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</row>
    <row r="5" spans="1:16" ht="15.75" x14ac:dyDescent="0.25">
      <c r="A5" s="139" t="s">
        <v>36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1:16" ht="15.75" x14ac:dyDescent="0.25">
      <c r="A6" s="156" t="s">
        <v>18</v>
      </c>
      <c r="B6" s="147" t="s">
        <v>20</v>
      </c>
      <c r="C6" s="147" t="s">
        <v>6</v>
      </c>
      <c r="D6" s="147" t="s">
        <v>17</v>
      </c>
      <c r="E6" s="157" t="s">
        <v>19</v>
      </c>
      <c r="F6" s="149" t="s">
        <v>14</v>
      </c>
      <c r="G6" s="150"/>
      <c r="H6" s="150"/>
      <c r="I6" s="150"/>
      <c r="J6" s="150"/>
      <c r="K6" s="151"/>
      <c r="L6" s="154" t="s">
        <v>5</v>
      </c>
      <c r="M6" s="152" t="s">
        <v>27</v>
      </c>
      <c r="N6" s="147" t="s">
        <v>0</v>
      </c>
    </row>
    <row r="7" spans="1:16" ht="15.75" x14ac:dyDescent="0.25">
      <c r="A7" s="156"/>
      <c r="B7" s="148"/>
      <c r="C7" s="148"/>
      <c r="D7" s="148"/>
      <c r="E7" s="158"/>
      <c r="F7" s="62">
        <v>1</v>
      </c>
      <c r="G7" s="62">
        <v>2</v>
      </c>
      <c r="H7" s="62">
        <v>3</v>
      </c>
      <c r="I7" s="62">
        <v>4</v>
      </c>
      <c r="J7" s="62">
        <v>5</v>
      </c>
      <c r="K7" s="62">
        <v>6</v>
      </c>
      <c r="L7" s="155"/>
      <c r="M7" s="153"/>
      <c r="N7" s="148"/>
    </row>
    <row r="8" spans="1:16" s="43" customFormat="1" ht="16.5" customHeight="1" x14ac:dyDescent="0.25">
      <c r="A8" s="60">
        <v>1</v>
      </c>
      <c r="B8" s="90" t="s">
        <v>104</v>
      </c>
      <c r="C8" s="91">
        <v>2009</v>
      </c>
      <c r="D8" s="105">
        <v>1</v>
      </c>
      <c r="E8" s="89" t="s">
        <v>75</v>
      </c>
      <c r="F8" s="59">
        <v>10.48</v>
      </c>
      <c r="G8" s="59">
        <v>10.54</v>
      </c>
      <c r="H8" s="59">
        <v>10.3</v>
      </c>
      <c r="I8" s="59">
        <v>10.199999999999999</v>
      </c>
      <c r="J8" s="59">
        <v>10.3</v>
      </c>
      <c r="K8" s="59">
        <v>10.93</v>
      </c>
      <c r="L8" s="58">
        <f t="shared" ref="L8:L13" si="0">MAX(F8:K8)</f>
        <v>10.93</v>
      </c>
      <c r="M8" s="61">
        <v>3</v>
      </c>
      <c r="N8" s="90" t="s">
        <v>76</v>
      </c>
      <c r="O8" s="52"/>
      <c r="P8" s="52"/>
    </row>
    <row r="9" spans="1:16" s="43" customFormat="1" ht="16.5" customHeight="1" x14ac:dyDescent="0.25">
      <c r="A9" s="60">
        <v>2</v>
      </c>
      <c r="B9" s="102" t="s">
        <v>96</v>
      </c>
      <c r="C9" s="103">
        <v>1982</v>
      </c>
      <c r="D9" s="103">
        <v>2</v>
      </c>
      <c r="E9" s="104" t="s">
        <v>105</v>
      </c>
      <c r="F9" s="59">
        <v>10.11</v>
      </c>
      <c r="G9" s="59">
        <v>9.74</v>
      </c>
      <c r="H9" s="59">
        <v>10.31</v>
      </c>
      <c r="I9" s="59">
        <v>10.210000000000001</v>
      </c>
      <c r="J9" s="59">
        <v>10.35</v>
      </c>
      <c r="K9" s="59">
        <v>9.1999999999999993</v>
      </c>
      <c r="L9" s="58">
        <f t="shared" si="0"/>
        <v>10.35</v>
      </c>
      <c r="M9" s="61">
        <v>3</v>
      </c>
      <c r="N9" s="102"/>
      <c r="O9" s="52"/>
      <c r="P9" s="52"/>
    </row>
    <row r="10" spans="1:16" s="43" customFormat="1" ht="16.5" customHeight="1" x14ac:dyDescent="0.25">
      <c r="A10" s="60">
        <v>3</v>
      </c>
      <c r="B10" s="102" t="s">
        <v>99</v>
      </c>
      <c r="C10" s="103">
        <v>2001</v>
      </c>
      <c r="D10" s="103"/>
      <c r="E10" s="113" t="s">
        <v>98</v>
      </c>
      <c r="F10" s="59">
        <v>10.3</v>
      </c>
      <c r="G10" s="59">
        <v>10.25</v>
      </c>
      <c r="H10" s="59">
        <v>9.8699999999999992</v>
      </c>
      <c r="I10" s="59">
        <v>10.14</v>
      </c>
      <c r="J10" s="59">
        <v>9.84</v>
      </c>
      <c r="K10" s="59">
        <v>10.24</v>
      </c>
      <c r="L10" s="58">
        <f t="shared" si="0"/>
        <v>10.3</v>
      </c>
      <c r="M10" s="61">
        <v>3</v>
      </c>
      <c r="N10" s="102" t="s">
        <v>102</v>
      </c>
      <c r="O10" s="52"/>
      <c r="P10" s="52"/>
    </row>
    <row r="11" spans="1:16" s="43" customFormat="1" ht="16.5" customHeight="1" x14ac:dyDescent="0.25">
      <c r="A11" s="60">
        <v>4</v>
      </c>
      <c r="B11" s="102" t="s">
        <v>95</v>
      </c>
      <c r="C11" s="103">
        <v>1998</v>
      </c>
      <c r="D11" s="103">
        <v>2</v>
      </c>
      <c r="E11" s="104" t="s">
        <v>73</v>
      </c>
      <c r="F11" s="59">
        <v>9.2200000000000006</v>
      </c>
      <c r="G11" s="59">
        <v>9.5</v>
      </c>
      <c r="H11" s="59">
        <v>9.77</v>
      </c>
      <c r="I11" s="59">
        <v>9.3000000000000007</v>
      </c>
      <c r="J11" s="59">
        <v>9.9700000000000006</v>
      </c>
      <c r="K11" s="59">
        <v>9.98</v>
      </c>
      <c r="L11" s="58">
        <f t="shared" si="0"/>
        <v>9.98</v>
      </c>
      <c r="M11" s="61">
        <v>3</v>
      </c>
      <c r="N11" s="111" t="s">
        <v>101</v>
      </c>
      <c r="O11" s="52"/>
      <c r="P11" s="52"/>
    </row>
    <row r="12" spans="1:16" s="43" customFormat="1" ht="16.5" customHeight="1" x14ac:dyDescent="0.25">
      <c r="A12" s="60">
        <v>5</v>
      </c>
      <c r="B12" s="102" t="s">
        <v>100</v>
      </c>
      <c r="C12" s="103">
        <v>1984</v>
      </c>
      <c r="D12" s="103">
        <v>2</v>
      </c>
      <c r="E12" s="104" t="s">
        <v>105</v>
      </c>
      <c r="F12" s="59">
        <v>8.51</v>
      </c>
      <c r="G12" s="59">
        <v>9.33</v>
      </c>
      <c r="H12" s="59">
        <v>9.44</v>
      </c>
      <c r="I12" s="59">
        <v>9.35</v>
      </c>
      <c r="J12" s="59" t="s">
        <v>103</v>
      </c>
      <c r="K12" s="59" t="s">
        <v>103</v>
      </c>
      <c r="L12" s="58">
        <f t="shared" si="0"/>
        <v>9.44</v>
      </c>
      <c r="M12" s="61">
        <v>3</v>
      </c>
      <c r="N12" s="102"/>
      <c r="O12" s="52"/>
      <c r="P12" s="52"/>
    </row>
    <row r="13" spans="1:16" s="43" customFormat="1" ht="16.5" customHeight="1" x14ac:dyDescent="0.25">
      <c r="A13" s="60">
        <v>6</v>
      </c>
      <c r="B13" s="102" t="s">
        <v>97</v>
      </c>
      <c r="C13" s="103">
        <v>2005</v>
      </c>
      <c r="D13" s="103"/>
      <c r="E13" s="113" t="s">
        <v>98</v>
      </c>
      <c r="F13" s="59">
        <v>4.07</v>
      </c>
      <c r="G13" s="59" t="s">
        <v>103</v>
      </c>
      <c r="H13" s="59" t="s">
        <v>103</v>
      </c>
      <c r="I13" s="59" t="s">
        <v>103</v>
      </c>
      <c r="J13" s="59" t="s">
        <v>103</v>
      </c>
      <c r="K13" s="59">
        <v>3.64</v>
      </c>
      <c r="L13" s="58">
        <f t="shared" si="0"/>
        <v>4.07</v>
      </c>
      <c r="M13" s="61" t="s">
        <v>113</v>
      </c>
      <c r="N13" s="102" t="s">
        <v>102</v>
      </c>
      <c r="O13" s="52"/>
      <c r="P13" s="52"/>
    </row>
    <row r="14" spans="1:16" s="43" customFormat="1" ht="15.75" x14ac:dyDescent="0.25">
      <c r="A14" s="23"/>
      <c r="B14" s="67"/>
      <c r="C14" s="68"/>
      <c r="D14" s="68"/>
      <c r="E14" s="67"/>
      <c r="F14" s="65"/>
      <c r="G14" s="65"/>
      <c r="H14" s="65"/>
      <c r="I14" s="65"/>
      <c r="J14" s="65"/>
      <c r="K14" s="65"/>
      <c r="L14" s="66"/>
      <c r="M14" s="69"/>
      <c r="N14" s="67"/>
      <c r="O14" s="52"/>
      <c r="P14" s="52"/>
    </row>
    <row r="15" spans="1:16" s="43" customFormat="1" ht="15.75" x14ac:dyDescent="0.25">
      <c r="A15" s="23"/>
      <c r="B15" s="57"/>
      <c r="C15" s="24"/>
      <c r="D15" s="24"/>
      <c r="E15" s="56"/>
      <c r="F15" s="54"/>
      <c r="G15" s="54"/>
      <c r="H15" s="54"/>
      <c r="I15" s="54"/>
      <c r="J15" s="54"/>
      <c r="K15" s="54"/>
      <c r="L15" s="55"/>
      <c r="M15" s="54"/>
      <c r="N15" s="53"/>
      <c r="O15" s="52"/>
      <c r="P15" s="52"/>
    </row>
    <row r="16" spans="1:16" ht="15.75" x14ac:dyDescent="0.25">
      <c r="B16" s="31" t="s">
        <v>31</v>
      </c>
      <c r="C16" s="31"/>
      <c r="D16" s="31"/>
      <c r="E16" s="15"/>
      <c r="F16" s="76"/>
      <c r="G16" s="15"/>
      <c r="H16" s="76"/>
      <c r="I16" s="76"/>
      <c r="J16" s="76"/>
      <c r="K16" s="76"/>
      <c r="L16" s="15" t="s">
        <v>34</v>
      </c>
      <c r="M16" s="15"/>
      <c r="N16" s="15"/>
      <c r="O16" s="38"/>
    </row>
    <row r="17" spans="1:15" s="37" customFormat="1" ht="15.75" x14ac:dyDescent="0.25">
      <c r="A17" s="39"/>
      <c r="B17" s="93"/>
      <c r="C17" s="94"/>
      <c r="D17" s="95"/>
      <c r="E17" s="93"/>
      <c r="F17" s="76"/>
      <c r="G17" s="92"/>
      <c r="H17" s="76"/>
      <c r="I17" s="76"/>
      <c r="J17" s="76"/>
      <c r="K17" s="76"/>
      <c r="L17" s="93"/>
      <c r="M17" s="20"/>
      <c r="N17" s="76"/>
      <c r="O17" s="38"/>
    </row>
    <row r="18" spans="1:15" s="37" customFormat="1" ht="15.75" x14ac:dyDescent="0.25">
      <c r="A18" s="39"/>
      <c r="B18" s="31" t="s">
        <v>32</v>
      </c>
      <c r="C18" s="31"/>
      <c r="D18" s="31"/>
      <c r="E18" s="93"/>
      <c r="F18" s="76"/>
      <c r="G18" s="15"/>
      <c r="H18" s="76"/>
      <c r="I18" s="76"/>
      <c r="J18" s="76"/>
      <c r="K18" s="76"/>
      <c r="L18" s="15" t="s">
        <v>33</v>
      </c>
      <c r="M18" s="15"/>
      <c r="N18" s="15"/>
      <c r="O18" s="38"/>
    </row>
    <row r="22" spans="1:15" s="37" customFormat="1" ht="20.100000000000001" customHeight="1" x14ac:dyDescent="0.25">
      <c r="A22" s="39"/>
      <c r="B22" s="39"/>
      <c r="C22" s="40"/>
      <c r="D22" s="39"/>
      <c r="E22" s="50"/>
      <c r="F22" s="38" t="s">
        <v>24</v>
      </c>
      <c r="G22" s="38"/>
      <c r="H22" s="38"/>
      <c r="I22" s="38"/>
      <c r="J22" s="38"/>
      <c r="K22" s="38"/>
      <c r="L22" s="38"/>
      <c r="N22" s="50"/>
    </row>
  </sheetData>
  <sortState ref="B8:N13">
    <sortCondition descending="1" ref="L8:L13"/>
  </sortState>
  <mergeCells count="15">
    <mergeCell ref="L6:L7"/>
    <mergeCell ref="M6:M7"/>
    <mergeCell ref="N6:N7"/>
    <mergeCell ref="A6:A7"/>
    <mergeCell ref="B6:B7"/>
    <mergeCell ref="C6:C7"/>
    <mergeCell ref="D6:D7"/>
    <mergeCell ref="E6:E7"/>
    <mergeCell ref="F6:K6"/>
    <mergeCell ref="A5:N5"/>
    <mergeCell ref="A1:N1"/>
    <mergeCell ref="A2:B2"/>
    <mergeCell ref="M2:N2"/>
    <mergeCell ref="A3:N3"/>
    <mergeCell ref="A4:N4"/>
  </mergeCells>
  <printOptions horizontalCentered="1"/>
  <pageMargins left="7.874015748031496E-2" right="7.874015748031496E-2" top="0.19685039370078741" bottom="0.19685039370078741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39997558519241921"/>
  </sheetPr>
  <dimension ref="A1:M14"/>
  <sheetViews>
    <sheetView zoomScaleNormal="100" workbookViewId="0">
      <selection activeCell="J19" sqref="J19"/>
    </sheetView>
  </sheetViews>
  <sheetFormatPr defaultColWidth="9.140625" defaultRowHeight="15" x14ac:dyDescent="0.25"/>
  <cols>
    <col min="1" max="1" width="9.140625" style="1"/>
    <col min="2" max="2" width="23" style="1" bestFit="1" customWidth="1"/>
    <col min="3" max="10" width="7.7109375" style="1" customWidth="1"/>
    <col min="11" max="11" width="10.7109375" style="1" customWidth="1"/>
    <col min="12" max="13" width="4.7109375" style="1" customWidth="1"/>
    <col min="14" max="16384" width="9.140625" style="1"/>
  </cols>
  <sheetData>
    <row r="1" spans="1:13" s="7" customFormat="1" ht="17.25" x14ac:dyDescent="0.3">
      <c r="A1" s="27" t="s">
        <v>13</v>
      </c>
      <c r="B1" s="82"/>
      <c r="C1" s="74"/>
      <c r="D1" s="83"/>
      <c r="E1" s="83"/>
      <c r="F1" s="83"/>
      <c r="G1" s="83"/>
      <c r="H1" s="83"/>
      <c r="I1" s="123" t="s">
        <v>39</v>
      </c>
      <c r="J1" s="123"/>
      <c r="K1" s="123"/>
      <c r="L1" s="123"/>
      <c r="M1" s="124"/>
    </row>
    <row r="2" spans="1:13" ht="15.75" x14ac:dyDescent="0.25">
      <c r="A2" s="125" t="s">
        <v>1</v>
      </c>
      <c r="B2" s="125" t="s">
        <v>12</v>
      </c>
      <c r="C2" s="125"/>
      <c r="D2" s="125"/>
      <c r="E2" s="125"/>
      <c r="F2" s="125"/>
      <c r="G2" s="125"/>
      <c r="H2" s="125"/>
      <c r="I2" s="125"/>
      <c r="J2" s="125"/>
      <c r="K2" s="125" t="s">
        <v>10</v>
      </c>
      <c r="L2" s="125" t="s">
        <v>4</v>
      </c>
      <c r="M2" s="125" t="s">
        <v>3</v>
      </c>
    </row>
    <row r="3" spans="1:13" ht="15.75" x14ac:dyDescent="0.25">
      <c r="A3" s="125"/>
      <c r="B3" s="125"/>
      <c r="C3" s="26">
        <v>1.2</v>
      </c>
      <c r="D3" s="26">
        <v>1.25</v>
      </c>
      <c r="E3" s="26">
        <v>1.3</v>
      </c>
      <c r="F3" s="26">
        <v>1.35</v>
      </c>
      <c r="G3" s="26">
        <v>1.4</v>
      </c>
      <c r="H3" s="26">
        <v>1.45</v>
      </c>
      <c r="I3" s="26">
        <v>1.5</v>
      </c>
      <c r="J3" s="26">
        <v>1.55</v>
      </c>
      <c r="K3" s="125"/>
      <c r="L3" s="125"/>
      <c r="M3" s="125"/>
    </row>
    <row r="4" spans="1:13" ht="17.100000000000001" customHeight="1" x14ac:dyDescent="0.25">
      <c r="A4" s="12">
        <v>1</v>
      </c>
      <c r="B4" s="99" t="s">
        <v>45</v>
      </c>
      <c r="C4" s="6"/>
      <c r="D4" s="6"/>
      <c r="E4" s="6"/>
      <c r="F4" s="6" t="s">
        <v>109</v>
      </c>
      <c r="G4" s="6" t="s">
        <v>109</v>
      </c>
      <c r="H4" s="6" t="s">
        <v>109</v>
      </c>
      <c r="I4" s="6" t="s">
        <v>109</v>
      </c>
      <c r="J4" s="6" t="s">
        <v>108</v>
      </c>
      <c r="K4" s="25">
        <v>1.5</v>
      </c>
      <c r="L4" s="6">
        <v>1</v>
      </c>
      <c r="M4" s="6">
        <v>0</v>
      </c>
    </row>
    <row r="5" spans="1:13" ht="17.100000000000001" customHeight="1" x14ac:dyDescent="0.25">
      <c r="A5" s="12">
        <v>2</v>
      </c>
      <c r="B5" s="102" t="s">
        <v>46</v>
      </c>
      <c r="C5" s="6"/>
      <c r="D5" s="6"/>
      <c r="E5" s="6"/>
      <c r="F5" s="6" t="s">
        <v>109</v>
      </c>
      <c r="G5" s="6" t="s">
        <v>109</v>
      </c>
      <c r="H5" s="6" t="s">
        <v>109</v>
      </c>
      <c r="I5" s="6" t="s">
        <v>110</v>
      </c>
      <c r="J5" s="6" t="s">
        <v>108</v>
      </c>
      <c r="K5" s="25">
        <v>1.5</v>
      </c>
      <c r="L5" s="6">
        <v>2</v>
      </c>
      <c r="M5" s="6">
        <v>1</v>
      </c>
    </row>
    <row r="6" spans="1:13" ht="17.100000000000001" customHeight="1" x14ac:dyDescent="0.25">
      <c r="A6" s="12">
        <v>3</v>
      </c>
      <c r="B6" s="102" t="s">
        <v>42</v>
      </c>
      <c r="C6" s="6"/>
      <c r="D6" s="6"/>
      <c r="E6" s="6" t="s">
        <v>109</v>
      </c>
      <c r="F6" s="6" t="s">
        <v>109</v>
      </c>
      <c r="G6" s="6" t="s">
        <v>110</v>
      </c>
      <c r="H6" s="6" t="s">
        <v>108</v>
      </c>
      <c r="I6" s="6"/>
      <c r="J6" s="6"/>
      <c r="K6" s="72">
        <v>1.4</v>
      </c>
      <c r="L6" s="6">
        <v>2</v>
      </c>
      <c r="M6" s="6">
        <v>1</v>
      </c>
    </row>
    <row r="7" spans="1:13" ht="17.100000000000001" customHeight="1" x14ac:dyDescent="0.25">
      <c r="A7" s="12">
        <v>4</v>
      </c>
      <c r="B7" s="102" t="s">
        <v>44</v>
      </c>
      <c r="C7" s="6"/>
      <c r="D7" s="6"/>
      <c r="E7" s="6" t="s">
        <v>109</v>
      </c>
      <c r="F7" s="6" t="s">
        <v>110</v>
      </c>
      <c r="G7" s="6" t="s">
        <v>107</v>
      </c>
      <c r="H7" s="6" t="s">
        <v>108</v>
      </c>
      <c r="I7" s="6"/>
      <c r="J7" s="6"/>
      <c r="K7" s="72">
        <v>1.4</v>
      </c>
      <c r="L7" s="6">
        <v>3</v>
      </c>
      <c r="M7" s="6">
        <v>3</v>
      </c>
    </row>
    <row r="8" spans="1:13" ht="17.100000000000001" customHeight="1" x14ac:dyDescent="0.25">
      <c r="A8" s="12">
        <v>5</v>
      </c>
      <c r="B8" s="102" t="s">
        <v>43</v>
      </c>
      <c r="C8" s="6"/>
      <c r="D8" s="6"/>
      <c r="E8" s="6" t="s">
        <v>109</v>
      </c>
      <c r="F8" s="6" t="s">
        <v>107</v>
      </c>
      <c r="G8" s="6" t="s">
        <v>107</v>
      </c>
      <c r="H8" s="6" t="s">
        <v>108</v>
      </c>
      <c r="I8" s="6"/>
      <c r="J8" s="6"/>
      <c r="K8" s="72">
        <v>1.4</v>
      </c>
      <c r="L8" s="6">
        <v>3</v>
      </c>
      <c r="M8" s="6">
        <v>4</v>
      </c>
    </row>
    <row r="9" spans="1:13" ht="17.100000000000001" customHeight="1" x14ac:dyDescent="0.25">
      <c r="A9" s="12">
        <v>6</v>
      </c>
      <c r="B9" s="102" t="s">
        <v>41</v>
      </c>
      <c r="C9" s="6" t="s">
        <v>107</v>
      </c>
      <c r="D9" s="6" t="s">
        <v>108</v>
      </c>
      <c r="E9" s="6"/>
      <c r="F9" s="6"/>
      <c r="G9" s="6"/>
      <c r="H9" s="6"/>
      <c r="I9" s="6"/>
      <c r="J9" s="6"/>
      <c r="K9" s="72">
        <v>1.2</v>
      </c>
      <c r="L9" s="6">
        <v>3</v>
      </c>
      <c r="M9" s="6">
        <v>2</v>
      </c>
    </row>
    <row r="10" spans="1:13" ht="15.75" x14ac:dyDescent="0.25">
      <c r="B10" s="18"/>
      <c r="C10" s="18"/>
      <c r="D10" s="18"/>
      <c r="E10" s="18"/>
      <c r="F10" s="18"/>
      <c r="G10" s="18"/>
      <c r="H10" s="18"/>
      <c r="I10" s="18"/>
    </row>
    <row r="11" spans="1:13" ht="15.75" x14ac:dyDescent="0.25">
      <c r="B11" s="18"/>
      <c r="C11" s="18"/>
      <c r="D11" s="18"/>
      <c r="E11" s="18"/>
      <c r="F11" s="18"/>
      <c r="G11" s="18"/>
      <c r="H11" s="18"/>
      <c r="I11" s="18"/>
    </row>
    <row r="12" spans="1:13" ht="15.75" x14ac:dyDescent="0.25">
      <c r="B12" s="31" t="s">
        <v>31</v>
      </c>
      <c r="C12" s="15"/>
      <c r="D12" s="76"/>
      <c r="E12" s="15"/>
      <c r="F12" s="76"/>
      <c r="G12" s="76"/>
      <c r="H12" s="76"/>
      <c r="I12" s="76"/>
      <c r="J12" s="15" t="s">
        <v>34</v>
      </c>
      <c r="K12" s="15"/>
      <c r="L12" s="15"/>
    </row>
    <row r="13" spans="1:13" ht="15.75" x14ac:dyDescent="0.25">
      <c r="B13" s="93"/>
      <c r="C13" s="93"/>
      <c r="D13" s="76"/>
      <c r="E13" s="92"/>
      <c r="F13" s="76"/>
      <c r="G13" s="76"/>
      <c r="H13" s="76"/>
      <c r="I13" s="76"/>
      <c r="J13" s="93"/>
      <c r="K13" s="20"/>
      <c r="L13" s="76"/>
    </row>
    <row r="14" spans="1:13" ht="15.75" x14ac:dyDescent="0.25">
      <c r="B14" s="31" t="s">
        <v>32</v>
      </c>
      <c r="C14" s="93"/>
      <c r="D14" s="76"/>
      <c r="E14" s="15"/>
      <c r="F14" s="76"/>
      <c r="G14" s="76"/>
      <c r="H14" s="76"/>
      <c r="I14" s="76"/>
      <c r="J14" s="15" t="s">
        <v>33</v>
      </c>
      <c r="K14" s="15"/>
      <c r="L14" s="15"/>
    </row>
  </sheetData>
  <mergeCells count="7">
    <mergeCell ref="I1:M1"/>
    <mergeCell ref="M2:M3"/>
    <mergeCell ref="A2:A3"/>
    <mergeCell ref="B2:B3"/>
    <mergeCell ref="C2:J2"/>
    <mergeCell ref="K2:K3"/>
    <mergeCell ref="L2:L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7" tint="0.39997558519241921"/>
    <pageSetUpPr fitToPage="1"/>
  </sheetPr>
  <dimension ref="A1:P22"/>
  <sheetViews>
    <sheetView zoomScaleNormal="100" workbookViewId="0">
      <selection activeCell="A8" sqref="A8:N17"/>
    </sheetView>
  </sheetViews>
  <sheetFormatPr defaultColWidth="9.140625" defaultRowHeight="20.100000000000001" customHeight="1" x14ac:dyDescent="0.25"/>
  <cols>
    <col min="1" max="1" width="7.7109375" style="4" bestFit="1" customWidth="1"/>
    <col min="2" max="2" width="21.7109375" style="4" bestFit="1" customWidth="1"/>
    <col min="3" max="3" width="7" style="5" bestFit="1" customWidth="1"/>
    <col min="4" max="4" width="4.140625" style="4" bestFit="1" customWidth="1"/>
    <col min="5" max="5" width="26.140625" style="13" bestFit="1" customWidth="1"/>
    <col min="6" max="11" width="5" style="3" bestFit="1" customWidth="1"/>
    <col min="12" max="12" width="6.140625" style="3" bestFit="1" customWidth="1"/>
    <col min="13" max="13" width="6.28515625" style="2" bestFit="1" customWidth="1"/>
    <col min="14" max="14" width="30" style="13" bestFit="1" customWidth="1"/>
    <col min="15" max="16" width="9.140625" style="2"/>
    <col min="17" max="16384" width="9.140625" style="1"/>
  </cols>
  <sheetData>
    <row r="1" spans="1:16" ht="15.75" x14ac:dyDescent="0.25">
      <c r="A1" s="126" t="s">
        <v>35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6" ht="15.75" x14ac:dyDescent="0.25">
      <c r="A2" s="122" t="s">
        <v>16</v>
      </c>
      <c r="B2" s="122"/>
      <c r="C2" s="32"/>
      <c r="D2" s="32"/>
      <c r="E2" s="33"/>
      <c r="F2" s="34"/>
      <c r="G2" s="34"/>
      <c r="H2" s="34"/>
      <c r="I2" s="34"/>
      <c r="J2" s="34"/>
      <c r="K2" s="34"/>
      <c r="L2" s="34"/>
      <c r="M2" s="34"/>
      <c r="N2" s="70" t="s">
        <v>37</v>
      </c>
    </row>
    <row r="3" spans="1:16" ht="15.75" x14ac:dyDescent="0.25">
      <c r="A3" s="120" t="s">
        <v>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</row>
    <row r="4" spans="1:16" ht="15.75" x14ac:dyDescent="0.25">
      <c r="A4" s="119" t="s">
        <v>15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6" ht="15.75" x14ac:dyDescent="0.25">
      <c r="A5" s="138" t="s">
        <v>38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</row>
    <row r="6" spans="1:16" ht="15.75" x14ac:dyDescent="0.25">
      <c r="A6" s="127" t="s">
        <v>18</v>
      </c>
      <c r="B6" s="127" t="s">
        <v>7</v>
      </c>
      <c r="C6" s="127" t="s">
        <v>6</v>
      </c>
      <c r="D6" s="127" t="s">
        <v>17</v>
      </c>
      <c r="E6" s="129" t="s">
        <v>19</v>
      </c>
      <c r="F6" s="131" t="s">
        <v>14</v>
      </c>
      <c r="G6" s="132"/>
      <c r="H6" s="132"/>
      <c r="I6" s="132"/>
      <c r="J6" s="132"/>
      <c r="K6" s="133"/>
      <c r="L6" s="136" t="s">
        <v>5</v>
      </c>
      <c r="M6" s="134" t="s">
        <v>27</v>
      </c>
      <c r="N6" s="127" t="s">
        <v>0</v>
      </c>
    </row>
    <row r="7" spans="1:16" ht="15.75" x14ac:dyDescent="0.25">
      <c r="A7" s="128"/>
      <c r="B7" s="128"/>
      <c r="C7" s="128"/>
      <c r="D7" s="128"/>
      <c r="E7" s="130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37"/>
      <c r="M7" s="135"/>
      <c r="N7" s="128"/>
    </row>
    <row r="8" spans="1:16" s="18" customFormat="1" ht="15.75" x14ac:dyDescent="0.25">
      <c r="A8" s="11">
        <v>1</v>
      </c>
      <c r="B8" s="99" t="s">
        <v>59</v>
      </c>
      <c r="C8" s="100">
        <v>2009</v>
      </c>
      <c r="D8" s="100">
        <v>1</v>
      </c>
      <c r="E8" s="101" t="s">
        <v>23</v>
      </c>
      <c r="F8" s="71">
        <v>5.48</v>
      </c>
      <c r="G8" s="71">
        <v>5.39</v>
      </c>
      <c r="H8" s="71">
        <v>5.59</v>
      </c>
      <c r="I8" s="71" t="s">
        <v>103</v>
      </c>
      <c r="J8" s="71">
        <v>5.51</v>
      </c>
      <c r="K8" s="71">
        <v>5.31</v>
      </c>
      <c r="L8" s="9">
        <f t="shared" ref="L8:L17" si="0">MAX(F8:K8)</f>
        <v>5.59</v>
      </c>
      <c r="M8" s="88">
        <v>1</v>
      </c>
      <c r="N8" s="99" t="s">
        <v>66</v>
      </c>
      <c r="O8" s="21"/>
      <c r="P8" s="21"/>
    </row>
    <row r="9" spans="1:16" s="18" customFormat="1" ht="15.75" x14ac:dyDescent="0.25">
      <c r="A9" s="11">
        <v>2</v>
      </c>
      <c r="B9" s="102" t="s">
        <v>55</v>
      </c>
      <c r="C9" s="103">
        <v>2002</v>
      </c>
      <c r="D9" s="103">
        <v>2</v>
      </c>
      <c r="E9" s="104" t="s">
        <v>23</v>
      </c>
      <c r="F9" s="71">
        <v>5.16</v>
      </c>
      <c r="G9" s="71">
        <v>5.16</v>
      </c>
      <c r="H9" s="71">
        <v>5.14</v>
      </c>
      <c r="I9" s="71" t="s">
        <v>103</v>
      </c>
      <c r="J9" s="71">
        <v>5.23</v>
      </c>
      <c r="K9" s="71">
        <v>5.17</v>
      </c>
      <c r="L9" s="9">
        <f t="shared" si="0"/>
        <v>5.23</v>
      </c>
      <c r="M9" s="88">
        <v>2</v>
      </c>
      <c r="N9" s="102" t="s">
        <v>62</v>
      </c>
      <c r="O9" s="21"/>
      <c r="P9" s="21"/>
    </row>
    <row r="10" spans="1:16" s="18" customFormat="1" ht="15.75" x14ac:dyDescent="0.25">
      <c r="A10" s="11">
        <v>3</v>
      </c>
      <c r="B10" s="102" t="s">
        <v>57</v>
      </c>
      <c r="C10" s="103">
        <v>2003</v>
      </c>
      <c r="D10" s="103">
        <v>1</v>
      </c>
      <c r="E10" s="104" t="s">
        <v>58</v>
      </c>
      <c r="F10" s="8">
        <v>5.13</v>
      </c>
      <c r="G10" s="8">
        <v>4.97</v>
      </c>
      <c r="H10" s="8">
        <v>4.96</v>
      </c>
      <c r="I10" s="8">
        <v>5</v>
      </c>
      <c r="J10" s="8">
        <v>4.8899999999999997</v>
      </c>
      <c r="K10" s="8">
        <v>4.88</v>
      </c>
      <c r="L10" s="9">
        <f t="shared" si="0"/>
        <v>5.13</v>
      </c>
      <c r="M10" s="88">
        <v>2</v>
      </c>
      <c r="N10" s="102" t="s">
        <v>65</v>
      </c>
      <c r="O10" s="21"/>
      <c r="P10" s="21"/>
    </row>
    <row r="11" spans="1:16" s="18" customFormat="1" ht="15.75" x14ac:dyDescent="0.25">
      <c r="A11" s="11">
        <v>4</v>
      </c>
      <c r="B11" s="102" t="s">
        <v>45</v>
      </c>
      <c r="C11" s="103">
        <v>2009</v>
      </c>
      <c r="D11" s="103">
        <v>2</v>
      </c>
      <c r="E11" s="104" t="s">
        <v>23</v>
      </c>
      <c r="F11" s="8">
        <v>4.82</v>
      </c>
      <c r="G11" s="8">
        <v>4.7699999999999996</v>
      </c>
      <c r="H11" s="8">
        <v>4.95</v>
      </c>
      <c r="I11" s="8">
        <v>4.8899999999999997</v>
      </c>
      <c r="J11" s="8">
        <v>4.9000000000000004</v>
      </c>
      <c r="K11" s="8">
        <v>4.84</v>
      </c>
      <c r="L11" s="9">
        <f t="shared" si="0"/>
        <v>4.95</v>
      </c>
      <c r="M11" s="88">
        <v>2</v>
      </c>
      <c r="N11" s="115" t="s">
        <v>26</v>
      </c>
      <c r="O11" s="21"/>
      <c r="P11" s="21"/>
    </row>
    <row r="12" spans="1:16" s="18" customFormat="1" ht="15.75" x14ac:dyDescent="0.25">
      <c r="A12" s="11">
        <v>5</v>
      </c>
      <c r="B12" s="102" t="s">
        <v>53</v>
      </c>
      <c r="C12" s="103">
        <v>2010</v>
      </c>
      <c r="D12" s="103">
        <v>3</v>
      </c>
      <c r="E12" s="104" t="s">
        <v>23</v>
      </c>
      <c r="F12" s="8">
        <v>4.5599999999999996</v>
      </c>
      <c r="G12" s="8" t="s">
        <v>103</v>
      </c>
      <c r="H12" s="8">
        <v>4.6500000000000004</v>
      </c>
      <c r="I12" s="8">
        <v>4.38</v>
      </c>
      <c r="J12" s="8" t="s">
        <v>103</v>
      </c>
      <c r="K12" s="8">
        <v>4.54</v>
      </c>
      <c r="L12" s="9">
        <f t="shared" si="0"/>
        <v>4.6500000000000004</v>
      </c>
      <c r="M12" s="88">
        <v>3</v>
      </c>
      <c r="N12" s="102" t="s">
        <v>63</v>
      </c>
      <c r="O12" s="21"/>
      <c r="P12" s="21"/>
    </row>
    <row r="13" spans="1:16" s="18" customFormat="1" ht="15.75" x14ac:dyDescent="0.25">
      <c r="A13" s="11">
        <v>6</v>
      </c>
      <c r="B13" s="102" t="s">
        <v>52</v>
      </c>
      <c r="C13" s="103">
        <v>2008</v>
      </c>
      <c r="D13" s="103">
        <v>3</v>
      </c>
      <c r="E13" s="104" t="s">
        <v>23</v>
      </c>
      <c r="F13" s="71">
        <v>4.55</v>
      </c>
      <c r="G13" s="71">
        <v>4.49</v>
      </c>
      <c r="H13" s="71">
        <v>4.54</v>
      </c>
      <c r="I13" s="71" t="s">
        <v>103</v>
      </c>
      <c r="J13" s="71" t="s">
        <v>103</v>
      </c>
      <c r="K13" s="71">
        <v>4.5199999999999996</v>
      </c>
      <c r="L13" s="9">
        <f t="shared" si="0"/>
        <v>4.55</v>
      </c>
      <c r="M13" s="88">
        <v>3</v>
      </c>
      <c r="N13" s="102" t="s">
        <v>62</v>
      </c>
      <c r="O13" s="21"/>
      <c r="P13" s="21"/>
    </row>
    <row r="14" spans="1:16" s="18" customFormat="1" ht="15.75" x14ac:dyDescent="0.25">
      <c r="A14" s="11">
        <v>7</v>
      </c>
      <c r="B14" s="102" t="s">
        <v>56</v>
      </c>
      <c r="C14" s="103">
        <v>2008</v>
      </c>
      <c r="D14" s="103">
        <v>2</v>
      </c>
      <c r="E14" s="104" t="s">
        <v>23</v>
      </c>
      <c r="F14" s="8">
        <v>4.32</v>
      </c>
      <c r="G14" s="8">
        <v>4.45</v>
      </c>
      <c r="H14" s="8">
        <v>4.32</v>
      </c>
      <c r="I14" s="8">
        <v>4.46</v>
      </c>
      <c r="J14" s="8">
        <v>4.42</v>
      </c>
      <c r="K14" s="8">
        <v>4.47</v>
      </c>
      <c r="L14" s="9">
        <f t="shared" si="0"/>
        <v>4.47</v>
      </c>
      <c r="M14" s="88">
        <v>3</v>
      </c>
      <c r="N14" s="102" t="s">
        <v>63</v>
      </c>
      <c r="O14" s="21"/>
      <c r="P14" s="21"/>
    </row>
    <row r="15" spans="1:16" s="18" customFormat="1" ht="15.75" x14ac:dyDescent="0.25">
      <c r="A15" s="11">
        <v>8</v>
      </c>
      <c r="B15" s="102" t="s">
        <v>54</v>
      </c>
      <c r="C15" s="103">
        <v>2012</v>
      </c>
      <c r="D15" s="103">
        <v>3</v>
      </c>
      <c r="E15" s="104" t="s">
        <v>23</v>
      </c>
      <c r="F15" s="8">
        <v>4.0599999999999996</v>
      </c>
      <c r="G15" s="8" t="s">
        <v>103</v>
      </c>
      <c r="H15" s="8">
        <v>4.09</v>
      </c>
      <c r="I15" s="8" t="s">
        <v>103</v>
      </c>
      <c r="J15" s="8">
        <v>3.99</v>
      </c>
      <c r="K15" s="8">
        <v>4.1500000000000004</v>
      </c>
      <c r="L15" s="9">
        <f t="shared" si="0"/>
        <v>4.1500000000000004</v>
      </c>
      <c r="M15" s="88" t="s">
        <v>21</v>
      </c>
      <c r="N15" s="102" t="s">
        <v>64</v>
      </c>
      <c r="O15" s="21"/>
      <c r="P15" s="21"/>
    </row>
    <row r="16" spans="1:16" s="18" customFormat="1" ht="15.75" x14ac:dyDescent="0.25">
      <c r="A16" s="11">
        <v>9</v>
      </c>
      <c r="B16" s="102" t="s">
        <v>50</v>
      </c>
      <c r="C16" s="103">
        <v>2005</v>
      </c>
      <c r="D16" s="103"/>
      <c r="E16" s="104" t="s">
        <v>51</v>
      </c>
      <c r="F16" s="8">
        <v>3.85</v>
      </c>
      <c r="G16" s="8">
        <v>3.71</v>
      </c>
      <c r="H16" s="8" t="s">
        <v>103</v>
      </c>
      <c r="I16" s="8"/>
      <c r="J16" s="8"/>
      <c r="K16" s="8"/>
      <c r="L16" s="9">
        <f t="shared" si="0"/>
        <v>3.85</v>
      </c>
      <c r="M16" s="88" t="s">
        <v>112</v>
      </c>
      <c r="N16" s="102" t="s">
        <v>61</v>
      </c>
      <c r="O16" s="21"/>
      <c r="P16" s="21"/>
    </row>
    <row r="17" spans="1:14" ht="15.75" x14ac:dyDescent="0.25">
      <c r="A17" s="11">
        <v>10</v>
      </c>
      <c r="B17" s="102" t="s">
        <v>48</v>
      </c>
      <c r="C17" s="103">
        <v>1988</v>
      </c>
      <c r="D17" s="103"/>
      <c r="E17" s="104" t="s">
        <v>49</v>
      </c>
      <c r="F17" s="8">
        <v>3.72</v>
      </c>
      <c r="G17" s="8">
        <v>3.84</v>
      </c>
      <c r="H17" s="8" t="s">
        <v>103</v>
      </c>
      <c r="I17" s="8"/>
      <c r="J17" s="8"/>
      <c r="K17" s="8"/>
      <c r="L17" s="9">
        <f t="shared" si="0"/>
        <v>3.84</v>
      </c>
      <c r="M17" s="88" t="s">
        <v>112</v>
      </c>
      <c r="N17" s="102" t="s">
        <v>60</v>
      </c>
    </row>
    <row r="18" spans="1:14" ht="15.75" x14ac:dyDescent="0.25"/>
    <row r="19" spans="1:14" ht="15.75" x14ac:dyDescent="0.25"/>
    <row r="20" spans="1:14" ht="15.75" x14ac:dyDescent="0.25">
      <c r="B20" s="31" t="s">
        <v>31</v>
      </c>
      <c r="C20" s="31"/>
      <c r="D20" s="31"/>
      <c r="E20" s="15"/>
      <c r="F20" s="76"/>
      <c r="G20" s="15"/>
      <c r="H20" s="76"/>
      <c r="I20" s="76"/>
      <c r="J20" s="76"/>
      <c r="K20" s="76"/>
      <c r="L20" s="15" t="s">
        <v>34</v>
      </c>
      <c r="M20" s="15"/>
      <c r="N20" s="15"/>
    </row>
    <row r="21" spans="1:14" ht="15.75" x14ac:dyDescent="0.25">
      <c r="B21" s="93"/>
      <c r="C21" s="94"/>
      <c r="D21" s="95"/>
      <c r="E21" s="93"/>
      <c r="F21" s="76"/>
      <c r="G21" s="92"/>
      <c r="H21" s="76"/>
      <c r="I21" s="76"/>
      <c r="J21" s="76"/>
      <c r="K21" s="76"/>
      <c r="L21" s="93"/>
      <c r="M21" s="20"/>
      <c r="N21" s="76"/>
    </row>
    <row r="22" spans="1:14" ht="15.75" x14ac:dyDescent="0.25">
      <c r="B22" s="31" t="s">
        <v>32</v>
      </c>
      <c r="C22" s="31"/>
      <c r="D22" s="31"/>
      <c r="E22" s="93"/>
      <c r="F22" s="76"/>
      <c r="G22" s="15"/>
      <c r="H22" s="76"/>
      <c r="I22" s="76"/>
      <c r="J22" s="76"/>
      <c r="K22" s="76"/>
      <c r="L22" s="15" t="s">
        <v>33</v>
      </c>
      <c r="M22" s="15"/>
      <c r="N22" s="15"/>
    </row>
  </sheetData>
  <sortState ref="B8:N17">
    <sortCondition descending="1" ref="L8:L17"/>
  </sortState>
  <mergeCells count="14">
    <mergeCell ref="A1:N1"/>
    <mergeCell ref="A2:B2"/>
    <mergeCell ref="A6:A7"/>
    <mergeCell ref="B6:B7"/>
    <mergeCell ref="C6:C7"/>
    <mergeCell ref="D6:D7"/>
    <mergeCell ref="E6:E7"/>
    <mergeCell ref="N6:N7"/>
    <mergeCell ref="F6:K6"/>
    <mergeCell ref="M6:M7"/>
    <mergeCell ref="L6:L7"/>
    <mergeCell ref="A3:N3"/>
    <mergeCell ref="A4:N4"/>
    <mergeCell ref="A5:N5"/>
  </mergeCells>
  <printOptions horizontalCentered="1"/>
  <pageMargins left="7.874015748031496E-2" right="7.874015748031496E-2" top="0.19685039370078741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15"/>
  <sheetViews>
    <sheetView zoomScaleNormal="100" workbookViewId="0">
      <selection activeCell="A8" sqref="A8:N10"/>
    </sheetView>
  </sheetViews>
  <sheetFormatPr defaultColWidth="9.140625" defaultRowHeight="20.100000000000001" customHeight="1" x14ac:dyDescent="0.25"/>
  <cols>
    <col min="1" max="1" width="7.7109375" style="4" bestFit="1" customWidth="1"/>
    <col min="2" max="2" width="19.85546875" style="4" bestFit="1" customWidth="1"/>
    <col min="3" max="3" width="7" style="5" bestFit="1" customWidth="1"/>
    <col min="4" max="4" width="5.140625" style="4" bestFit="1" customWidth="1"/>
    <col min="5" max="5" width="25.7109375" style="13" bestFit="1" customWidth="1"/>
    <col min="6" max="6" width="6.140625" style="3" bestFit="1" customWidth="1"/>
    <col min="7" max="7" width="5.85546875" style="3" bestFit="1" customWidth="1"/>
    <col min="8" max="9" width="6.140625" style="3" bestFit="1" customWidth="1"/>
    <col min="10" max="11" width="5.85546875" style="3" bestFit="1" customWidth="1"/>
    <col min="12" max="12" width="6.140625" style="3" bestFit="1" customWidth="1"/>
    <col min="13" max="13" width="6.28515625" style="2" bestFit="1" customWidth="1"/>
    <col min="14" max="14" width="30" style="13" bestFit="1" customWidth="1"/>
    <col min="15" max="16" width="9.140625" style="2"/>
    <col min="17" max="16384" width="9.140625" style="1"/>
  </cols>
  <sheetData>
    <row r="1" spans="1:16" ht="15.75" x14ac:dyDescent="0.25">
      <c r="A1" s="126" t="s">
        <v>35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6" ht="15.75" x14ac:dyDescent="0.25">
      <c r="A2" s="122" t="s">
        <v>16</v>
      </c>
      <c r="B2" s="122"/>
      <c r="C2" s="32"/>
      <c r="D2" s="32"/>
      <c r="E2" s="33"/>
      <c r="F2" s="34"/>
      <c r="G2" s="34"/>
      <c r="H2" s="34"/>
      <c r="I2" s="34"/>
      <c r="J2" s="34"/>
      <c r="K2" s="34"/>
      <c r="L2" s="34"/>
      <c r="M2" s="34"/>
      <c r="N2" s="35" t="s">
        <v>37</v>
      </c>
    </row>
    <row r="3" spans="1:16" ht="15.75" x14ac:dyDescent="0.25">
      <c r="A3" s="120" t="s">
        <v>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</row>
    <row r="4" spans="1:16" ht="15.75" x14ac:dyDescent="0.25">
      <c r="A4" s="119" t="s">
        <v>30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6" ht="15.75" x14ac:dyDescent="0.25">
      <c r="A5" s="138" t="s">
        <v>38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</row>
    <row r="6" spans="1:16" ht="15.75" x14ac:dyDescent="0.25">
      <c r="A6" s="127" t="s">
        <v>18</v>
      </c>
      <c r="B6" s="127" t="s">
        <v>7</v>
      </c>
      <c r="C6" s="127" t="s">
        <v>6</v>
      </c>
      <c r="D6" s="127" t="s">
        <v>17</v>
      </c>
      <c r="E6" s="129" t="s">
        <v>19</v>
      </c>
      <c r="F6" s="131" t="s">
        <v>14</v>
      </c>
      <c r="G6" s="132"/>
      <c r="H6" s="132"/>
      <c r="I6" s="132"/>
      <c r="J6" s="132"/>
      <c r="K6" s="133"/>
      <c r="L6" s="136" t="s">
        <v>5</v>
      </c>
      <c r="M6" s="134" t="s">
        <v>27</v>
      </c>
      <c r="N6" s="127" t="s">
        <v>0</v>
      </c>
    </row>
    <row r="7" spans="1:16" ht="15.75" x14ac:dyDescent="0.25">
      <c r="A7" s="128"/>
      <c r="B7" s="128"/>
      <c r="C7" s="128"/>
      <c r="D7" s="128"/>
      <c r="E7" s="130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37"/>
      <c r="M7" s="135"/>
      <c r="N7" s="128"/>
    </row>
    <row r="8" spans="1:16" s="18" customFormat="1" ht="15.75" x14ac:dyDescent="0.25">
      <c r="A8" s="14">
        <v>1</v>
      </c>
      <c r="B8" s="99" t="s">
        <v>69</v>
      </c>
      <c r="C8" s="100">
        <v>2003</v>
      </c>
      <c r="D8" s="100" t="s">
        <v>70</v>
      </c>
      <c r="E8" s="101" t="s">
        <v>23</v>
      </c>
      <c r="F8" s="96" t="s">
        <v>103</v>
      </c>
      <c r="G8" s="96" t="s">
        <v>103</v>
      </c>
      <c r="H8" s="96" t="s">
        <v>103</v>
      </c>
      <c r="I8" s="96">
        <v>12.72</v>
      </c>
      <c r="J8" s="96">
        <v>12.52</v>
      </c>
      <c r="K8" s="96" t="s">
        <v>103</v>
      </c>
      <c r="L8" s="97">
        <f>MAX(F8:K8)</f>
        <v>12.72</v>
      </c>
      <c r="M8" s="98" t="s">
        <v>70</v>
      </c>
      <c r="N8" s="99" t="s">
        <v>62</v>
      </c>
      <c r="O8" s="21"/>
      <c r="P8" s="21"/>
    </row>
    <row r="9" spans="1:16" s="18" customFormat="1" ht="15.75" x14ac:dyDescent="0.25">
      <c r="A9" s="14">
        <v>2</v>
      </c>
      <c r="B9" s="102" t="s">
        <v>67</v>
      </c>
      <c r="C9" s="103">
        <v>2001</v>
      </c>
      <c r="D9" s="103">
        <v>1</v>
      </c>
      <c r="E9" s="112" t="s">
        <v>68</v>
      </c>
      <c r="F9" s="96" t="s">
        <v>103</v>
      </c>
      <c r="G9" s="96">
        <v>10.18</v>
      </c>
      <c r="H9" s="96">
        <v>10.64</v>
      </c>
      <c r="I9" s="96">
        <v>10.73</v>
      </c>
      <c r="J9" s="96">
        <v>10.77</v>
      </c>
      <c r="K9" s="96">
        <v>10.95</v>
      </c>
      <c r="L9" s="97">
        <f>MAX(F9:K9)</f>
        <v>10.95</v>
      </c>
      <c r="M9" s="98">
        <v>2</v>
      </c>
      <c r="N9" s="102" t="s">
        <v>71</v>
      </c>
      <c r="O9" s="21"/>
      <c r="P9" s="21"/>
    </row>
    <row r="10" spans="1:16" s="18" customFormat="1" ht="15.75" x14ac:dyDescent="0.25">
      <c r="A10" s="14">
        <v>3</v>
      </c>
      <c r="B10" s="102" t="s">
        <v>45</v>
      </c>
      <c r="C10" s="103">
        <v>2009</v>
      </c>
      <c r="D10" s="103">
        <v>2</v>
      </c>
      <c r="E10" s="104" t="s">
        <v>23</v>
      </c>
      <c r="F10" s="96">
        <v>9.85</v>
      </c>
      <c r="G10" s="96" t="s">
        <v>103</v>
      </c>
      <c r="H10" s="96">
        <v>10</v>
      </c>
      <c r="I10" s="96">
        <v>10.050000000000001</v>
      </c>
      <c r="J10" s="96">
        <v>10.1</v>
      </c>
      <c r="K10" s="96" t="s">
        <v>103</v>
      </c>
      <c r="L10" s="97">
        <f>MAX(F10:K10)</f>
        <v>10.1</v>
      </c>
      <c r="M10" s="98">
        <v>3</v>
      </c>
      <c r="N10" s="115" t="s">
        <v>26</v>
      </c>
      <c r="O10" s="21"/>
      <c r="P10" s="21"/>
    </row>
    <row r="11" spans="1:16" s="2" customFormat="1" ht="15.75" x14ac:dyDescent="0.25">
      <c r="A11" s="4"/>
      <c r="B11" s="4"/>
      <c r="C11" s="5"/>
      <c r="D11" s="4"/>
      <c r="E11" s="13"/>
      <c r="F11" s="3"/>
      <c r="G11" s="3"/>
      <c r="H11" s="3"/>
      <c r="I11" s="3"/>
      <c r="J11" s="3"/>
      <c r="K11" s="3"/>
      <c r="L11" s="3"/>
      <c r="N11" s="13"/>
    </row>
    <row r="12" spans="1:16" s="2" customFormat="1" ht="15.75" x14ac:dyDescent="0.25">
      <c r="A12" s="4"/>
      <c r="B12" s="4"/>
      <c r="C12" s="5"/>
      <c r="D12" s="4"/>
      <c r="E12" s="13"/>
      <c r="F12" s="3"/>
      <c r="G12" s="3"/>
      <c r="H12" s="3"/>
      <c r="I12" s="3"/>
      <c r="J12" s="3"/>
      <c r="K12" s="3"/>
      <c r="L12" s="3"/>
      <c r="N12" s="13"/>
    </row>
    <row r="13" spans="1:16" s="2" customFormat="1" ht="15.75" x14ac:dyDescent="0.25">
      <c r="A13" s="4"/>
      <c r="B13" s="31" t="s">
        <v>31</v>
      </c>
      <c r="C13" s="31"/>
      <c r="D13" s="31"/>
      <c r="E13" s="15"/>
      <c r="F13" s="76"/>
      <c r="G13" s="15"/>
      <c r="H13" s="76"/>
      <c r="I13" s="76"/>
      <c r="J13" s="76"/>
      <c r="K13" s="76"/>
      <c r="L13" s="15" t="s">
        <v>34</v>
      </c>
      <c r="M13" s="15"/>
      <c r="N13" s="15"/>
    </row>
    <row r="14" spans="1:16" s="2" customFormat="1" ht="15.75" x14ac:dyDescent="0.25">
      <c r="A14" s="4"/>
      <c r="B14" s="93"/>
      <c r="C14" s="94"/>
      <c r="D14" s="95"/>
      <c r="E14" s="93"/>
      <c r="F14" s="76"/>
      <c r="G14" s="92"/>
      <c r="H14" s="76"/>
      <c r="I14" s="76"/>
      <c r="J14" s="76"/>
      <c r="K14" s="76"/>
      <c r="L14" s="93"/>
      <c r="M14" s="20"/>
      <c r="N14" s="76"/>
    </row>
    <row r="15" spans="1:16" s="2" customFormat="1" ht="15.75" x14ac:dyDescent="0.25">
      <c r="A15" s="4"/>
      <c r="B15" s="31" t="s">
        <v>32</v>
      </c>
      <c r="C15" s="31"/>
      <c r="D15" s="31"/>
      <c r="E15" s="93"/>
      <c r="F15" s="76"/>
      <c r="G15" s="15"/>
      <c r="H15" s="76"/>
      <c r="I15" s="76"/>
      <c r="J15" s="76"/>
      <c r="K15" s="76"/>
      <c r="L15" s="15" t="s">
        <v>33</v>
      </c>
      <c r="M15" s="15"/>
      <c r="N15" s="15"/>
    </row>
  </sheetData>
  <sortState ref="B8:N10">
    <sortCondition descending="1" ref="L8:L10"/>
  </sortState>
  <mergeCells count="14">
    <mergeCell ref="F6:K6"/>
    <mergeCell ref="L6:L7"/>
    <mergeCell ref="M6:M7"/>
    <mergeCell ref="N6:N7"/>
    <mergeCell ref="A1:N1"/>
    <mergeCell ref="A2:B2"/>
    <mergeCell ref="A3:N3"/>
    <mergeCell ref="A4:N4"/>
    <mergeCell ref="A5:N5"/>
    <mergeCell ref="A6:A7"/>
    <mergeCell ref="B6:B7"/>
    <mergeCell ref="C6:C7"/>
    <mergeCell ref="D6:D7"/>
    <mergeCell ref="E6:E7"/>
  </mergeCells>
  <printOptions horizontalCentered="1"/>
  <pageMargins left="7.874015748031496E-2" right="7.874015748031496E-2" top="0.19685039370078741" bottom="0.19685039370078741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15"/>
  <sheetViews>
    <sheetView zoomScaleNormal="100" workbookViewId="0">
      <selection activeCell="A8" sqref="A8:N10"/>
    </sheetView>
  </sheetViews>
  <sheetFormatPr defaultColWidth="9.140625" defaultRowHeight="20.100000000000001" customHeight="1" x14ac:dyDescent="0.25"/>
  <cols>
    <col min="1" max="1" width="7.7109375" style="4" bestFit="1" customWidth="1"/>
    <col min="2" max="2" width="23.5703125" style="4" bestFit="1" customWidth="1"/>
    <col min="3" max="3" width="7" style="5" bestFit="1" customWidth="1"/>
    <col min="4" max="4" width="5.140625" style="4" bestFit="1" customWidth="1"/>
    <col min="5" max="5" width="24.85546875" style="13" bestFit="1" customWidth="1"/>
    <col min="6" max="11" width="5" style="3" bestFit="1" customWidth="1"/>
    <col min="12" max="12" width="6.140625" style="3" bestFit="1" customWidth="1"/>
    <col min="13" max="13" width="6.28515625" style="2" bestFit="1" customWidth="1"/>
    <col min="14" max="14" width="30" style="13" bestFit="1" customWidth="1"/>
    <col min="15" max="16" width="9.140625" style="2"/>
    <col min="17" max="16384" width="9.140625" style="1"/>
  </cols>
  <sheetData>
    <row r="1" spans="1:16" ht="15.75" x14ac:dyDescent="0.25">
      <c r="A1" s="126" t="s">
        <v>35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6" ht="15.75" x14ac:dyDescent="0.25">
      <c r="A2" s="122" t="s">
        <v>16</v>
      </c>
      <c r="B2" s="122"/>
      <c r="C2" s="32"/>
      <c r="D2" s="32"/>
      <c r="E2" s="33"/>
      <c r="F2" s="34"/>
      <c r="G2" s="34"/>
      <c r="H2" s="34"/>
      <c r="I2" s="34"/>
      <c r="J2" s="34"/>
      <c r="K2" s="34"/>
      <c r="L2" s="34"/>
      <c r="M2" s="34"/>
      <c r="N2" s="70" t="s">
        <v>37</v>
      </c>
    </row>
    <row r="3" spans="1:16" ht="15.75" x14ac:dyDescent="0.25">
      <c r="A3" s="120" t="s">
        <v>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</row>
    <row r="4" spans="1:16" ht="15.75" x14ac:dyDescent="0.25">
      <c r="A4" s="119" t="s">
        <v>106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</row>
    <row r="5" spans="1:16" ht="15.75" x14ac:dyDescent="0.25">
      <c r="A5" s="138" t="s">
        <v>38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</row>
    <row r="6" spans="1:16" ht="15.75" x14ac:dyDescent="0.25">
      <c r="A6" s="127" t="s">
        <v>18</v>
      </c>
      <c r="B6" s="127" t="s">
        <v>7</v>
      </c>
      <c r="C6" s="127" t="s">
        <v>6</v>
      </c>
      <c r="D6" s="127" t="s">
        <v>17</v>
      </c>
      <c r="E6" s="129" t="s">
        <v>19</v>
      </c>
      <c r="F6" s="131" t="s">
        <v>14</v>
      </c>
      <c r="G6" s="132"/>
      <c r="H6" s="132"/>
      <c r="I6" s="132"/>
      <c r="J6" s="132"/>
      <c r="K6" s="133"/>
      <c r="L6" s="136" t="s">
        <v>5</v>
      </c>
      <c r="M6" s="134" t="s">
        <v>27</v>
      </c>
      <c r="N6" s="127" t="s">
        <v>0</v>
      </c>
    </row>
    <row r="7" spans="1:16" ht="15.75" x14ac:dyDescent="0.25">
      <c r="A7" s="128"/>
      <c r="B7" s="128"/>
      <c r="C7" s="128"/>
      <c r="D7" s="128"/>
      <c r="E7" s="130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37"/>
      <c r="M7" s="135"/>
      <c r="N7" s="128"/>
    </row>
    <row r="8" spans="1:16" s="18" customFormat="1" ht="15.75" x14ac:dyDescent="0.25">
      <c r="A8" s="11">
        <v>1</v>
      </c>
      <c r="B8" s="110" t="s">
        <v>74</v>
      </c>
      <c r="C8" s="100">
        <v>2008</v>
      </c>
      <c r="D8" s="100">
        <v>2</v>
      </c>
      <c r="E8" s="101" t="s">
        <v>75</v>
      </c>
      <c r="F8" s="8">
        <v>8.75</v>
      </c>
      <c r="G8" s="8">
        <v>9.27</v>
      </c>
      <c r="H8" s="8">
        <v>9.11</v>
      </c>
      <c r="I8" s="8">
        <v>9.1999999999999993</v>
      </c>
      <c r="J8" s="8">
        <v>8.56</v>
      </c>
      <c r="K8" s="8">
        <v>8.5</v>
      </c>
      <c r="L8" s="9">
        <f>MAX(F8:K8)</f>
        <v>9.27</v>
      </c>
      <c r="M8" s="88">
        <v>3</v>
      </c>
      <c r="N8" s="99" t="s">
        <v>76</v>
      </c>
      <c r="O8" s="21"/>
      <c r="P8" s="21"/>
    </row>
    <row r="9" spans="1:16" s="18" customFormat="1" ht="15.75" x14ac:dyDescent="0.25">
      <c r="A9" s="11">
        <v>2</v>
      </c>
      <c r="B9" s="102" t="s">
        <v>45</v>
      </c>
      <c r="C9" s="103">
        <v>2009</v>
      </c>
      <c r="D9" s="103">
        <v>2</v>
      </c>
      <c r="E9" s="104" t="s">
        <v>23</v>
      </c>
      <c r="F9" s="8">
        <v>7.14</v>
      </c>
      <c r="G9" s="8">
        <v>8.25</v>
      </c>
      <c r="H9" s="8">
        <v>7.3</v>
      </c>
      <c r="I9" s="8">
        <v>7.7</v>
      </c>
      <c r="J9" s="8">
        <v>7.71</v>
      </c>
      <c r="K9" s="8">
        <v>7.4</v>
      </c>
      <c r="L9" s="9">
        <f>MAX(F9:K9)</f>
        <v>8.25</v>
      </c>
      <c r="M9" s="88">
        <v>3</v>
      </c>
      <c r="N9" s="115" t="s">
        <v>26</v>
      </c>
      <c r="O9" s="21"/>
      <c r="P9" s="21"/>
    </row>
    <row r="10" spans="1:16" s="18" customFormat="1" ht="15.75" x14ac:dyDescent="0.25">
      <c r="A10" s="11">
        <v>3</v>
      </c>
      <c r="B10" s="102" t="s">
        <v>72</v>
      </c>
      <c r="C10" s="103">
        <v>2004</v>
      </c>
      <c r="D10" s="103"/>
      <c r="E10" s="104" t="s">
        <v>51</v>
      </c>
      <c r="F10" s="8">
        <v>7.14</v>
      </c>
      <c r="G10" s="8">
        <v>7.51</v>
      </c>
      <c r="H10" s="8">
        <v>7.78</v>
      </c>
      <c r="I10" s="8">
        <v>7.48</v>
      </c>
      <c r="J10" s="8">
        <v>7.24</v>
      </c>
      <c r="K10" s="8">
        <v>7.68</v>
      </c>
      <c r="L10" s="9">
        <f>MAX(F10:K10)</f>
        <v>7.78</v>
      </c>
      <c r="M10" s="88" t="s">
        <v>113</v>
      </c>
      <c r="N10" s="102" t="s">
        <v>61</v>
      </c>
      <c r="O10" s="21"/>
      <c r="P10" s="21"/>
    </row>
    <row r="11" spans="1:16" s="2" customFormat="1" ht="15.75" x14ac:dyDescent="0.25">
      <c r="A11" s="4"/>
      <c r="B11" s="4"/>
      <c r="C11" s="5"/>
      <c r="D11" s="4"/>
      <c r="E11" s="13"/>
      <c r="F11" s="3"/>
      <c r="G11" s="3"/>
      <c r="H11" s="3"/>
      <c r="I11" s="3"/>
      <c r="J11" s="3"/>
      <c r="K11" s="3"/>
      <c r="L11" s="3"/>
      <c r="N11" s="13"/>
    </row>
    <row r="12" spans="1:16" s="2" customFormat="1" ht="15.75" x14ac:dyDescent="0.25">
      <c r="A12" s="4"/>
      <c r="B12" s="4"/>
      <c r="C12" s="5"/>
      <c r="D12" s="4"/>
      <c r="E12" s="13"/>
      <c r="F12" s="3"/>
      <c r="G12" s="3"/>
      <c r="H12" s="3"/>
      <c r="I12" s="3"/>
      <c r="J12" s="3"/>
      <c r="K12" s="3"/>
      <c r="L12" s="3"/>
      <c r="N12" s="13"/>
    </row>
    <row r="13" spans="1:16" s="2" customFormat="1" ht="15.75" x14ac:dyDescent="0.25">
      <c r="A13" s="4"/>
      <c r="B13" s="31" t="s">
        <v>31</v>
      </c>
      <c r="C13" s="31"/>
      <c r="D13" s="31"/>
      <c r="E13" s="15"/>
      <c r="F13" s="76"/>
      <c r="G13" s="15"/>
      <c r="H13" s="76"/>
      <c r="I13" s="76"/>
      <c r="J13" s="76"/>
      <c r="K13" s="76"/>
      <c r="L13" s="15" t="s">
        <v>34</v>
      </c>
      <c r="M13" s="15"/>
      <c r="N13" s="15"/>
    </row>
    <row r="14" spans="1:16" s="2" customFormat="1" ht="15.75" x14ac:dyDescent="0.25">
      <c r="A14" s="4"/>
      <c r="B14" s="93"/>
      <c r="C14" s="94"/>
      <c r="D14" s="95"/>
      <c r="E14" s="93"/>
      <c r="F14" s="76"/>
      <c r="G14" s="92"/>
      <c r="H14" s="76"/>
      <c r="I14" s="76"/>
      <c r="J14" s="76"/>
      <c r="K14" s="76"/>
      <c r="L14" s="93"/>
      <c r="M14" s="20"/>
      <c r="N14" s="76"/>
    </row>
    <row r="15" spans="1:16" s="2" customFormat="1" ht="15.75" x14ac:dyDescent="0.25">
      <c r="A15" s="4"/>
      <c r="B15" s="31" t="s">
        <v>32</v>
      </c>
      <c r="C15" s="31"/>
      <c r="D15" s="31"/>
      <c r="E15" s="93"/>
      <c r="F15" s="76"/>
      <c r="G15" s="15"/>
      <c r="H15" s="76"/>
      <c r="I15" s="76"/>
      <c r="J15" s="76"/>
      <c r="K15" s="76"/>
      <c r="L15" s="15" t="s">
        <v>33</v>
      </c>
      <c r="M15" s="15"/>
      <c r="N15" s="15"/>
    </row>
  </sheetData>
  <sortState ref="B8:N10">
    <sortCondition descending="1" ref="L8:L10"/>
  </sortState>
  <mergeCells count="14">
    <mergeCell ref="A1:N1"/>
    <mergeCell ref="A2:B2"/>
    <mergeCell ref="A3:N3"/>
    <mergeCell ref="A4:N4"/>
    <mergeCell ref="A5:N5"/>
    <mergeCell ref="F6:K6"/>
    <mergeCell ref="L6:L7"/>
    <mergeCell ref="M6:M7"/>
    <mergeCell ref="N6:N7"/>
    <mergeCell ref="A6:A7"/>
    <mergeCell ref="B6:B7"/>
    <mergeCell ref="C6:C7"/>
    <mergeCell ref="D6:D7"/>
    <mergeCell ref="E6:E7"/>
  </mergeCells>
  <printOptions horizontalCentered="1"/>
  <pageMargins left="7.874015748031496E-2" right="7.874015748031496E-2" top="0.19685039370078741" bottom="0.19685039370078741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theme="8" tint="0.59999389629810485"/>
  </sheetPr>
  <dimension ref="A1:J21"/>
  <sheetViews>
    <sheetView workbookViewId="0">
      <selection activeCell="A7" sqref="A7:J16"/>
    </sheetView>
  </sheetViews>
  <sheetFormatPr defaultColWidth="9.140625" defaultRowHeight="20.100000000000001" customHeight="1" x14ac:dyDescent="0.25"/>
  <cols>
    <col min="1" max="1" width="7.7109375" style="39" bestFit="1" customWidth="1"/>
    <col min="2" max="2" width="22" style="40" bestFit="1" customWidth="1"/>
    <col min="3" max="3" width="7" style="39" bestFit="1" customWidth="1"/>
    <col min="4" max="4" width="5.140625" style="39" bestFit="1" customWidth="1"/>
    <col min="5" max="5" width="33.42578125" style="38" bestFit="1" customWidth="1"/>
    <col min="6" max="6" width="7.28515625" style="38" bestFit="1" customWidth="1"/>
    <col min="7" max="8" width="2.85546875" style="37" bestFit="1" customWidth="1"/>
    <col min="9" max="9" width="11.140625" style="37" bestFit="1" customWidth="1"/>
    <col min="10" max="10" width="30" style="37" bestFit="1" customWidth="1"/>
    <col min="11" max="16384" width="9.140625" style="36"/>
  </cols>
  <sheetData>
    <row r="1" spans="1:10" ht="15.75" x14ac:dyDescent="0.25">
      <c r="A1" s="117" t="s">
        <v>35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15.75" x14ac:dyDescent="0.25">
      <c r="A2" s="121" t="s">
        <v>16</v>
      </c>
      <c r="B2" s="121"/>
      <c r="C2" s="121"/>
      <c r="D2" s="30"/>
      <c r="E2" s="30"/>
      <c r="F2" s="31"/>
      <c r="G2" s="30"/>
      <c r="H2" s="30"/>
      <c r="I2" s="122" t="s">
        <v>37</v>
      </c>
      <c r="J2" s="122"/>
    </row>
    <row r="3" spans="1:10" ht="15.75" x14ac:dyDescent="0.25">
      <c r="A3" s="141" t="s">
        <v>9</v>
      </c>
      <c r="B3" s="141"/>
      <c r="C3" s="141"/>
      <c r="D3" s="141"/>
      <c r="E3" s="141"/>
      <c r="F3" s="141"/>
      <c r="G3" s="141"/>
      <c r="H3" s="141"/>
      <c r="I3" s="141"/>
      <c r="J3" s="141"/>
    </row>
    <row r="4" spans="1:10" ht="15.75" x14ac:dyDescent="0.25">
      <c r="A4" s="140" t="s">
        <v>8</v>
      </c>
      <c r="B4" s="140"/>
      <c r="C4" s="140"/>
      <c r="D4" s="140"/>
      <c r="E4" s="140"/>
      <c r="F4" s="140"/>
      <c r="G4" s="140"/>
      <c r="H4" s="140"/>
      <c r="I4" s="140"/>
      <c r="J4" s="140"/>
    </row>
    <row r="5" spans="1:10" ht="15.75" x14ac:dyDescent="0.25">
      <c r="A5" s="139" t="s">
        <v>36</v>
      </c>
      <c r="B5" s="139"/>
      <c r="C5" s="139"/>
      <c r="D5" s="139"/>
      <c r="E5" s="139"/>
      <c r="F5" s="139"/>
      <c r="G5" s="139"/>
      <c r="H5" s="139"/>
      <c r="I5" s="139"/>
      <c r="J5" s="139"/>
    </row>
    <row r="6" spans="1:10" ht="20.100000000000001" customHeight="1" x14ac:dyDescent="0.25">
      <c r="A6" s="73" t="s">
        <v>18</v>
      </c>
      <c r="B6" s="73" t="s">
        <v>20</v>
      </c>
      <c r="C6" s="73" t="s">
        <v>6</v>
      </c>
      <c r="D6" s="73" t="s">
        <v>17</v>
      </c>
      <c r="E6" s="77" t="s">
        <v>19</v>
      </c>
      <c r="F6" s="79" t="s">
        <v>5</v>
      </c>
      <c r="G6" s="79" t="s">
        <v>4</v>
      </c>
      <c r="H6" s="79" t="s">
        <v>3</v>
      </c>
      <c r="I6" s="80" t="s">
        <v>2</v>
      </c>
      <c r="J6" s="79" t="s">
        <v>0</v>
      </c>
    </row>
    <row r="7" spans="1:10" s="43" customFormat="1" ht="16.5" customHeight="1" x14ac:dyDescent="0.25">
      <c r="A7" s="45">
        <v>1</v>
      </c>
      <c r="B7" s="99" t="s">
        <v>84</v>
      </c>
      <c r="C7" s="100">
        <v>2007</v>
      </c>
      <c r="D7" s="100">
        <v>1</v>
      </c>
      <c r="E7" s="116" t="s">
        <v>28</v>
      </c>
      <c r="F7" s="46">
        <v>1.9</v>
      </c>
      <c r="G7" s="44">
        <v>1</v>
      </c>
      <c r="H7" s="44">
        <v>0</v>
      </c>
      <c r="I7" s="14">
        <v>1</v>
      </c>
      <c r="J7" s="99" t="s">
        <v>87</v>
      </c>
    </row>
    <row r="8" spans="1:10" s="43" customFormat="1" ht="16.5" customHeight="1" x14ac:dyDescent="0.25">
      <c r="A8" s="45">
        <v>2</v>
      </c>
      <c r="B8" s="102" t="s">
        <v>85</v>
      </c>
      <c r="C8" s="103">
        <v>2003</v>
      </c>
      <c r="D8" s="103" t="s">
        <v>70</v>
      </c>
      <c r="E8" s="104" t="s">
        <v>23</v>
      </c>
      <c r="F8" s="46">
        <v>1.9</v>
      </c>
      <c r="G8" s="44">
        <v>2</v>
      </c>
      <c r="H8" s="44">
        <v>1</v>
      </c>
      <c r="I8" s="14">
        <v>1</v>
      </c>
      <c r="J8" s="102" t="s">
        <v>66</v>
      </c>
    </row>
    <row r="9" spans="1:10" s="43" customFormat="1" ht="16.5" customHeight="1" x14ac:dyDescent="0.25">
      <c r="A9" s="45">
        <v>3</v>
      </c>
      <c r="B9" s="102" t="s">
        <v>83</v>
      </c>
      <c r="C9" s="103">
        <v>2007</v>
      </c>
      <c r="D9" s="103">
        <v>1</v>
      </c>
      <c r="E9" s="104" t="s">
        <v>23</v>
      </c>
      <c r="F9" s="46">
        <v>1.85</v>
      </c>
      <c r="G9" s="44">
        <v>1</v>
      </c>
      <c r="H9" s="44">
        <v>1</v>
      </c>
      <c r="I9" s="14">
        <v>2</v>
      </c>
      <c r="J9" s="102" t="s">
        <v>86</v>
      </c>
    </row>
    <row r="10" spans="1:10" s="43" customFormat="1" ht="16.5" customHeight="1" x14ac:dyDescent="0.25">
      <c r="A10" s="45">
        <v>4</v>
      </c>
      <c r="B10" s="106" t="s">
        <v>90</v>
      </c>
      <c r="C10" s="85">
        <v>2002</v>
      </c>
      <c r="D10" s="85">
        <v>2</v>
      </c>
      <c r="E10" s="108" t="s">
        <v>91</v>
      </c>
      <c r="F10" s="46">
        <v>1.65</v>
      </c>
      <c r="G10" s="44">
        <v>1</v>
      </c>
      <c r="H10" s="44">
        <v>1</v>
      </c>
      <c r="I10" s="14">
        <v>3</v>
      </c>
      <c r="J10" s="109" t="s">
        <v>93</v>
      </c>
    </row>
    <row r="11" spans="1:10" s="43" customFormat="1" ht="16.5" customHeight="1" x14ac:dyDescent="0.25">
      <c r="A11" s="45">
        <v>5</v>
      </c>
      <c r="B11" s="102" t="s">
        <v>81</v>
      </c>
      <c r="C11" s="103">
        <v>2008</v>
      </c>
      <c r="D11" s="103" t="s">
        <v>21</v>
      </c>
      <c r="E11" s="104" t="s">
        <v>23</v>
      </c>
      <c r="F11" s="46">
        <v>1.6</v>
      </c>
      <c r="G11" s="44">
        <v>3</v>
      </c>
      <c r="H11" s="44">
        <v>3</v>
      </c>
      <c r="I11" s="14">
        <v>3</v>
      </c>
      <c r="J11" s="102" t="s">
        <v>22</v>
      </c>
    </row>
    <row r="12" spans="1:10" s="43" customFormat="1" ht="16.5" customHeight="1" x14ac:dyDescent="0.25">
      <c r="A12" s="45">
        <v>6</v>
      </c>
      <c r="B12" s="102" t="s">
        <v>82</v>
      </c>
      <c r="C12" s="103">
        <v>2006</v>
      </c>
      <c r="D12" s="103">
        <v>3</v>
      </c>
      <c r="E12" s="104" t="s">
        <v>23</v>
      </c>
      <c r="F12" s="46">
        <v>1.6</v>
      </c>
      <c r="G12" s="44">
        <v>3</v>
      </c>
      <c r="H12" s="44">
        <v>4</v>
      </c>
      <c r="I12" s="14">
        <v>3</v>
      </c>
      <c r="J12" s="115" t="s">
        <v>26</v>
      </c>
    </row>
    <row r="13" spans="1:10" s="43" customFormat="1" ht="16.5" customHeight="1" x14ac:dyDescent="0.25">
      <c r="A13" s="45">
        <v>7</v>
      </c>
      <c r="B13" s="102" t="s">
        <v>79</v>
      </c>
      <c r="C13" s="103">
        <v>2008</v>
      </c>
      <c r="D13" s="103" t="s">
        <v>21</v>
      </c>
      <c r="E13" s="104" t="s">
        <v>23</v>
      </c>
      <c r="F13" s="46">
        <v>1.55</v>
      </c>
      <c r="G13" s="44">
        <v>2</v>
      </c>
      <c r="H13" s="44">
        <v>1</v>
      </c>
      <c r="I13" s="14" t="s">
        <v>21</v>
      </c>
      <c r="J13" s="115" t="s">
        <v>26</v>
      </c>
    </row>
    <row r="14" spans="1:10" s="43" customFormat="1" ht="16.5" customHeight="1" x14ac:dyDescent="0.25">
      <c r="A14" s="45">
        <v>8</v>
      </c>
      <c r="B14" s="102" t="s">
        <v>80</v>
      </c>
      <c r="C14" s="103">
        <v>2008</v>
      </c>
      <c r="D14" s="103" t="s">
        <v>21</v>
      </c>
      <c r="E14" s="104" t="s">
        <v>23</v>
      </c>
      <c r="F14" s="46">
        <v>1.5</v>
      </c>
      <c r="G14" s="44">
        <v>3</v>
      </c>
      <c r="H14" s="44">
        <v>4</v>
      </c>
      <c r="I14" s="14" t="s">
        <v>21</v>
      </c>
      <c r="J14" s="115" t="s">
        <v>26</v>
      </c>
    </row>
    <row r="15" spans="1:10" s="43" customFormat="1" ht="16.5" customHeight="1" x14ac:dyDescent="0.25">
      <c r="A15" s="45">
        <v>9</v>
      </c>
      <c r="B15" s="102" t="s">
        <v>78</v>
      </c>
      <c r="C15" s="103">
        <v>2009</v>
      </c>
      <c r="D15" s="103" t="s">
        <v>21</v>
      </c>
      <c r="E15" s="104" t="s">
        <v>23</v>
      </c>
      <c r="F15" s="46">
        <v>1.5</v>
      </c>
      <c r="G15" s="44">
        <v>3</v>
      </c>
      <c r="H15" s="44">
        <v>5</v>
      </c>
      <c r="I15" s="14" t="s">
        <v>21</v>
      </c>
      <c r="J15" s="115" t="s">
        <v>26</v>
      </c>
    </row>
    <row r="16" spans="1:10" s="43" customFormat="1" ht="16.5" customHeight="1" x14ac:dyDescent="0.25">
      <c r="A16" s="45">
        <v>10</v>
      </c>
      <c r="B16" s="99" t="s">
        <v>77</v>
      </c>
      <c r="C16" s="107">
        <v>2010</v>
      </c>
      <c r="D16" s="107" t="s">
        <v>21</v>
      </c>
      <c r="E16" s="99" t="s">
        <v>23</v>
      </c>
      <c r="F16" s="46">
        <v>1.4</v>
      </c>
      <c r="G16" s="44">
        <v>3</v>
      </c>
      <c r="H16" s="44">
        <v>2</v>
      </c>
      <c r="I16" s="14" t="s">
        <v>112</v>
      </c>
      <c r="J16" s="114" t="s">
        <v>26</v>
      </c>
    </row>
    <row r="17" spans="2:10" ht="18.75" x14ac:dyDescent="0.3">
      <c r="B17" s="15"/>
      <c r="C17" s="15"/>
      <c r="D17" s="15"/>
      <c r="E17" s="22"/>
      <c r="F17" s="35"/>
      <c r="J17" s="19"/>
    </row>
    <row r="18" spans="2:10" ht="18.75" x14ac:dyDescent="0.3">
      <c r="B18" s="15"/>
      <c r="C18" s="15"/>
      <c r="D18" s="15"/>
      <c r="E18" s="22"/>
      <c r="F18" s="35"/>
      <c r="J18" s="19"/>
    </row>
    <row r="19" spans="2:10" ht="15.75" x14ac:dyDescent="0.25">
      <c r="B19" s="31" t="s">
        <v>31</v>
      </c>
      <c r="C19" s="31"/>
      <c r="D19" s="31"/>
      <c r="E19" s="15"/>
      <c r="F19" s="15" t="s">
        <v>34</v>
      </c>
      <c r="G19" s="15"/>
      <c r="H19" s="41"/>
      <c r="I19" s="35"/>
    </row>
    <row r="20" spans="2:10" ht="15.75" x14ac:dyDescent="0.25">
      <c r="B20" s="93"/>
      <c r="C20" s="94"/>
      <c r="D20" s="95"/>
      <c r="E20" s="93"/>
      <c r="F20" s="93"/>
      <c r="G20" s="92"/>
      <c r="H20" s="41"/>
      <c r="I20" s="42"/>
    </row>
    <row r="21" spans="2:10" ht="15.75" x14ac:dyDescent="0.25">
      <c r="B21" s="31" t="s">
        <v>32</v>
      </c>
      <c r="C21" s="31"/>
      <c r="D21" s="31"/>
      <c r="E21" s="93"/>
      <c r="F21" s="15" t="s">
        <v>33</v>
      </c>
      <c r="G21" s="15"/>
      <c r="H21" s="41"/>
      <c r="I21" s="28"/>
    </row>
  </sheetData>
  <sortState ref="A7:J16">
    <sortCondition ref="A7:A16"/>
  </sortState>
  <mergeCells count="6">
    <mergeCell ref="A1:J1"/>
    <mergeCell ref="A5:J5"/>
    <mergeCell ref="A4:J4"/>
    <mergeCell ref="A3:J3"/>
    <mergeCell ref="A2:C2"/>
    <mergeCell ref="I2:J2"/>
  </mergeCells>
  <printOptions horizontalCentered="1"/>
  <pageMargins left="0.19685039370078741" right="0.19685039370078741" top="0.15748031496062992" bottom="0.15748031496062992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8" tint="0.59999389629810485"/>
  </sheetPr>
  <dimension ref="A1:R18"/>
  <sheetViews>
    <sheetView zoomScaleNormal="100" workbookViewId="0">
      <selection activeCell="W14" sqref="W14"/>
    </sheetView>
  </sheetViews>
  <sheetFormatPr defaultColWidth="9.140625" defaultRowHeight="15" x14ac:dyDescent="0.25"/>
  <cols>
    <col min="1" max="1" width="9.140625" style="36"/>
    <col min="2" max="2" width="22" style="36" bestFit="1" customWidth="1"/>
    <col min="3" max="15" width="5" style="36" bestFit="1" customWidth="1"/>
    <col min="16" max="16" width="10.7109375" style="36" customWidth="1"/>
    <col min="17" max="18" width="4.7109375" style="36" customWidth="1"/>
    <col min="19" max="16384" width="9.140625" style="36"/>
  </cols>
  <sheetData>
    <row r="1" spans="1:18" s="48" customFormat="1" ht="17.25" x14ac:dyDescent="0.3">
      <c r="A1" s="49" t="s">
        <v>13</v>
      </c>
      <c r="B1" s="81"/>
      <c r="C1" s="75"/>
      <c r="D1" s="75"/>
      <c r="E1" s="75"/>
      <c r="F1" s="75"/>
      <c r="G1" s="75"/>
      <c r="H1" s="75"/>
      <c r="I1" s="75"/>
      <c r="J1" s="75"/>
      <c r="K1" s="75"/>
      <c r="L1" s="75"/>
      <c r="M1" s="142" t="s">
        <v>40</v>
      </c>
      <c r="N1" s="142"/>
      <c r="O1" s="142"/>
      <c r="P1" s="142"/>
      <c r="Q1" s="142"/>
      <c r="R1" s="143"/>
    </row>
    <row r="2" spans="1:18" ht="15.75" x14ac:dyDescent="0.25">
      <c r="A2" s="144" t="s">
        <v>1</v>
      </c>
      <c r="B2" s="144" t="s">
        <v>12</v>
      </c>
      <c r="C2" s="144" t="s">
        <v>11</v>
      </c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 t="s">
        <v>10</v>
      </c>
      <c r="Q2" s="144" t="s">
        <v>4</v>
      </c>
      <c r="R2" s="144" t="s">
        <v>3</v>
      </c>
    </row>
    <row r="3" spans="1:18" ht="15.75" x14ac:dyDescent="0.25">
      <c r="A3" s="144"/>
      <c r="B3" s="144"/>
      <c r="C3" s="47">
        <v>1.4</v>
      </c>
      <c r="D3" s="47">
        <v>1.45</v>
      </c>
      <c r="E3" s="47">
        <v>1.5</v>
      </c>
      <c r="F3" s="47">
        <v>1.55</v>
      </c>
      <c r="G3" s="47">
        <v>1.6</v>
      </c>
      <c r="H3" s="47">
        <v>1.65</v>
      </c>
      <c r="I3" s="47">
        <v>1.7</v>
      </c>
      <c r="J3" s="47">
        <v>1.75</v>
      </c>
      <c r="K3" s="47">
        <v>1.8</v>
      </c>
      <c r="L3" s="47">
        <v>1.85</v>
      </c>
      <c r="M3" s="47">
        <v>1.9</v>
      </c>
      <c r="N3" s="47">
        <v>1.95</v>
      </c>
      <c r="O3" s="47">
        <v>2</v>
      </c>
      <c r="P3" s="144"/>
      <c r="Q3" s="144"/>
      <c r="R3" s="144"/>
    </row>
    <row r="4" spans="1:18" ht="17.100000000000001" customHeight="1" x14ac:dyDescent="0.25">
      <c r="A4" s="45">
        <v>1</v>
      </c>
      <c r="B4" s="99" t="s">
        <v>84</v>
      </c>
      <c r="C4" s="44"/>
      <c r="D4" s="44"/>
      <c r="E4" s="44"/>
      <c r="F4" s="44"/>
      <c r="G4" s="44"/>
      <c r="H4" s="44"/>
      <c r="I4" s="44"/>
      <c r="J4" s="44"/>
      <c r="K4" s="44" t="s">
        <v>109</v>
      </c>
      <c r="L4" s="44" t="s">
        <v>109</v>
      </c>
      <c r="M4" s="44" t="s">
        <v>109</v>
      </c>
      <c r="N4" s="44" t="s">
        <v>111</v>
      </c>
      <c r="O4" s="44" t="s">
        <v>103</v>
      </c>
      <c r="P4" s="46">
        <v>1.9</v>
      </c>
      <c r="Q4" s="44">
        <v>1</v>
      </c>
      <c r="R4" s="44">
        <v>0</v>
      </c>
    </row>
    <row r="5" spans="1:18" ht="17.100000000000001" customHeight="1" x14ac:dyDescent="0.25">
      <c r="A5" s="45">
        <v>2</v>
      </c>
      <c r="B5" s="102" t="s">
        <v>85</v>
      </c>
      <c r="C5" s="44"/>
      <c r="D5" s="44"/>
      <c r="E5" s="44"/>
      <c r="F5" s="44"/>
      <c r="G5" s="44"/>
      <c r="H5" s="44"/>
      <c r="I5" s="44"/>
      <c r="J5" s="44"/>
      <c r="K5" s="44"/>
      <c r="L5" s="44" t="s">
        <v>109</v>
      </c>
      <c r="M5" s="44" t="s">
        <v>110</v>
      </c>
      <c r="N5" s="44" t="s">
        <v>108</v>
      </c>
      <c r="O5" s="44"/>
      <c r="P5" s="46">
        <v>1.9</v>
      </c>
      <c r="Q5" s="44">
        <v>2</v>
      </c>
      <c r="R5" s="44">
        <v>1</v>
      </c>
    </row>
    <row r="6" spans="1:18" ht="17.100000000000001" customHeight="1" x14ac:dyDescent="0.25">
      <c r="A6" s="45">
        <v>3</v>
      </c>
      <c r="B6" s="102" t="s">
        <v>83</v>
      </c>
      <c r="C6" s="44"/>
      <c r="D6" s="44"/>
      <c r="E6" s="44"/>
      <c r="F6" s="44"/>
      <c r="G6" s="44"/>
      <c r="H6" s="44"/>
      <c r="I6" s="44" t="s">
        <v>109</v>
      </c>
      <c r="J6" s="44" t="s">
        <v>109</v>
      </c>
      <c r="K6" s="44" t="s">
        <v>110</v>
      </c>
      <c r="L6" s="44" t="s">
        <v>109</v>
      </c>
      <c r="M6" s="44" t="s">
        <v>108</v>
      </c>
      <c r="N6" s="44"/>
      <c r="O6" s="44"/>
      <c r="P6" s="46">
        <v>1.85</v>
      </c>
      <c r="Q6" s="44">
        <v>1</v>
      </c>
      <c r="R6" s="44">
        <v>1</v>
      </c>
    </row>
    <row r="7" spans="1:18" ht="17.100000000000001" customHeight="1" x14ac:dyDescent="0.25">
      <c r="A7" s="45">
        <v>4</v>
      </c>
      <c r="B7" s="106" t="s">
        <v>90</v>
      </c>
      <c r="C7" s="44"/>
      <c r="D7" s="44"/>
      <c r="E7" s="44"/>
      <c r="F7" s="44" t="s">
        <v>109</v>
      </c>
      <c r="G7" s="44" t="s">
        <v>110</v>
      </c>
      <c r="H7" s="44" t="s">
        <v>109</v>
      </c>
      <c r="I7" s="44" t="s">
        <v>108</v>
      </c>
      <c r="J7" s="44"/>
      <c r="K7" s="44"/>
      <c r="L7" s="44"/>
      <c r="M7" s="44"/>
      <c r="N7" s="44"/>
      <c r="O7" s="44"/>
      <c r="P7" s="46">
        <v>1.65</v>
      </c>
      <c r="Q7" s="44">
        <v>1</v>
      </c>
      <c r="R7" s="44">
        <v>1</v>
      </c>
    </row>
    <row r="8" spans="1:18" ht="17.100000000000001" customHeight="1" x14ac:dyDescent="0.25">
      <c r="A8" s="45">
        <v>5</v>
      </c>
      <c r="B8" s="102" t="s">
        <v>81</v>
      </c>
      <c r="C8" s="44" t="s">
        <v>109</v>
      </c>
      <c r="D8" s="44" t="s">
        <v>109</v>
      </c>
      <c r="E8" s="44" t="s">
        <v>109</v>
      </c>
      <c r="F8" s="44" t="s">
        <v>110</v>
      </c>
      <c r="G8" s="44" t="s">
        <v>107</v>
      </c>
      <c r="H8" s="44" t="s">
        <v>108</v>
      </c>
      <c r="I8" s="44"/>
      <c r="J8" s="44"/>
      <c r="K8" s="44"/>
      <c r="L8" s="44"/>
      <c r="M8" s="44"/>
      <c r="N8" s="44"/>
      <c r="O8" s="44"/>
      <c r="P8" s="46">
        <v>1.6</v>
      </c>
      <c r="Q8" s="44">
        <v>3</v>
      </c>
      <c r="R8" s="44">
        <v>3</v>
      </c>
    </row>
    <row r="9" spans="1:18" ht="17.100000000000001" customHeight="1" x14ac:dyDescent="0.25">
      <c r="A9" s="45">
        <v>6</v>
      </c>
      <c r="B9" s="102" t="s">
        <v>82</v>
      </c>
      <c r="C9" s="44"/>
      <c r="D9" s="44"/>
      <c r="E9" s="44"/>
      <c r="F9" s="44" t="s">
        <v>107</v>
      </c>
      <c r="G9" s="44" t="s">
        <v>107</v>
      </c>
      <c r="H9" s="44" t="s">
        <v>108</v>
      </c>
      <c r="I9" s="44"/>
      <c r="J9" s="44"/>
      <c r="K9" s="44"/>
      <c r="L9" s="44"/>
      <c r="M9" s="44"/>
      <c r="N9" s="44"/>
      <c r="O9" s="44"/>
      <c r="P9" s="46">
        <v>1.6</v>
      </c>
      <c r="Q9" s="44">
        <v>3</v>
      </c>
      <c r="R9" s="44">
        <v>4</v>
      </c>
    </row>
    <row r="10" spans="1:18" ht="17.100000000000001" customHeight="1" x14ac:dyDescent="0.25">
      <c r="A10" s="45">
        <v>7</v>
      </c>
      <c r="B10" s="102" t="s">
        <v>79</v>
      </c>
      <c r="C10" s="44" t="s">
        <v>109</v>
      </c>
      <c r="D10" s="44" t="s">
        <v>109</v>
      </c>
      <c r="E10" s="44" t="s">
        <v>109</v>
      </c>
      <c r="F10" s="44" t="s">
        <v>110</v>
      </c>
      <c r="G10" s="44" t="s">
        <v>108</v>
      </c>
      <c r="H10" s="44"/>
      <c r="I10" s="44"/>
      <c r="J10" s="44"/>
      <c r="K10" s="44"/>
      <c r="L10" s="44"/>
      <c r="M10" s="44"/>
      <c r="N10" s="44"/>
      <c r="O10" s="44"/>
      <c r="P10" s="46">
        <v>1.55</v>
      </c>
      <c r="Q10" s="44">
        <v>2</v>
      </c>
      <c r="R10" s="44">
        <v>1</v>
      </c>
    </row>
    <row r="11" spans="1:18" ht="17.100000000000001" customHeight="1" x14ac:dyDescent="0.25">
      <c r="A11" s="45">
        <v>8</v>
      </c>
      <c r="B11" s="102" t="s">
        <v>80</v>
      </c>
      <c r="C11" s="44" t="s">
        <v>109</v>
      </c>
      <c r="D11" s="44" t="s">
        <v>107</v>
      </c>
      <c r="E11" s="44" t="s">
        <v>107</v>
      </c>
      <c r="F11" s="44" t="s">
        <v>108</v>
      </c>
      <c r="G11" s="44"/>
      <c r="H11" s="44"/>
      <c r="I11" s="44"/>
      <c r="J11" s="44"/>
      <c r="K11" s="44"/>
      <c r="L11" s="44"/>
      <c r="M11" s="44"/>
      <c r="N11" s="44"/>
      <c r="O11" s="44"/>
      <c r="P11" s="46">
        <v>1.5</v>
      </c>
      <c r="Q11" s="44">
        <v>3</v>
      </c>
      <c r="R11" s="44">
        <v>4</v>
      </c>
    </row>
    <row r="12" spans="1:18" ht="17.100000000000001" customHeight="1" x14ac:dyDescent="0.25">
      <c r="A12" s="45">
        <v>9</v>
      </c>
      <c r="B12" s="102" t="s">
        <v>78</v>
      </c>
      <c r="C12" s="44" t="s">
        <v>110</v>
      </c>
      <c r="D12" s="44" t="s">
        <v>107</v>
      </c>
      <c r="E12" s="44" t="s">
        <v>107</v>
      </c>
      <c r="F12" s="44" t="s">
        <v>108</v>
      </c>
      <c r="G12" s="44"/>
      <c r="H12" s="44"/>
      <c r="I12" s="44"/>
      <c r="J12" s="44"/>
      <c r="K12" s="44"/>
      <c r="L12" s="44"/>
      <c r="M12" s="44"/>
      <c r="N12" s="44"/>
      <c r="O12" s="44"/>
      <c r="P12" s="46">
        <v>1.5</v>
      </c>
      <c r="Q12" s="44">
        <v>3</v>
      </c>
      <c r="R12" s="44">
        <v>5</v>
      </c>
    </row>
    <row r="13" spans="1:18" ht="17.100000000000001" customHeight="1" x14ac:dyDescent="0.25">
      <c r="A13" s="45">
        <v>10</v>
      </c>
      <c r="B13" s="99" t="s">
        <v>77</v>
      </c>
      <c r="C13" s="44" t="s">
        <v>107</v>
      </c>
      <c r="D13" s="44" t="s">
        <v>108</v>
      </c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6">
        <v>1.4</v>
      </c>
      <c r="Q13" s="44">
        <v>3</v>
      </c>
      <c r="R13" s="44">
        <v>2</v>
      </c>
    </row>
    <row r="15" spans="1:18" ht="15.75" x14ac:dyDescent="0.25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</row>
    <row r="16" spans="1:18" ht="15.75" x14ac:dyDescent="0.25">
      <c r="B16" s="31" t="s">
        <v>31</v>
      </c>
      <c r="C16" s="31"/>
      <c r="D16" s="31"/>
      <c r="E16" s="15"/>
      <c r="G16" s="15"/>
      <c r="H16" s="15"/>
      <c r="I16" s="15"/>
      <c r="J16" s="15"/>
      <c r="K16" s="15"/>
      <c r="L16" s="15" t="s">
        <v>34</v>
      </c>
      <c r="M16" s="16"/>
      <c r="N16" s="16"/>
      <c r="O16" s="22"/>
      <c r="Q16" s="28"/>
    </row>
    <row r="17" spans="2:17" ht="15.75" x14ac:dyDescent="0.25">
      <c r="B17" s="93"/>
      <c r="C17" s="94"/>
      <c r="D17" s="95"/>
      <c r="E17" s="93"/>
      <c r="G17" s="17"/>
      <c r="H17" s="17"/>
      <c r="I17" s="17"/>
      <c r="J17" s="17"/>
      <c r="K17" s="17"/>
      <c r="L17" s="93"/>
      <c r="M17" s="16"/>
      <c r="N17" s="16"/>
      <c r="O17" s="22"/>
      <c r="Q17" s="29"/>
    </row>
    <row r="18" spans="2:17" ht="15.75" x14ac:dyDescent="0.25">
      <c r="B18" s="31" t="s">
        <v>32</v>
      </c>
      <c r="C18" s="31"/>
      <c r="D18" s="31"/>
      <c r="E18" s="93"/>
      <c r="G18" s="15"/>
      <c r="H18" s="15"/>
      <c r="I18" s="15"/>
      <c r="J18" s="15"/>
      <c r="K18" s="15"/>
      <c r="L18" s="15" t="s">
        <v>33</v>
      </c>
      <c r="M18" s="15"/>
      <c r="N18" s="15"/>
      <c r="O18" s="22"/>
      <c r="Q18" s="28"/>
    </row>
  </sheetData>
  <sortState ref="A9:R16">
    <sortCondition ref="A9:A16"/>
  </sortState>
  <mergeCells count="7">
    <mergeCell ref="M1:R1"/>
    <mergeCell ref="R2:R3"/>
    <mergeCell ref="A2:A3"/>
    <mergeCell ref="B2:B3"/>
    <mergeCell ref="C2:O2"/>
    <mergeCell ref="P2:P3"/>
    <mergeCell ref="Q2:Q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8" tint="0.59999389629810485"/>
    <pageSetUpPr fitToPage="1"/>
  </sheetPr>
  <dimension ref="A1:P21"/>
  <sheetViews>
    <sheetView zoomScaleNormal="100" workbookViewId="0">
      <selection activeCell="A8" sqref="A8:N12"/>
    </sheetView>
  </sheetViews>
  <sheetFormatPr defaultColWidth="9.140625" defaultRowHeight="20.100000000000001" customHeight="1" x14ac:dyDescent="0.25"/>
  <cols>
    <col min="1" max="1" width="7.7109375" style="39" bestFit="1" customWidth="1"/>
    <col min="2" max="2" width="22.42578125" style="39" bestFit="1" customWidth="1"/>
    <col min="3" max="3" width="7" style="40" bestFit="1" customWidth="1"/>
    <col min="4" max="4" width="5.140625" style="39" bestFit="1" customWidth="1"/>
    <col min="5" max="5" width="33.42578125" style="50" bestFit="1" customWidth="1"/>
    <col min="6" max="11" width="5" style="38" bestFit="1" customWidth="1"/>
    <col min="12" max="12" width="6.140625" style="38" bestFit="1" customWidth="1"/>
    <col min="13" max="13" width="6.28515625" style="37" bestFit="1" customWidth="1"/>
    <col min="14" max="14" width="28.5703125" style="50" bestFit="1" customWidth="1"/>
    <col min="15" max="16" width="9.140625" style="37"/>
    <col min="17" max="16384" width="9.140625" style="36"/>
  </cols>
  <sheetData>
    <row r="1" spans="1:16" ht="15.75" x14ac:dyDescent="0.25">
      <c r="A1" s="145" t="s">
        <v>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6" ht="15.75" x14ac:dyDescent="0.25">
      <c r="A2" s="146" t="s">
        <v>16</v>
      </c>
      <c r="B2" s="146"/>
      <c r="C2" s="64"/>
      <c r="D2" s="64"/>
      <c r="E2" s="63"/>
      <c r="F2" s="54"/>
      <c r="G2" s="54"/>
      <c r="H2" s="54"/>
      <c r="I2" s="54"/>
      <c r="J2" s="54"/>
      <c r="K2" s="54"/>
      <c r="L2" s="54"/>
      <c r="M2" s="146" t="s">
        <v>37</v>
      </c>
      <c r="N2" s="146"/>
    </row>
    <row r="3" spans="1:16" ht="15.75" x14ac:dyDescent="0.25">
      <c r="A3" s="141" t="s">
        <v>9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</row>
    <row r="4" spans="1:16" ht="15.75" x14ac:dyDescent="0.25">
      <c r="A4" s="140" t="s">
        <v>15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</row>
    <row r="5" spans="1:16" ht="15.75" x14ac:dyDescent="0.25">
      <c r="A5" s="139" t="s">
        <v>36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1:16" ht="15.75" x14ac:dyDescent="0.25">
      <c r="A6" s="156" t="s">
        <v>18</v>
      </c>
      <c r="B6" s="147" t="s">
        <v>20</v>
      </c>
      <c r="C6" s="147" t="s">
        <v>6</v>
      </c>
      <c r="D6" s="147" t="s">
        <v>17</v>
      </c>
      <c r="E6" s="157" t="s">
        <v>19</v>
      </c>
      <c r="F6" s="149" t="s">
        <v>14</v>
      </c>
      <c r="G6" s="150"/>
      <c r="H6" s="150"/>
      <c r="I6" s="150"/>
      <c r="J6" s="150"/>
      <c r="K6" s="151"/>
      <c r="L6" s="154" t="s">
        <v>5</v>
      </c>
      <c r="M6" s="152" t="s">
        <v>27</v>
      </c>
      <c r="N6" s="147" t="s">
        <v>0</v>
      </c>
    </row>
    <row r="7" spans="1:16" ht="15.75" x14ac:dyDescent="0.25">
      <c r="A7" s="156"/>
      <c r="B7" s="148"/>
      <c r="C7" s="148"/>
      <c r="D7" s="148"/>
      <c r="E7" s="158"/>
      <c r="F7" s="62">
        <v>1</v>
      </c>
      <c r="G7" s="62">
        <v>2</v>
      </c>
      <c r="H7" s="62">
        <v>3</v>
      </c>
      <c r="I7" s="62">
        <v>4</v>
      </c>
      <c r="J7" s="62">
        <v>5</v>
      </c>
      <c r="K7" s="62">
        <v>6</v>
      </c>
      <c r="L7" s="155"/>
      <c r="M7" s="153"/>
      <c r="N7" s="148"/>
    </row>
    <row r="8" spans="1:16" s="43" customFormat="1" ht="16.5" customHeight="1" x14ac:dyDescent="0.25">
      <c r="A8" s="60">
        <v>1</v>
      </c>
      <c r="B8" s="99" t="s">
        <v>29</v>
      </c>
      <c r="C8" s="100">
        <v>2007</v>
      </c>
      <c r="D8" s="100">
        <v>1</v>
      </c>
      <c r="E8" s="101" t="s">
        <v>23</v>
      </c>
      <c r="F8" s="59">
        <v>6.15</v>
      </c>
      <c r="G8" s="59">
        <v>6.4</v>
      </c>
      <c r="H8" s="59">
        <v>6.43</v>
      </c>
      <c r="I8" s="59">
        <v>6.29</v>
      </c>
      <c r="J8" s="59">
        <v>6.59</v>
      </c>
      <c r="K8" s="59" t="s">
        <v>103</v>
      </c>
      <c r="L8" s="58">
        <f>MAX(F8:K8)</f>
        <v>6.59</v>
      </c>
      <c r="M8" s="61">
        <v>1</v>
      </c>
      <c r="N8" s="99" t="s">
        <v>66</v>
      </c>
      <c r="O8" s="52"/>
      <c r="P8" s="52"/>
    </row>
    <row r="9" spans="1:16" s="43" customFormat="1" ht="16.5" customHeight="1" x14ac:dyDescent="0.25">
      <c r="A9" s="60">
        <v>2</v>
      </c>
      <c r="B9" s="102" t="s">
        <v>90</v>
      </c>
      <c r="C9" s="103">
        <v>2002</v>
      </c>
      <c r="D9" s="103">
        <v>2</v>
      </c>
      <c r="E9" s="104" t="s">
        <v>91</v>
      </c>
      <c r="F9" s="59">
        <v>5.71</v>
      </c>
      <c r="G9" s="59">
        <v>5.71</v>
      </c>
      <c r="H9" s="59">
        <v>5.8</v>
      </c>
      <c r="I9" s="59">
        <v>5.82</v>
      </c>
      <c r="J9" s="59" t="s">
        <v>103</v>
      </c>
      <c r="K9" s="59">
        <v>5.71</v>
      </c>
      <c r="L9" s="58">
        <f>MAX(F9:K9)</f>
        <v>5.82</v>
      </c>
      <c r="M9" s="61">
        <v>3</v>
      </c>
      <c r="N9" s="102" t="s">
        <v>93</v>
      </c>
      <c r="O9" s="52"/>
      <c r="P9" s="52"/>
    </row>
    <row r="10" spans="1:16" s="43" customFormat="1" ht="16.5" customHeight="1" x14ac:dyDescent="0.25">
      <c r="A10" s="60">
        <v>3</v>
      </c>
      <c r="B10" s="102" t="s">
        <v>25</v>
      </c>
      <c r="C10" s="103">
        <v>2010</v>
      </c>
      <c r="D10" s="103">
        <v>2</v>
      </c>
      <c r="E10" s="113" t="s">
        <v>28</v>
      </c>
      <c r="F10" s="59">
        <v>5.7</v>
      </c>
      <c r="G10" s="59">
        <v>5.57</v>
      </c>
      <c r="H10" s="59">
        <v>5.6</v>
      </c>
      <c r="I10" s="59">
        <v>5.6</v>
      </c>
      <c r="J10" s="59">
        <v>5.63</v>
      </c>
      <c r="K10" s="59">
        <v>5.72</v>
      </c>
      <c r="L10" s="58">
        <f>MAX(F10:K10)</f>
        <v>5.72</v>
      </c>
      <c r="M10" s="61">
        <v>3</v>
      </c>
      <c r="N10" s="102" t="s">
        <v>47</v>
      </c>
      <c r="O10" s="52"/>
      <c r="P10" s="52"/>
    </row>
    <row r="11" spans="1:16" s="43" customFormat="1" ht="16.5" customHeight="1" x14ac:dyDescent="0.25">
      <c r="A11" s="60">
        <v>4</v>
      </c>
      <c r="B11" s="102" t="s">
        <v>88</v>
      </c>
      <c r="C11" s="103">
        <v>2009</v>
      </c>
      <c r="D11" s="103" t="s">
        <v>21</v>
      </c>
      <c r="E11" s="104" t="s">
        <v>23</v>
      </c>
      <c r="F11" s="59">
        <v>4.87</v>
      </c>
      <c r="G11" s="59">
        <v>4.8</v>
      </c>
      <c r="H11" s="59">
        <v>4.75</v>
      </c>
      <c r="I11" s="59">
        <v>4.96</v>
      </c>
      <c r="J11" s="59" t="s">
        <v>103</v>
      </c>
      <c r="K11" s="59" t="s">
        <v>103</v>
      </c>
      <c r="L11" s="58">
        <f>MAX(F11:K11)</f>
        <v>4.96</v>
      </c>
      <c r="M11" s="61" t="s">
        <v>112</v>
      </c>
      <c r="N11" s="102" t="s">
        <v>22</v>
      </c>
      <c r="O11" s="52"/>
      <c r="P11" s="52"/>
    </row>
    <row r="12" spans="1:16" s="43" customFormat="1" ht="16.5" customHeight="1" x14ac:dyDescent="0.25">
      <c r="A12" s="60">
        <v>5</v>
      </c>
      <c r="B12" s="102" t="s">
        <v>89</v>
      </c>
      <c r="C12" s="103">
        <v>1990</v>
      </c>
      <c r="D12" s="103"/>
      <c r="E12" s="104" t="s">
        <v>49</v>
      </c>
      <c r="F12" s="59">
        <v>4.42</v>
      </c>
      <c r="G12" s="59">
        <v>4.25</v>
      </c>
      <c r="H12" s="59">
        <v>4.5999999999999996</v>
      </c>
      <c r="I12" s="59">
        <v>4.45</v>
      </c>
      <c r="J12" s="59">
        <v>4.5999999999999996</v>
      </c>
      <c r="K12" s="59">
        <v>4.41</v>
      </c>
      <c r="L12" s="58">
        <f>MAX(F12:K12)</f>
        <v>4.5999999999999996</v>
      </c>
      <c r="M12" s="61" t="s">
        <v>112</v>
      </c>
      <c r="N12" s="115" t="s">
        <v>92</v>
      </c>
      <c r="O12" s="52"/>
      <c r="P12" s="52"/>
    </row>
    <row r="13" spans="1:16" s="43" customFormat="1" ht="15.75" x14ac:dyDescent="0.25">
      <c r="A13" s="23"/>
      <c r="B13" s="67"/>
      <c r="C13" s="68"/>
      <c r="D13" s="68"/>
      <c r="E13" s="67"/>
      <c r="F13" s="65"/>
      <c r="G13" s="65"/>
      <c r="H13" s="65"/>
      <c r="I13" s="65"/>
      <c r="J13" s="65"/>
      <c r="K13" s="65"/>
      <c r="L13" s="66"/>
      <c r="M13" s="69"/>
      <c r="N13" s="67"/>
      <c r="O13" s="52"/>
      <c r="P13" s="52"/>
    </row>
    <row r="14" spans="1:16" s="43" customFormat="1" ht="15.75" x14ac:dyDescent="0.25">
      <c r="A14" s="23"/>
      <c r="B14" s="57"/>
      <c r="C14" s="24"/>
      <c r="D14" s="24"/>
      <c r="E14" s="56"/>
      <c r="F14" s="54"/>
      <c r="G14" s="54"/>
      <c r="H14" s="54"/>
      <c r="I14" s="54"/>
      <c r="J14" s="54"/>
      <c r="K14" s="54"/>
      <c r="L14" s="55"/>
      <c r="M14" s="54"/>
      <c r="N14" s="53"/>
      <c r="O14" s="52"/>
      <c r="P14" s="52"/>
    </row>
    <row r="15" spans="1:16" ht="18.75" x14ac:dyDescent="0.3">
      <c r="B15" s="31" t="s">
        <v>31</v>
      </c>
      <c r="C15" s="31"/>
      <c r="D15" s="31"/>
      <c r="E15" s="15"/>
      <c r="G15" s="15"/>
      <c r="L15" s="15" t="s">
        <v>34</v>
      </c>
      <c r="M15" s="51"/>
      <c r="N15" s="38"/>
      <c r="O15" s="38"/>
    </row>
    <row r="16" spans="1:16" ht="15.75" x14ac:dyDescent="0.25">
      <c r="B16" s="93"/>
      <c r="C16" s="94"/>
      <c r="D16" s="95"/>
      <c r="E16" s="93"/>
      <c r="G16" s="92"/>
      <c r="L16" s="93"/>
      <c r="M16" s="20"/>
      <c r="N16" s="38"/>
      <c r="O16" s="38"/>
    </row>
    <row r="17" spans="2:15" ht="15.75" x14ac:dyDescent="0.25">
      <c r="B17" s="31" t="s">
        <v>32</v>
      </c>
      <c r="C17" s="31"/>
      <c r="D17" s="31"/>
      <c r="E17" s="93"/>
      <c r="G17" s="15"/>
      <c r="L17" s="15" t="s">
        <v>33</v>
      </c>
      <c r="M17" s="20"/>
      <c r="N17" s="38"/>
      <c r="O17" s="38"/>
    </row>
    <row r="21" spans="2:15" ht="20.100000000000001" customHeight="1" x14ac:dyDescent="0.25">
      <c r="F21" s="38" t="s">
        <v>24</v>
      </c>
    </row>
  </sheetData>
  <sortState ref="B8:N12">
    <sortCondition descending="1" ref="L8:L12"/>
  </sortState>
  <mergeCells count="15">
    <mergeCell ref="A1:N1"/>
    <mergeCell ref="M2:N2"/>
    <mergeCell ref="A2:B2"/>
    <mergeCell ref="N6:N7"/>
    <mergeCell ref="F6:K6"/>
    <mergeCell ref="M6:M7"/>
    <mergeCell ref="L6:L7"/>
    <mergeCell ref="A6:A7"/>
    <mergeCell ref="B6:B7"/>
    <mergeCell ref="C6:C7"/>
    <mergeCell ref="D6:D7"/>
    <mergeCell ref="E6:E7"/>
    <mergeCell ref="A3:N3"/>
    <mergeCell ref="A4:N4"/>
    <mergeCell ref="A5:N5"/>
  </mergeCells>
  <printOptions horizontalCentered="1"/>
  <pageMargins left="7.874015748031496E-2" right="7.874015748031496E-2" top="0.19685039370078741" bottom="0.19685039370078741" header="0.31496062992125984" footer="0.31496062992125984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P19"/>
  <sheetViews>
    <sheetView topLeftCell="A3" zoomScaleNormal="100" workbookViewId="0">
      <selection activeCell="A8" sqref="A8:N10"/>
    </sheetView>
  </sheetViews>
  <sheetFormatPr defaultColWidth="9.140625" defaultRowHeight="20.100000000000001" customHeight="1" x14ac:dyDescent="0.25"/>
  <cols>
    <col min="1" max="1" width="7.7109375" style="39" bestFit="1" customWidth="1"/>
    <col min="2" max="2" width="22" style="39" bestFit="1" customWidth="1"/>
    <col min="3" max="3" width="7" style="40" bestFit="1" customWidth="1"/>
    <col min="4" max="4" width="5.140625" style="39" bestFit="1" customWidth="1"/>
    <col min="5" max="5" width="24.85546875" style="50" bestFit="1" customWidth="1"/>
    <col min="6" max="12" width="6.140625" style="38" bestFit="1" customWidth="1"/>
    <col min="13" max="13" width="6.28515625" style="37" bestFit="1" customWidth="1"/>
    <col min="14" max="14" width="16.28515625" style="50" bestFit="1" customWidth="1"/>
    <col min="15" max="16" width="9.140625" style="37"/>
    <col min="17" max="16384" width="9.140625" style="36"/>
  </cols>
  <sheetData>
    <row r="1" spans="1:16" ht="15.75" x14ac:dyDescent="0.25">
      <c r="A1" s="145" t="s">
        <v>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6" ht="15.75" x14ac:dyDescent="0.25">
      <c r="A2" s="146" t="s">
        <v>16</v>
      </c>
      <c r="B2" s="146"/>
      <c r="C2" s="64"/>
      <c r="D2" s="64"/>
      <c r="E2" s="63"/>
      <c r="F2" s="54"/>
      <c r="G2" s="54"/>
      <c r="H2" s="54"/>
      <c r="I2" s="54"/>
      <c r="J2" s="54"/>
      <c r="K2" s="54"/>
      <c r="L2" s="146" t="s">
        <v>37</v>
      </c>
      <c r="M2" s="146"/>
      <c r="N2" s="146"/>
    </row>
    <row r="3" spans="1:16" ht="15.75" x14ac:dyDescent="0.25">
      <c r="A3" s="141" t="s">
        <v>9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</row>
    <row r="4" spans="1:16" ht="15.75" x14ac:dyDescent="0.25">
      <c r="A4" s="140" t="s">
        <v>30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</row>
    <row r="5" spans="1:16" ht="15.75" x14ac:dyDescent="0.25">
      <c r="A5" s="139" t="s">
        <v>36</v>
      </c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</row>
    <row r="6" spans="1:16" ht="15.75" x14ac:dyDescent="0.25">
      <c r="A6" s="156" t="s">
        <v>18</v>
      </c>
      <c r="B6" s="147" t="s">
        <v>20</v>
      </c>
      <c r="C6" s="147" t="s">
        <v>6</v>
      </c>
      <c r="D6" s="147" t="s">
        <v>17</v>
      </c>
      <c r="E6" s="157" t="s">
        <v>19</v>
      </c>
      <c r="F6" s="149" t="s">
        <v>14</v>
      </c>
      <c r="G6" s="150"/>
      <c r="H6" s="150"/>
      <c r="I6" s="150"/>
      <c r="J6" s="150"/>
      <c r="K6" s="151"/>
      <c r="L6" s="154" t="s">
        <v>5</v>
      </c>
      <c r="M6" s="152" t="s">
        <v>27</v>
      </c>
      <c r="N6" s="147" t="s">
        <v>0</v>
      </c>
    </row>
    <row r="7" spans="1:16" ht="15.75" x14ac:dyDescent="0.25">
      <c r="A7" s="156"/>
      <c r="B7" s="148"/>
      <c r="C7" s="148"/>
      <c r="D7" s="148"/>
      <c r="E7" s="158"/>
      <c r="F7" s="62">
        <v>1</v>
      </c>
      <c r="G7" s="62">
        <v>2</v>
      </c>
      <c r="H7" s="62">
        <v>3</v>
      </c>
      <c r="I7" s="62">
        <v>4</v>
      </c>
      <c r="J7" s="62">
        <v>5</v>
      </c>
      <c r="K7" s="62">
        <v>6</v>
      </c>
      <c r="L7" s="155"/>
      <c r="M7" s="153"/>
      <c r="N7" s="148"/>
    </row>
    <row r="8" spans="1:16" s="43" customFormat="1" ht="16.5" customHeight="1" x14ac:dyDescent="0.25">
      <c r="A8" s="60">
        <v>1</v>
      </c>
      <c r="B8" s="99" t="s">
        <v>94</v>
      </c>
      <c r="C8" s="100">
        <v>2003</v>
      </c>
      <c r="D8" s="100" t="s">
        <v>70</v>
      </c>
      <c r="E8" s="101" t="s">
        <v>23</v>
      </c>
      <c r="F8" s="59" t="s">
        <v>103</v>
      </c>
      <c r="G8" s="59">
        <v>13.38</v>
      </c>
      <c r="H8" s="59">
        <v>13.04</v>
      </c>
      <c r="I8" s="59" t="s">
        <v>103</v>
      </c>
      <c r="J8" s="59">
        <v>13.41</v>
      </c>
      <c r="K8" s="59" t="s">
        <v>103</v>
      </c>
      <c r="L8" s="58">
        <f>MAX(F8:K8)</f>
        <v>13.41</v>
      </c>
      <c r="M8" s="61">
        <v>2</v>
      </c>
      <c r="N8" s="99" t="s">
        <v>62</v>
      </c>
      <c r="O8" s="52"/>
      <c r="P8" s="52"/>
    </row>
    <row r="9" spans="1:16" s="43" customFormat="1" ht="16.5" customHeight="1" x14ac:dyDescent="0.25">
      <c r="A9" s="60">
        <v>2</v>
      </c>
      <c r="B9" s="102" t="s">
        <v>83</v>
      </c>
      <c r="C9" s="103">
        <v>2007</v>
      </c>
      <c r="D9" s="103">
        <v>1</v>
      </c>
      <c r="E9" s="104" t="s">
        <v>23</v>
      </c>
      <c r="F9" s="59">
        <v>12.92</v>
      </c>
      <c r="G9" s="59">
        <v>12.88</v>
      </c>
      <c r="H9" s="59">
        <v>12.91</v>
      </c>
      <c r="I9" s="59">
        <v>13.07</v>
      </c>
      <c r="J9" s="59">
        <v>12.96</v>
      </c>
      <c r="K9" s="59">
        <v>13.05</v>
      </c>
      <c r="L9" s="58">
        <f>MAX(F9:K9)</f>
        <v>13.07</v>
      </c>
      <c r="M9" s="61">
        <v>2</v>
      </c>
      <c r="N9" s="102" t="s">
        <v>86</v>
      </c>
      <c r="O9" s="52"/>
      <c r="P9" s="52"/>
    </row>
    <row r="10" spans="1:16" s="43" customFormat="1" ht="16.5" customHeight="1" x14ac:dyDescent="0.25">
      <c r="A10" s="60">
        <v>3</v>
      </c>
      <c r="B10" s="102" t="s">
        <v>90</v>
      </c>
      <c r="C10" s="103">
        <v>2002</v>
      </c>
      <c r="D10" s="103">
        <v>2</v>
      </c>
      <c r="E10" s="104" t="s">
        <v>91</v>
      </c>
      <c r="F10" s="59">
        <v>12.3</v>
      </c>
      <c r="G10" s="59" t="s">
        <v>103</v>
      </c>
      <c r="H10" s="59">
        <v>12.41</v>
      </c>
      <c r="I10" s="59">
        <v>12.46</v>
      </c>
      <c r="J10" s="59" t="s">
        <v>103</v>
      </c>
      <c r="K10" s="59">
        <v>12.85</v>
      </c>
      <c r="L10" s="58">
        <f>MAX(F10:K10)</f>
        <v>12.85</v>
      </c>
      <c r="M10" s="61">
        <v>2</v>
      </c>
      <c r="N10" s="102" t="s">
        <v>93</v>
      </c>
      <c r="O10" s="52"/>
      <c r="P10" s="52"/>
    </row>
    <row r="11" spans="1:16" s="43" customFormat="1" ht="15.75" x14ac:dyDescent="0.25">
      <c r="A11" s="23"/>
      <c r="B11" s="67"/>
      <c r="C11" s="68"/>
      <c r="D11" s="68"/>
      <c r="E11" s="67"/>
      <c r="F11" s="65"/>
      <c r="G11" s="65"/>
      <c r="H11" s="65"/>
      <c r="I11" s="65"/>
      <c r="J11" s="65"/>
      <c r="K11" s="65"/>
      <c r="L11" s="66"/>
      <c r="M11" s="69"/>
      <c r="N11" s="67"/>
      <c r="O11" s="52"/>
      <c r="P11" s="52"/>
    </row>
    <row r="12" spans="1:16" s="43" customFormat="1" ht="15.75" x14ac:dyDescent="0.25">
      <c r="A12" s="23"/>
      <c r="B12" s="57"/>
      <c r="C12" s="24"/>
      <c r="D12" s="24"/>
      <c r="E12" s="56"/>
      <c r="F12" s="54"/>
      <c r="G12" s="54"/>
      <c r="H12" s="54"/>
      <c r="I12" s="54"/>
      <c r="J12" s="54"/>
      <c r="K12" s="54"/>
      <c r="L12" s="55"/>
      <c r="M12" s="54"/>
      <c r="N12" s="53"/>
      <c r="O12" s="52"/>
      <c r="P12" s="52"/>
    </row>
    <row r="13" spans="1:16" ht="18.75" x14ac:dyDescent="0.3">
      <c r="B13" s="31" t="s">
        <v>31</v>
      </c>
      <c r="C13" s="31"/>
      <c r="D13" s="31"/>
      <c r="E13" s="15"/>
      <c r="G13" s="15"/>
      <c r="L13" s="15" t="s">
        <v>34</v>
      </c>
      <c r="M13" s="51"/>
      <c r="N13" s="38"/>
      <c r="O13" s="38"/>
    </row>
    <row r="14" spans="1:16" ht="15.75" x14ac:dyDescent="0.25">
      <c r="B14" s="93"/>
      <c r="C14" s="94"/>
      <c r="D14" s="95"/>
      <c r="E14" s="93"/>
      <c r="G14" s="92"/>
      <c r="L14" s="93"/>
      <c r="M14" s="20"/>
      <c r="N14" s="38"/>
      <c r="O14" s="38"/>
    </row>
    <row r="15" spans="1:16" ht="15.75" x14ac:dyDescent="0.25">
      <c r="B15" s="31" t="s">
        <v>32</v>
      </c>
      <c r="C15" s="31"/>
      <c r="D15" s="31"/>
      <c r="E15" s="93"/>
      <c r="G15" s="15"/>
      <c r="L15" s="15" t="s">
        <v>33</v>
      </c>
      <c r="M15" s="20"/>
      <c r="N15" s="38"/>
      <c r="O15" s="38"/>
    </row>
    <row r="16" spans="1:16" ht="15.75" x14ac:dyDescent="0.25"/>
    <row r="17" spans="6:6" ht="15.75" x14ac:dyDescent="0.25"/>
    <row r="19" spans="6:6" ht="20.100000000000001" customHeight="1" x14ac:dyDescent="0.25">
      <c r="F19" s="38" t="s">
        <v>24</v>
      </c>
    </row>
  </sheetData>
  <sortState ref="B8:N10">
    <sortCondition descending="1" ref="L8:L10"/>
  </sortState>
  <mergeCells count="15">
    <mergeCell ref="L6:L7"/>
    <mergeCell ref="M6:M7"/>
    <mergeCell ref="N6:N7"/>
    <mergeCell ref="A6:A7"/>
    <mergeCell ref="B6:B7"/>
    <mergeCell ref="C6:C7"/>
    <mergeCell ref="D6:D7"/>
    <mergeCell ref="E6:E7"/>
    <mergeCell ref="F6:K6"/>
    <mergeCell ref="A5:N5"/>
    <mergeCell ref="L2:N2"/>
    <mergeCell ref="A1:N1"/>
    <mergeCell ref="A2:B2"/>
    <mergeCell ref="A3:N3"/>
    <mergeCell ref="A4:N4"/>
  </mergeCells>
  <printOptions horizontalCentered="1"/>
  <pageMargins left="7.874015748031496E-2" right="7.874015748031496E-2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высота ж</vt:lpstr>
      <vt:lpstr>прил ж</vt:lpstr>
      <vt:lpstr>длина ж</vt:lpstr>
      <vt:lpstr>тройной ж</vt:lpstr>
      <vt:lpstr>ядро ж</vt:lpstr>
      <vt:lpstr>высота м</vt:lpstr>
      <vt:lpstr>прил м</vt:lpstr>
      <vt:lpstr>длина м</vt:lpstr>
      <vt:lpstr>тройной м</vt:lpstr>
      <vt:lpstr>ядро м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2024-12-03T11:48:32Z</dcterms:modified>
</cp:coreProperties>
</file>