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Результат" sheetId="1" r:id="rId1"/>
    <sheet name="Инфа" sheetId="7" r:id="rId2"/>
  </sheets>
  <definedNames>
    <definedName name="_xlnm._FilterDatabase" localSheetId="1" hidden="1">Инфа!$A$1:$H$45</definedName>
    <definedName name="_xlnm._FilterDatabase" localSheetId="0" hidden="1">Результат!$A$1:$J$1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2" i="7"/>
</calcChain>
</file>

<file path=xl/sharedStrings.xml><?xml version="1.0" encoding="utf-8"?>
<sst xmlns="http://schemas.openxmlformats.org/spreadsheetml/2006/main" count="241" uniqueCount="116">
  <si>
    <t>Александр СЕМУШКИН</t>
  </si>
  <si>
    <t>КЛБ "Меркурий" им. Б.Л. Кольцова</t>
  </si>
  <si>
    <t>Беги Душой</t>
  </si>
  <si>
    <t>М35-39</t>
  </si>
  <si>
    <t>М40-44</t>
  </si>
  <si>
    <t>М45-49</t>
  </si>
  <si>
    <t>М50-54</t>
  </si>
  <si>
    <t>М55-59</t>
  </si>
  <si>
    <t>Ж40-44</t>
  </si>
  <si>
    <t>Ж45-49</t>
  </si>
  <si>
    <t>Ж35-39</t>
  </si>
  <si>
    <t>Ж30-34</t>
  </si>
  <si>
    <t>М25-29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</si>
  <si>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</si>
  <si>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</si>
  <si>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</si>
  <si>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</si>
  <si>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</si>
  <si>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</si>
  <si>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</si>
  <si>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Анастасия ЧИСТЯКОВА</t>
  </si>
  <si>
    <t>место среди пола</t>
  </si>
  <si>
    <t>parkrun/5вёрст ID</t>
  </si>
  <si>
    <t>НЕИЗВЕСТНЫЙ</t>
  </si>
  <si>
    <t>Александр СЕМУШКИНКлуб 100 финишей</t>
  </si>
  <si>
    <t>Анастасия ЧИСТЯКОВАКлуб 100 финишейКлуб 100 волонтёрств</t>
  </si>
  <si>
    <t>№</t>
  </si>
  <si>
    <t>клуб</t>
  </si>
  <si>
    <t>Александр ЛОКТИОНОВ</t>
  </si>
  <si>
    <t>Ирина ПЛЕТНЕВА</t>
  </si>
  <si>
    <t>Александр ЛОКТИОНОВКлуб 100 финишей</t>
  </si>
  <si>
    <t>Ирина ПЛЕТНЕВАКлуб 100 финишей</t>
  </si>
  <si>
    <t>М70-74</t>
  </si>
  <si>
    <t>Ж65-69</t>
  </si>
  <si>
    <t>Ж20-24</t>
  </si>
  <si>
    <t>М30-34</t>
  </si>
  <si>
    <t>М</t>
  </si>
  <si>
    <t>Ж</t>
  </si>
  <si>
    <t>Василий СОРОКОЛЕТОВ</t>
  </si>
  <si>
    <t>Татьяна ЖЕРНОВАЯ</t>
  </si>
  <si>
    <t>Наталья ГАЛЕЕВА</t>
  </si>
  <si>
    <t>Василий СОРОКОЛЕТОВКлуб 100 финишей</t>
  </si>
  <si>
    <t>Татьяна ЖЕРНОВАЯКлуб 100 финишейКлуб 50 волонтёрств</t>
  </si>
  <si>
    <t>Наталья ГАЛЕЕВАКлуб 50 финишей</t>
  </si>
  <si>
    <t>Сергей РОГАНИН</t>
  </si>
  <si>
    <t>Марина ХОХЛОВА</t>
  </si>
  <si>
    <t>Сергей РОГАНИНКлуб 100 финишейКлуб 25 волонтёрств</t>
  </si>
  <si>
    <t>Марина ХОХЛОВАКлуб 100 финишей</t>
  </si>
  <si>
    <t>Мария -</t>
  </si>
  <si>
    <t>Дмитрий ПОНАРИН</t>
  </si>
  <si>
    <t>Мария -Клуб 100 финишей</t>
  </si>
  <si>
    <t>Дмитрий ПОНАРИНКлуб 50 финишейКлуб 10 волонтёрств</t>
  </si>
  <si>
    <t>Роман КОНОРЕВ</t>
  </si>
  <si>
    <t>Юрий ХРИПКОВ</t>
  </si>
  <si>
    <t>Александра ШОЙТОВА</t>
  </si>
  <si>
    <t>Леонид АКСЕНТЬЕВ</t>
  </si>
  <si>
    <t>Владимир ЕВЛАМПИЕВ</t>
  </si>
  <si>
    <t>Елена ТЕЛЕНИНА</t>
  </si>
  <si>
    <t>Сергей СТОРОЖЕНКО</t>
  </si>
  <si>
    <t>Тинатин ЦИКЛАУРИ</t>
  </si>
  <si>
    <t>Анна КАЗАРЯН</t>
  </si>
  <si>
    <t>Роман КОНОРЕВКлуб 100 финишей</t>
  </si>
  <si>
    <t>Юрий ХРИПКОВКлуб 50 финишей</t>
  </si>
  <si>
    <t>Александра ШОЙТОВАКлуб 50 финишей</t>
  </si>
  <si>
    <t>Леонид АКСЕНТЬЕВКлуб 50 финишей</t>
  </si>
  <si>
    <t>Владимир ЕВЛАМПИЕВКлуб 50 финишей</t>
  </si>
  <si>
    <t>Елена ТЕЛЕНИНАКлуб 25 финишей</t>
  </si>
  <si>
    <t>Сергей СТОРОЖЕНКОКлуб 50 финишей</t>
  </si>
  <si>
    <t>Тинатин ЦИКЛАУРИКлуб 100 финишей</t>
  </si>
  <si>
    <t>Анна КАЗАРЯНКлуб 50 финишей</t>
  </si>
  <si>
    <t>М20-24</t>
  </si>
  <si>
    <t>Денис БРЯНЦЕВ</t>
  </si>
  <si>
    <t>Игорь ТЯЖКОРОБ</t>
  </si>
  <si>
    <t>Евгений ГУЛИН</t>
  </si>
  <si>
    <t>Алексей СЕДЫХ</t>
  </si>
  <si>
    <t>Наталья ПАВЛОВА</t>
  </si>
  <si>
    <t>Ирина АМЕЛИНА</t>
  </si>
  <si>
    <t>Денис БРЯНЦЕВКлуб 100 финишей</t>
  </si>
  <si>
    <t>Игорь ТЯЖКОРОБКлуб 50 финишей</t>
  </si>
  <si>
    <t>Евгений ГУЛИНКлуб 50 финишей</t>
  </si>
  <si>
    <t>Алексей СЕДЫХКлуб 10 финишей</t>
  </si>
  <si>
    <t>Наталья ПАВЛОВАКлуб 50 финишей</t>
  </si>
  <si>
    <t>Ирина АМЕЛИНАКлуб 25 финишей</t>
  </si>
  <si>
    <t>Григорий СКВОРЦОВ</t>
  </si>
  <si>
    <t>Денис ЕПИШЕВ</t>
  </si>
  <si>
    <t>Александр КУЗНЕЦОВ</t>
  </si>
  <si>
    <t>Сергей ЧЕРНИКОВ</t>
  </si>
  <si>
    <t>Виктор ЕМЕЛЬЯНОВ</t>
  </si>
  <si>
    <t>Андрей САМАРИН</t>
  </si>
  <si>
    <t>Павел КУРИЛО</t>
  </si>
  <si>
    <t>Алексей СИБИЛЕВ</t>
  </si>
  <si>
    <t>Игорь КОНДАУРОВ</t>
  </si>
  <si>
    <t>Александр ОВСЯННИКОВ</t>
  </si>
  <si>
    <t>Дмитрий АЛЫМОВ</t>
  </si>
  <si>
    <t>Casper Jan Hendrik LE GRANGE</t>
  </si>
  <si>
    <t>Иван ШУРУПОВ</t>
  </si>
  <si>
    <t>Олеся САМАРИНА</t>
  </si>
  <si>
    <t>Наталия БОЙКО</t>
  </si>
  <si>
    <t>Юлия НИКОЛАЕВА</t>
  </si>
  <si>
    <t>Асатур КАЗАРЯН</t>
  </si>
  <si>
    <t>Григорий СКВОРЦОВКлуб 25 финишей</t>
  </si>
  <si>
    <t>Денис ЕПИШЕВКлуб 50 финишей</t>
  </si>
  <si>
    <t>Александр КУЗНЕЦОВКлуб 10 финишей</t>
  </si>
  <si>
    <t>Сергей ЧЕРНИКОВКлуб 50 финишей</t>
  </si>
  <si>
    <t>Виктор ЕМЕЛЬЯНОВКлуб 50 финишей</t>
  </si>
  <si>
    <t>Андрей САМАРИНКлуб 10 финишей</t>
  </si>
  <si>
    <t>Павел КУРИЛОКлуб 10 финишей</t>
  </si>
  <si>
    <t>Алексей СИБИЛЕВКлуб 10 финишей</t>
  </si>
  <si>
    <t>Игорь КОНДАУРОВКлуб 25 финишей</t>
  </si>
  <si>
    <t>Дмитрий АЛЫМОВКлуб 50 финишей</t>
  </si>
  <si>
    <t>Casper Jan Hendrik LE GRANGEКлуб 10 финишей</t>
  </si>
  <si>
    <t>Иван ШУРУПОВКлуб 25 финишейКлуб 10 волонтёрств</t>
  </si>
  <si>
    <t>Олеся САМАРИНАКлуб 25 финишей</t>
  </si>
  <si>
    <t>Наталия БОЙКОКлуб 50 финишей</t>
  </si>
  <si>
    <t>Юлия НИКОЛАЕВАКлуб 25 финишей</t>
  </si>
  <si>
    <t>Асатур КАЗАРЯНКлуб 10 финишей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</si>
</sst>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6" fontId="0" fillId="0" borderId="0" xfId="0" applyNumberFormat="1"/>
    <xf numFmtId="1" fontId="0" fillId="0" borderId="0" xfId="0" applyNumberFormat="1"/>
    <xf numFmtId="2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D17" sqref="D17"/>
    </sheetView>
  </sheetViews>
  <sheetFormatPr defaultRowHeight="12.75" x14ac:dyDescent="0.2"/>
  <cols>
    <col min="1" max="1" width="5" customWidth="1"/>
    <col min="2" max="2" width="9.5" style="1" bestFit="1" customWidth="1"/>
    <col min="3" max="3" width="17" style="2" customWidth="1"/>
    <col min="4" max="4" width="30.5" bestFit="1" customWidth="1"/>
    <col min="5" max="5" width="7.1640625" bestFit="1" customWidth="1"/>
    <col min="6" max="6" width="11.1640625" customWidth="1"/>
    <col min="7" max="7" width="10.33203125" bestFit="1" customWidth="1"/>
    <col min="8" max="8" width="6" customWidth="1"/>
    <col min="9" max="9" width="17.83203125" customWidth="1"/>
    <col min="10" max="10" width="13" customWidth="1"/>
  </cols>
  <sheetData>
    <row r="1" spans="1:10" x14ac:dyDescent="0.2">
      <c r="A1" t="s">
        <v>13</v>
      </c>
      <c r="B1" s="1" t="s">
        <v>14</v>
      </c>
      <c r="C1" s="2" t="s">
        <v>22</v>
      </c>
      <c r="D1" t="s">
        <v>15</v>
      </c>
      <c r="E1" t="s">
        <v>16</v>
      </c>
      <c r="F1" t="s">
        <v>21</v>
      </c>
      <c r="G1" t="s">
        <v>17</v>
      </c>
      <c r="H1" t="s">
        <v>18</v>
      </c>
      <c r="I1" t="s">
        <v>19</v>
      </c>
      <c r="J1" t="s">
        <v>27</v>
      </c>
    </row>
    <row r="2" spans="1:10" x14ac:dyDescent="0.2">
      <c r="A2">
        <v>1</v>
      </c>
      <c r="B2" s="1">
        <v>1.3194444444444444E-2</v>
      </c>
      <c r="C2" s="2">
        <v>790167097</v>
      </c>
      <c r="D2" t="s">
        <v>83</v>
      </c>
      <c r="E2" t="s">
        <v>36</v>
      </c>
      <c r="F2">
        <v>1</v>
      </c>
      <c r="G2" t="s">
        <v>12</v>
      </c>
      <c r="H2">
        <v>1</v>
      </c>
    </row>
    <row r="3" spans="1:10" x14ac:dyDescent="0.2">
      <c r="A3">
        <v>2</v>
      </c>
      <c r="B3" s="1">
        <v>1.34375E-2</v>
      </c>
      <c r="C3" s="2">
        <v>790104036</v>
      </c>
      <c r="D3" t="s">
        <v>52</v>
      </c>
      <c r="E3" t="s">
        <v>36</v>
      </c>
      <c r="F3">
        <v>2</v>
      </c>
      <c r="G3" t="s">
        <v>4</v>
      </c>
      <c r="H3">
        <v>1</v>
      </c>
    </row>
    <row r="4" spans="1:10" x14ac:dyDescent="0.2">
      <c r="A4">
        <v>3</v>
      </c>
      <c r="B4" s="1">
        <v>1.3460648148148147E-2</v>
      </c>
      <c r="C4" s="2">
        <v>790096699</v>
      </c>
      <c r="D4" t="s">
        <v>44</v>
      </c>
      <c r="E4" t="s">
        <v>36</v>
      </c>
      <c r="F4">
        <v>3</v>
      </c>
      <c r="G4" t="s">
        <v>3</v>
      </c>
      <c r="H4">
        <v>1</v>
      </c>
    </row>
    <row r="5" spans="1:10" x14ac:dyDescent="0.2">
      <c r="A5">
        <v>4</v>
      </c>
      <c r="B5" s="1">
        <v>1.3611111111111114E-2</v>
      </c>
      <c r="C5" s="2">
        <v>790189046</v>
      </c>
      <c r="D5" t="s">
        <v>53</v>
      </c>
      <c r="E5" t="s">
        <v>36</v>
      </c>
      <c r="F5">
        <v>4</v>
      </c>
      <c r="G5" t="s">
        <v>70</v>
      </c>
      <c r="H5">
        <v>1</v>
      </c>
    </row>
    <row r="6" spans="1:10" x14ac:dyDescent="0.2">
      <c r="A6">
        <v>5</v>
      </c>
      <c r="B6" s="1">
        <v>1.4155092592592592E-2</v>
      </c>
      <c r="C6" s="2">
        <v>790105118</v>
      </c>
      <c r="D6" t="s">
        <v>84</v>
      </c>
      <c r="E6" t="s">
        <v>36</v>
      </c>
      <c r="F6">
        <v>5</v>
      </c>
      <c r="G6" t="s">
        <v>3</v>
      </c>
      <c r="H6">
        <v>2</v>
      </c>
    </row>
    <row r="7" spans="1:10" x14ac:dyDescent="0.2">
      <c r="A7">
        <v>6</v>
      </c>
      <c r="B7" s="1">
        <v>1.4398148148148148E-2</v>
      </c>
      <c r="C7" s="2">
        <v>790096605</v>
      </c>
      <c r="D7" t="s">
        <v>71</v>
      </c>
      <c r="E7" t="s">
        <v>36</v>
      </c>
      <c r="F7">
        <v>6</v>
      </c>
      <c r="G7" t="s">
        <v>35</v>
      </c>
      <c r="H7">
        <v>1</v>
      </c>
    </row>
    <row r="8" spans="1:10" x14ac:dyDescent="0.2">
      <c r="A8">
        <v>7</v>
      </c>
      <c r="B8" s="1">
        <v>1.5347222222222222E-2</v>
      </c>
      <c r="C8" s="2">
        <v>790105435</v>
      </c>
      <c r="D8" t="s">
        <v>0</v>
      </c>
      <c r="E8" t="s">
        <v>36</v>
      </c>
      <c r="F8">
        <v>7</v>
      </c>
      <c r="G8" t="s">
        <v>6</v>
      </c>
      <c r="H8">
        <v>1</v>
      </c>
    </row>
    <row r="9" spans="1:10" x14ac:dyDescent="0.2">
      <c r="A9">
        <v>8</v>
      </c>
      <c r="B9" s="1">
        <v>1.5682870370370371E-2</v>
      </c>
      <c r="C9" s="2">
        <v>790173620</v>
      </c>
      <c r="D9" t="s">
        <v>85</v>
      </c>
      <c r="E9" t="s">
        <v>36</v>
      </c>
      <c r="F9">
        <v>8</v>
      </c>
      <c r="G9" t="s">
        <v>7</v>
      </c>
      <c r="H9">
        <v>1</v>
      </c>
    </row>
    <row r="10" spans="1:10" x14ac:dyDescent="0.2">
      <c r="A10">
        <v>9</v>
      </c>
      <c r="B10" s="1">
        <v>1.5868055555555555E-2</v>
      </c>
      <c r="C10" s="2">
        <v>790103467</v>
      </c>
      <c r="D10" t="s">
        <v>86</v>
      </c>
      <c r="E10" t="s">
        <v>36</v>
      </c>
      <c r="F10">
        <v>9</v>
      </c>
      <c r="G10" t="s">
        <v>6</v>
      </c>
      <c r="H10">
        <v>2</v>
      </c>
    </row>
    <row r="11" spans="1:10" x14ac:dyDescent="0.2">
      <c r="A11">
        <v>10</v>
      </c>
      <c r="B11" s="1">
        <v>1.5891203703703703E-2</v>
      </c>
      <c r="C11" s="2">
        <v>790116448</v>
      </c>
      <c r="D11" t="s">
        <v>87</v>
      </c>
      <c r="E11" t="s">
        <v>36</v>
      </c>
      <c r="F11">
        <v>10</v>
      </c>
      <c r="G11" t="s">
        <v>5</v>
      </c>
      <c r="H11">
        <v>1</v>
      </c>
    </row>
    <row r="12" spans="1:10" x14ac:dyDescent="0.2">
      <c r="A12">
        <v>11</v>
      </c>
      <c r="B12" s="1">
        <v>1.6643518518518519E-2</v>
      </c>
      <c r="C12" s="2">
        <v>790101174</v>
      </c>
      <c r="D12" t="s">
        <v>38</v>
      </c>
      <c r="E12" t="s">
        <v>36</v>
      </c>
      <c r="F12">
        <v>11</v>
      </c>
      <c r="G12" t="s">
        <v>5</v>
      </c>
      <c r="H12">
        <v>2</v>
      </c>
    </row>
    <row r="13" spans="1:10" x14ac:dyDescent="0.2">
      <c r="A13">
        <v>12</v>
      </c>
      <c r="B13" s="1">
        <v>1.7094907407407409E-2</v>
      </c>
      <c r="C13" s="2">
        <v>790140271</v>
      </c>
      <c r="D13" t="s">
        <v>73</v>
      </c>
      <c r="E13" t="s">
        <v>36</v>
      </c>
      <c r="F13">
        <v>12</v>
      </c>
      <c r="G13" t="s">
        <v>5</v>
      </c>
      <c r="H13">
        <v>3</v>
      </c>
    </row>
    <row r="14" spans="1:10" x14ac:dyDescent="0.2">
      <c r="A14">
        <v>13</v>
      </c>
      <c r="B14" s="1">
        <v>1.7465277777777777E-2</v>
      </c>
      <c r="C14" s="2">
        <v>790114538</v>
      </c>
      <c r="D14" t="s">
        <v>88</v>
      </c>
      <c r="E14" t="s">
        <v>36</v>
      </c>
      <c r="F14">
        <v>13</v>
      </c>
      <c r="G14" t="s">
        <v>5</v>
      </c>
      <c r="H14">
        <v>4</v>
      </c>
    </row>
    <row r="15" spans="1:10" x14ac:dyDescent="0.2">
      <c r="A15">
        <v>14</v>
      </c>
      <c r="B15" s="1">
        <v>1.7592592592592594E-2</v>
      </c>
      <c r="C15" s="2">
        <v>790171094</v>
      </c>
      <c r="D15" t="s">
        <v>89</v>
      </c>
      <c r="E15" t="s">
        <v>36</v>
      </c>
      <c r="F15">
        <v>14</v>
      </c>
      <c r="G15" t="s">
        <v>4</v>
      </c>
      <c r="H15">
        <v>2</v>
      </c>
    </row>
    <row r="16" spans="1:10" x14ac:dyDescent="0.2">
      <c r="A16">
        <v>15</v>
      </c>
      <c r="B16" s="1">
        <v>1.7719907407407406E-2</v>
      </c>
      <c r="C16" s="2">
        <v>790154424</v>
      </c>
      <c r="D16" t="s">
        <v>90</v>
      </c>
      <c r="E16" t="s">
        <v>36</v>
      </c>
      <c r="F16">
        <v>15</v>
      </c>
      <c r="G16" t="s">
        <v>3</v>
      </c>
      <c r="H16">
        <v>3</v>
      </c>
    </row>
    <row r="17" spans="1:10" x14ac:dyDescent="0.2">
      <c r="A17">
        <v>16</v>
      </c>
      <c r="B17" s="1">
        <v>1.7731481481481483E-2</v>
      </c>
      <c r="C17" s="2">
        <v>790116051</v>
      </c>
      <c r="D17" t="s">
        <v>91</v>
      </c>
      <c r="E17" t="s">
        <v>36</v>
      </c>
      <c r="F17">
        <v>16</v>
      </c>
      <c r="G17" t="s">
        <v>3</v>
      </c>
      <c r="H17">
        <v>4</v>
      </c>
    </row>
    <row r="18" spans="1:10" x14ac:dyDescent="0.2">
      <c r="A18">
        <v>17</v>
      </c>
      <c r="B18" s="1">
        <v>1.8194444444444444E-2</v>
      </c>
      <c r="C18" s="2">
        <v>790104286</v>
      </c>
      <c r="D18" t="s">
        <v>40</v>
      </c>
      <c r="E18" t="s">
        <v>37</v>
      </c>
      <c r="F18">
        <v>1</v>
      </c>
      <c r="G18" t="s">
        <v>9</v>
      </c>
      <c r="H18">
        <v>1</v>
      </c>
      <c r="J18" t="s">
        <v>2</v>
      </c>
    </row>
    <row r="19" spans="1:10" x14ac:dyDescent="0.2">
      <c r="A19">
        <v>18</v>
      </c>
      <c r="B19" s="1">
        <v>1.8425925925925925E-2</v>
      </c>
      <c r="C19" s="2">
        <v>790138371</v>
      </c>
      <c r="D19" t="s">
        <v>92</v>
      </c>
      <c r="E19" t="s">
        <v>36</v>
      </c>
      <c r="F19">
        <v>17</v>
      </c>
      <c r="G19" t="s">
        <v>12</v>
      </c>
      <c r="H19">
        <v>2</v>
      </c>
    </row>
    <row r="20" spans="1:10" x14ac:dyDescent="0.2">
      <c r="A20">
        <v>19</v>
      </c>
      <c r="B20" s="1">
        <v>1.8703703703703705E-2</v>
      </c>
      <c r="C20" s="2">
        <v>790153643</v>
      </c>
      <c r="D20" t="s">
        <v>49</v>
      </c>
      <c r="E20" t="s">
        <v>36</v>
      </c>
      <c r="F20">
        <v>18</v>
      </c>
      <c r="G20" t="s">
        <v>4</v>
      </c>
      <c r="H20">
        <v>3</v>
      </c>
    </row>
    <row r="21" spans="1:10" x14ac:dyDescent="0.2">
      <c r="A21">
        <v>20</v>
      </c>
      <c r="B21" s="1">
        <v>1.9039351851851852E-2</v>
      </c>
      <c r="C21" s="2">
        <v>790148742</v>
      </c>
      <c r="D21" t="s">
        <v>54</v>
      </c>
      <c r="E21" t="s">
        <v>37</v>
      </c>
      <c r="F21">
        <v>2</v>
      </c>
      <c r="G21" t="s">
        <v>11</v>
      </c>
      <c r="H21">
        <v>1</v>
      </c>
    </row>
    <row r="22" spans="1:10" x14ac:dyDescent="0.2">
      <c r="A22">
        <v>21</v>
      </c>
      <c r="B22" s="1">
        <v>1.9178240740740742E-2</v>
      </c>
      <c r="C22" s="2">
        <v>790122850</v>
      </c>
      <c r="D22" t="s">
        <v>93</v>
      </c>
      <c r="E22" t="s">
        <v>36</v>
      </c>
      <c r="F22">
        <v>19</v>
      </c>
      <c r="G22" t="s">
        <v>3</v>
      </c>
      <c r="H22">
        <v>5</v>
      </c>
    </row>
    <row r="23" spans="1:10" x14ac:dyDescent="0.2">
      <c r="A23">
        <v>22</v>
      </c>
      <c r="B23" s="1">
        <v>1.9317129629629629E-2</v>
      </c>
      <c r="C23" s="2">
        <v>790174784</v>
      </c>
      <c r="D23" t="s">
        <v>94</v>
      </c>
      <c r="E23" t="s">
        <v>36</v>
      </c>
      <c r="F23">
        <v>20</v>
      </c>
      <c r="G23" t="s">
        <v>35</v>
      </c>
      <c r="H23">
        <v>2</v>
      </c>
    </row>
    <row r="24" spans="1:10" x14ac:dyDescent="0.2">
      <c r="A24">
        <v>23</v>
      </c>
      <c r="B24" s="1">
        <v>1.9710648148148147E-2</v>
      </c>
      <c r="C24" s="2">
        <v>790111153</v>
      </c>
      <c r="D24" t="s">
        <v>48</v>
      </c>
      <c r="E24" t="s">
        <v>37</v>
      </c>
      <c r="F24">
        <v>3</v>
      </c>
      <c r="G24" t="s">
        <v>34</v>
      </c>
      <c r="H24">
        <v>1</v>
      </c>
    </row>
    <row r="25" spans="1:10" x14ac:dyDescent="0.2">
      <c r="A25">
        <v>24</v>
      </c>
      <c r="B25" s="1">
        <v>1.9803240740740739E-2</v>
      </c>
      <c r="C25" s="2">
        <v>790115436</v>
      </c>
      <c r="D25" t="s">
        <v>45</v>
      </c>
      <c r="E25" t="s">
        <v>37</v>
      </c>
      <c r="F25">
        <v>4</v>
      </c>
      <c r="G25" t="s">
        <v>9</v>
      </c>
      <c r="H25">
        <v>2</v>
      </c>
    </row>
    <row r="26" spans="1:10" x14ac:dyDescent="0.2">
      <c r="A26">
        <v>25</v>
      </c>
      <c r="B26" s="1">
        <v>1.9942129629629629E-2</v>
      </c>
      <c r="C26" s="2">
        <v>790165650</v>
      </c>
      <c r="D26" t="s">
        <v>95</v>
      </c>
      <c r="E26" t="s">
        <v>36</v>
      </c>
      <c r="F26">
        <v>21</v>
      </c>
      <c r="G26" t="s">
        <v>70</v>
      </c>
      <c r="H26">
        <v>2</v>
      </c>
    </row>
    <row r="27" spans="1:10" x14ac:dyDescent="0.2">
      <c r="A27">
        <v>26</v>
      </c>
      <c r="B27" s="1">
        <v>2.0347222222222221E-2</v>
      </c>
      <c r="C27" s="2">
        <v>790103449</v>
      </c>
      <c r="D27" t="s">
        <v>96</v>
      </c>
      <c r="E27" t="s">
        <v>37</v>
      </c>
      <c r="F27">
        <v>5</v>
      </c>
      <c r="G27" t="s">
        <v>8</v>
      </c>
      <c r="H27">
        <v>1</v>
      </c>
    </row>
    <row r="28" spans="1:10" x14ac:dyDescent="0.2">
      <c r="A28">
        <v>27</v>
      </c>
      <c r="B28" s="1">
        <v>2.0370370370370369E-2</v>
      </c>
      <c r="C28" s="2">
        <v>790140722</v>
      </c>
      <c r="D28" t="s">
        <v>39</v>
      </c>
      <c r="E28" t="s">
        <v>37</v>
      </c>
      <c r="F28">
        <v>6</v>
      </c>
      <c r="G28" t="s">
        <v>9</v>
      </c>
      <c r="H28">
        <v>3</v>
      </c>
    </row>
    <row r="29" spans="1:10" x14ac:dyDescent="0.2">
      <c r="A29">
        <v>28</v>
      </c>
      <c r="B29" s="1">
        <v>2.0532407407407405E-2</v>
      </c>
      <c r="C29" s="2">
        <v>790153254</v>
      </c>
      <c r="D29" t="s">
        <v>74</v>
      </c>
      <c r="E29" t="s">
        <v>36</v>
      </c>
      <c r="F29">
        <v>22</v>
      </c>
      <c r="G29" t="s">
        <v>3</v>
      </c>
      <c r="H29">
        <v>6</v>
      </c>
    </row>
    <row r="30" spans="1:10" x14ac:dyDescent="0.2">
      <c r="A30">
        <v>29</v>
      </c>
      <c r="B30" s="1">
        <v>2.1111111111111108E-2</v>
      </c>
      <c r="C30" s="2">
        <v>790141204</v>
      </c>
      <c r="D30" t="s">
        <v>75</v>
      </c>
      <c r="E30" t="s">
        <v>37</v>
      </c>
      <c r="F30">
        <v>7</v>
      </c>
      <c r="G30" t="s">
        <v>10</v>
      </c>
      <c r="H30">
        <v>1</v>
      </c>
    </row>
    <row r="31" spans="1:10" x14ac:dyDescent="0.2">
      <c r="A31">
        <v>30</v>
      </c>
      <c r="B31" s="1">
        <v>2.1111111111111108E-2</v>
      </c>
      <c r="C31" s="2">
        <v>790118487</v>
      </c>
      <c r="D31" t="s">
        <v>56</v>
      </c>
      <c r="E31" t="s">
        <v>36</v>
      </c>
      <c r="F31">
        <v>23</v>
      </c>
      <c r="G31" t="s">
        <v>3</v>
      </c>
      <c r="H31">
        <v>7</v>
      </c>
      <c r="J31" t="s">
        <v>2</v>
      </c>
    </row>
    <row r="32" spans="1:10" x14ac:dyDescent="0.2">
      <c r="A32">
        <v>31</v>
      </c>
      <c r="B32" s="1">
        <v>2.1145833333333332E-2</v>
      </c>
      <c r="C32" s="2">
        <v>790159931</v>
      </c>
      <c r="D32" t="s">
        <v>97</v>
      </c>
      <c r="E32" t="s">
        <v>37</v>
      </c>
      <c r="F32">
        <v>8</v>
      </c>
      <c r="G32" t="s">
        <v>10</v>
      </c>
      <c r="H32">
        <v>2</v>
      </c>
    </row>
    <row r="33" spans="1:10" x14ac:dyDescent="0.2">
      <c r="A33">
        <v>32</v>
      </c>
      <c r="B33" s="1">
        <v>2.1157407407407406E-2</v>
      </c>
      <c r="C33" s="2">
        <v>790085547</v>
      </c>
      <c r="D33" t="s">
        <v>20</v>
      </c>
      <c r="E33" t="s">
        <v>37</v>
      </c>
      <c r="F33">
        <v>9</v>
      </c>
      <c r="G33" t="s">
        <v>8</v>
      </c>
      <c r="H33">
        <v>2</v>
      </c>
    </row>
    <row r="34" spans="1:10" x14ac:dyDescent="0.2">
      <c r="A34">
        <v>33</v>
      </c>
      <c r="B34" s="1">
        <v>2.1354166666666664E-2</v>
      </c>
      <c r="C34" s="2">
        <v>790152599</v>
      </c>
      <c r="D34" t="s">
        <v>55</v>
      </c>
      <c r="E34" t="s">
        <v>36</v>
      </c>
      <c r="F34">
        <v>24</v>
      </c>
      <c r="G34" t="s">
        <v>3</v>
      </c>
      <c r="H34">
        <v>8</v>
      </c>
    </row>
    <row r="35" spans="1:10" x14ac:dyDescent="0.2">
      <c r="A35">
        <v>34</v>
      </c>
      <c r="B35" s="1">
        <v>2.1435185185185186E-2</v>
      </c>
      <c r="C35" s="2">
        <v>790114476</v>
      </c>
      <c r="D35" t="s">
        <v>28</v>
      </c>
      <c r="E35" t="s">
        <v>36</v>
      </c>
      <c r="F35">
        <v>25</v>
      </c>
      <c r="G35" t="s">
        <v>32</v>
      </c>
      <c r="H35">
        <v>1</v>
      </c>
    </row>
    <row r="36" spans="1:10" x14ac:dyDescent="0.2">
      <c r="A36">
        <v>35</v>
      </c>
      <c r="B36" s="1">
        <v>2.1689814814814815E-2</v>
      </c>
      <c r="C36" s="2">
        <v>790173668</v>
      </c>
      <c r="D36" t="s">
        <v>57</v>
      </c>
      <c r="E36" t="s">
        <v>37</v>
      </c>
      <c r="F36">
        <v>10</v>
      </c>
      <c r="G36" t="s">
        <v>9</v>
      </c>
      <c r="H36">
        <v>4</v>
      </c>
    </row>
    <row r="37" spans="1:10" x14ac:dyDescent="0.2">
      <c r="A37">
        <v>36</v>
      </c>
      <c r="B37" s="1">
        <v>2.1689814814814815E-2</v>
      </c>
      <c r="C37" s="2">
        <v>790135713</v>
      </c>
      <c r="D37" t="s">
        <v>58</v>
      </c>
      <c r="E37" t="s">
        <v>36</v>
      </c>
      <c r="F37">
        <v>26</v>
      </c>
      <c r="G37" t="s">
        <v>4</v>
      </c>
      <c r="H37">
        <v>4</v>
      </c>
    </row>
    <row r="38" spans="1:10" x14ac:dyDescent="0.2">
      <c r="A38">
        <v>37</v>
      </c>
      <c r="B38" s="1">
        <v>2.2083333333333333E-2</v>
      </c>
      <c r="C38" s="2">
        <v>790100830</v>
      </c>
      <c r="D38" t="s">
        <v>59</v>
      </c>
      <c r="E38" t="s">
        <v>37</v>
      </c>
      <c r="F38">
        <v>11</v>
      </c>
      <c r="G38" t="s">
        <v>8</v>
      </c>
      <c r="H38">
        <v>3</v>
      </c>
    </row>
    <row r="39" spans="1:10" x14ac:dyDescent="0.2">
      <c r="A39">
        <v>38</v>
      </c>
      <c r="B39" s="1">
        <v>2.210648148148148E-2</v>
      </c>
      <c r="C39" s="2">
        <v>790096685</v>
      </c>
      <c r="D39" t="s">
        <v>72</v>
      </c>
      <c r="E39" t="s">
        <v>36</v>
      </c>
      <c r="F39">
        <v>27</v>
      </c>
      <c r="G39" t="s">
        <v>7</v>
      </c>
      <c r="H39">
        <v>2</v>
      </c>
      <c r="J39" t="s">
        <v>1</v>
      </c>
    </row>
    <row r="40" spans="1:10" x14ac:dyDescent="0.2">
      <c r="A40">
        <v>39</v>
      </c>
      <c r="B40" s="1">
        <v>2.4710648148148148E-2</v>
      </c>
      <c r="C40" s="2">
        <v>790162338</v>
      </c>
      <c r="D40" t="s">
        <v>76</v>
      </c>
      <c r="E40" t="s">
        <v>37</v>
      </c>
      <c r="F40">
        <v>12</v>
      </c>
      <c r="G40" t="s">
        <v>34</v>
      </c>
      <c r="H40">
        <v>2</v>
      </c>
    </row>
    <row r="41" spans="1:10" x14ac:dyDescent="0.2">
      <c r="A41">
        <v>40</v>
      </c>
      <c r="B41" s="1">
        <v>2.584490740740741E-2</v>
      </c>
      <c r="C41" s="2">
        <v>790114477</v>
      </c>
      <c r="D41" t="s">
        <v>98</v>
      </c>
      <c r="E41" t="s">
        <v>36</v>
      </c>
      <c r="F41">
        <v>28</v>
      </c>
      <c r="G41" t="s">
        <v>4</v>
      </c>
      <c r="H41">
        <v>5</v>
      </c>
    </row>
    <row r="42" spans="1:10" x14ac:dyDescent="0.2">
      <c r="A42">
        <v>41</v>
      </c>
      <c r="B42" s="1">
        <v>2.6099537037037036E-2</v>
      </c>
      <c r="C42" s="2">
        <v>790096550</v>
      </c>
      <c r="D42" t="s">
        <v>29</v>
      </c>
      <c r="E42" t="s">
        <v>37</v>
      </c>
      <c r="F42">
        <v>13</v>
      </c>
      <c r="G42" t="s">
        <v>33</v>
      </c>
      <c r="H42">
        <v>1</v>
      </c>
      <c r="J42" t="s">
        <v>1</v>
      </c>
    </row>
    <row r="43" spans="1:10" x14ac:dyDescent="0.2">
      <c r="A43">
        <v>42</v>
      </c>
      <c r="B43" s="1">
        <v>2.6111111111111113E-2</v>
      </c>
      <c r="C43" s="2">
        <v>790148670</v>
      </c>
      <c r="D43" t="s">
        <v>99</v>
      </c>
      <c r="E43" t="s">
        <v>36</v>
      </c>
      <c r="F43">
        <v>29</v>
      </c>
      <c r="G43" t="s">
        <v>5</v>
      </c>
      <c r="H43">
        <v>5</v>
      </c>
    </row>
    <row r="44" spans="1:10" x14ac:dyDescent="0.2">
      <c r="A44">
        <v>43</v>
      </c>
      <c r="B44" s="1">
        <v>2.6122685185185183E-2</v>
      </c>
      <c r="C44" s="2">
        <v>790137976</v>
      </c>
      <c r="D44" t="s">
        <v>60</v>
      </c>
      <c r="E44" t="s">
        <v>37</v>
      </c>
      <c r="F44">
        <v>14</v>
      </c>
      <c r="G44" t="s">
        <v>8</v>
      </c>
      <c r="H44">
        <v>4</v>
      </c>
    </row>
  </sheetData>
  <autoFilter ref="A1:J1">
    <sortState ref="A2:J210">
      <sortCondition ref="A1:A197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Normal="100" workbookViewId="0">
      <pane ySplit="1" topLeftCell="A11" activePane="bottomLeft" state="frozen"/>
      <selection pane="bottomLeft" activeCell="C2" sqref="C2:H45"/>
    </sheetView>
  </sheetViews>
  <sheetFormatPr defaultRowHeight="12.75" x14ac:dyDescent="0.2"/>
  <cols>
    <col min="1" max="1" width="6" customWidth="1"/>
    <col min="2" max="2" width="14.33203125" customWidth="1"/>
    <col min="3" max="3" width="9" bestFit="1" customWidth="1"/>
    <col min="4" max="4" width="20.33203125" bestFit="1" customWidth="1"/>
    <col min="5" max="5" width="10.33203125" bestFit="1" customWidth="1"/>
    <col min="6" max="6" width="11.33203125" customWidth="1"/>
    <col min="7" max="7" width="25.1640625" customWidth="1"/>
    <col min="8" max="8" width="35.6640625" bestFit="1" customWidth="1"/>
  </cols>
  <sheetData>
    <row r="1" spans="1:8" x14ac:dyDescent="0.2">
      <c r="A1" t="s">
        <v>26</v>
      </c>
      <c r="C1" t="s">
        <v>16</v>
      </c>
      <c r="D1" t="s">
        <v>21</v>
      </c>
      <c r="E1" t="s">
        <v>17</v>
      </c>
      <c r="F1" t="s">
        <v>18</v>
      </c>
      <c r="G1" t="s">
        <v>19</v>
      </c>
      <c r="H1" t="s">
        <v>27</v>
      </c>
    </row>
    <row r="2" spans="1:8" x14ac:dyDescent="0.2">
      <c r="A2">
        <v>1</v>
      </c>
      <c r="B2" t="s">
        <v>100</v>
      </c>
      <c r="C2" t="str">
        <f>LEFT(E2,1)</f>
        <v>М</v>
      </c>
      <c r="D2">
        <v>1</v>
      </c>
      <c r="E2" t="s">
        <v>12</v>
      </c>
      <c r="F2">
        <v>1</v>
      </c>
      <c r="G2" s="3"/>
    </row>
    <row r="3" spans="1:8" x14ac:dyDescent="0.2">
      <c r="A3">
        <v>2</v>
      </c>
      <c r="B3" t="s">
        <v>61</v>
      </c>
      <c r="C3" t="str">
        <f>LEFT(E3,1)</f>
        <v>М</v>
      </c>
      <c r="D3">
        <v>2</v>
      </c>
      <c r="E3" t="s">
        <v>4</v>
      </c>
      <c r="F3">
        <v>1</v>
      </c>
      <c r="G3" s="3"/>
    </row>
    <row r="4" spans="1:8" x14ac:dyDescent="0.2">
      <c r="A4">
        <v>3</v>
      </c>
      <c r="B4" t="s">
        <v>46</v>
      </c>
      <c r="C4" t="str">
        <f>LEFT(E4,1)</f>
        <v>М</v>
      </c>
      <c r="D4">
        <v>3</v>
      </c>
      <c r="E4" t="s">
        <v>3</v>
      </c>
      <c r="F4">
        <v>1</v>
      </c>
      <c r="G4" s="3"/>
    </row>
    <row r="5" spans="1:8" x14ac:dyDescent="0.2">
      <c r="A5">
        <v>4</v>
      </c>
      <c r="B5" t="s">
        <v>62</v>
      </c>
      <c r="C5" t="str">
        <f>LEFT(E5,1)</f>
        <v>М</v>
      </c>
      <c r="D5">
        <v>4</v>
      </c>
      <c r="E5" t="s">
        <v>70</v>
      </c>
      <c r="F5">
        <v>1</v>
      </c>
      <c r="G5" s="3"/>
    </row>
    <row r="6" spans="1:8" x14ac:dyDescent="0.2">
      <c r="A6">
        <v>5</v>
      </c>
      <c r="B6" t="s">
        <v>101</v>
      </c>
      <c r="C6" t="str">
        <f>LEFT(E6,1)</f>
        <v>М</v>
      </c>
      <c r="D6">
        <v>5</v>
      </c>
      <c r="E6" t="s">
        <v>3</v>
      </c>
      <c r="F6">
        <v>2</v>
      </c>
      <c r="G6" s="3"/>
    </row>
    <row r="7" spans="1:8" x14ac:dyDescent="0.2">
      <c r="A7">
        <v>6</v>
      </c>
      <c r="B7" t="s">
        <v>77</v>
      </c>
      <c r="C7" t="str">
        <f>LEFT(E7,1)</f>
        <v>М</v>
      </c>
      <c r="D7">
        <v>6</v>
      </c>
      <c r="E7" t="s">
        <v>35</v>
      </c>
      <c r="F7">
        <v>1</v>
      </c>
      <c r="G7" s="3"/>
    </row>
    <row r="8" spans="1:8" x14ac:dyDescent="0.2">
      <c r="A8">
        <v>7</v>
      </c>
      <c r="B8" t="s">
        <v>24</v>
      </c>
      <c r="C8" t="str">
        <f>LEFT(E8,1)</f>
        <v>М</v>
      </c>
      <c r="D8">
        <v>7</v>
      </c>
      <c r="E8" t="s">
        <v>6</v>
      </c>
      <c r="F8">
        <v>1</v>
      </c>
      <c r="G8" s="3"/>
    </row>
    <row r="9" spans="1:8" x14ac:dyDescent="0.2">
      <c r="A9">
        <v>8</v>
      </c>
      <c r="B9" t="s">
        <v>102</v>
      </c>
      <c r="C9" t="str">
        <f>LEFT(E9,1)</f>
        <v>М</v>
      </c>
      <c r="D9">
        <v>8</v>
      </c>
      <c r="E9" t="s">
        <v>7</v>
      </c>
      <c r="F9">
        <v>1</v>
      </c>
      <c r="G9" s="3"/>
    </row>
    <row r="10" spans="1:8" x14ac:dyDescent="0.2">
      <c r="A10">
        <v>9</v>
      </c>
      <c r="B10" t="s">
        <v>103</v>
      </c>
      <c r="C10" t="str">
        <f>LEFT(E10,1)</f>
        <v>М</v>
      </c>
      <c r="D10">
        <v>9</v>
      </c>
      <c r="E10" t="s">
        <v>6</v>
      </c>
      <c r="F10">
        <v>2</v>
      </c>
      <c r="G10" s="3"/>
    </row>
    <row r="11" spans="1:8" x14ac:dyDescent="0.2">
      <c r="A11">
        <v>10</v>
      </c>
      <c r="B11" t="s">
        <v>104</v>
      </c>
      <c r="C11" t="str">
        <f>LEFT(E11,1)</f>
        <v>М</v>
      </c>
      <c r="D11">
        <v>10</v>
      </c>
      <c r="E11" t="s">
        <v>5</v>
      </c>
      <c r="F11">
        <v>1</v>
      </c>
      <c r="G11" s="3"/>
    </row>
    <row r="12" spans="1:8" x14ac:dyDescent="0.2">
      <c r="A12">
        <v>11</v>
      </c>
      <c r="B12" t="s">
        <v>41</v>
      </c>
      <c r="C12" t="str">
        <f>LEFT(E12,1)</f>
        <v>М</v>
      </c>
      <c r="D12">
        <v>11</v>
      </c>
      <c r="E12" t="s">
        <v>5</v>
      </c>
      <c r="F12">
        <v>2</v>
      </c>
      <c r="G12" s="3"/>
    </row>
    <row r="13" spans="1:8" x14ac:dyDescent="0.2">
      <c r="A13">
        <v>12</v>
      </c>
      <c r="B13" t="s">
        <v>79</v>
      </c>
      <c r="C13" t="str">
        <f>LEFT(E13,1)</f>
        <v>М</v>
      </c>
      <c r="D13">
        <v>12</v>
      </c>
      <c r="E13" t="s">
        <v>5</v>
      </c>
      <c r="F13">
        <v>3</v>
      </c>
      <c r="G13" s="3"/>
    </row>
    <row r="14" spans="1:8" x14ac:dyDescent="0.2">
      <c r="A14">
        <v>13</v>
      </c>
      <c r="B14" t="s">
        <v>105</v>
      </c>
      <c r="C14" t="str">
        <f>LEFT(E14,1)</f>
        <v>М</v>
      </c>
      <c r="D14">
        <v>13</v>
      </c>
      <c r="E14" t="s">
        <v>5</v>
      </c>
      <c r="F14">
        <v>4</v>
      </c>
      <c r="G14" s="3"/>
    </row>
    <row r="15" spans="1:8" x14ac:dyDescent="0.2">
      <c r="A15">
        <v>14</v>
      </c>
      <c r="B15" t="s">
        <v>106</v>
      </c>
      <c r="C15" t="str">
        <f>LEFT(E15,1)</f>
        <v>М</v>
      </c>
      <c r="D15">
        <v>14</v>
      </c>
      <c r="E15" t="s">
        <v>4</v>
      </c>
      <c r="F15">
        <v>2</v>
      </c>
      <c r="G15" s="3"/>
    </row>
    <row r="16" spans="1:8" x14ac:dyDescent="0.2">
      <c r="A16">
        <v>15</v>
      </c>
      <c r="B16" t="s">
        <v>107</v>
      </c>
      <c r="C16" t="str">
        <f>LEFT(E16,1)</f>
        <v>М</v>
      </c>
      <c r="D16">
        <v>15</v>
      </c>
      <c r="E16" t="s">
        <v>3</v>
      </c>
      <c r="F16">
        <v>3</v>
      </c>
      <c r="G16" s="3"/>
    </row>
    <row r="17" spans="1:8" x14ac:dyDescent="0.2">
      <c r="A17">
        <v>16</v>
      </c>
      <c r="B17" t="s">
        <v>108</v>
      </c>
      <c r="C17" t="str">
        <f>LEFT(E17,1)</f>
        <v>М</v>
      </c>
      <c r="D17">
        <v>16</v>
      </c>
      <c r="E17" t="s">
        <v>3</v>
      </c>
      <c r="F17">
        <v>4</v>
      </c>
      <c r="G17" s="3"/>
    </row>
    <row r="18" spans="1:8" x14ac:dyDescent="0.2">
      <c r="A18">
        <v>17</v>
      </c>
      <c r="B18" t="s">
        <v>43</v>
      </c>
      <c r="C18" t="str">
        <f>LEFT(E18,1)</f>
        <v>Ж</v>
      </c>
      <c r="D18">
        <v>1</v>
      </c>
      <c r="E18" t="s">
        <v>9</v>
      </c>
      <c r="F18">
        <v>1</v>
      </c>
      <c r="G18" s="3"/>
      <c r="H18" t="s">
        <v>2</v>
      </c>
    </row>
    <row r="19" spans="1:8" x14ac:dyDescent="0.2">
      <c r="A19">
        <v>18</v>
      </c>
      <c r="B19" t="s">
        <v>92</v>
      </c>
      <c r="C19" t="str">
        <f>LEFT(E19,1)</f>
        <v>М</v>
      </c>
      <c r="D19">
        <v>17</v>
      </c>
      <c r="E19" t="s">
        <v>12</v>
      </c>
      <c r="F19">
        <v>2</v>
      </c>
      <c r="G19" s="3"/>
    </row>
    <row r="20" spans="1:8" x14ac:dyDescent="0.2">
      <c r="A20">
        <v>19</v>
      </c>
      <c r="B20" t="s">
        <v>51</v>
      </c>
      <c r="C20" t="str">
        <f>LEFT(E20,1)</f>
        <v>М</v>
      </c>
      <c r="D20">
        <v>18</v>
      </c>
      <c r="E20" t="s">
        <v>4</v>
      </c>
      <c r="F20">
        <v>3</v>
      </c>
      <c r="G20" s="3"/>
    </row>
    <row r="21" spans="1:8" x14ac:dyDescent="0.2">
      <c r="A21">
        <v>20</v>
      </c>
      <c r="B21" t="s">
        <v>63</v>
      </c>
      <c r="C21" t="str">
        <f>LEFT(E21,1)</f>
        <v>Ж</v>
      </c>
      <c r="D21">
        <v>2</v>
      </c>
      <c r="E21" t="s">
        <v>11</v>
      </c>
      <c r="F21">
        <v>1</v>
      </c>
      <c r="G21" s="3"/>
    </row>
    <row r="22" spans="1:8" x14ac:dyDescent="0.2">
      <c r="A22">
        <v>21</v>
      </c>
      <c r="B22" t="s">
        <v>109</v>
      </c>
      <c r="C22" t="str">
        <f>LEFT(E22,1)</f>
        <v>М</v>
      </c>
      <c r="D22">
        <v>19</v>
      </c>
      <c r="E22" t="s">
        <v>3</v>
      </c>
      <c r="F22">
        <v>5</v>
      </c>
      <c r="G22" s="3"/>
    </row>
    <row r="23" spans="1:8" x14ac:dyDescent="0.2">
      <c r="A23">
        <v>22</v>
      </c>
      <c r="B23" t="s">
        <v>110</v>
      </c>
      <c r="C23" t="str">
        <f>LEFT(E23,1)</f>
        <v>М</v>
      </c>
      <c r="D23">
        <v>20</v>
      </c>
      <c r="E23" t="s">
        <v>35</v>
      </c>
      <c r="F23">
        <v>2</v>
      </c>
      <c r="G23" s="3"/>
    </row>
    <row r="24" spans="1:8" x14ac:dyDescent="0.2">
      <c r="A24">
        <v>23</v>
      </c>
      <c r="B24" t="s">
        <v>50</v>
      </c>
      <c r="C24" t="str">
        <f>LEFT(E24,1)</f>
        <v>Ж</v>
      </c>
      <c r="D24">
        <v>3</v>
      </c>
      <c r="E24" t="s">
        <v>34</v>
      </c>
      <c r="F24">
        <v>1</v>
      </c>
      <c r="G24" s="3"/>
    </row>
    <row r="25" spans="1:8" x14ac:dyDescent="0.2">
      <c r="A25">
        <v>24</v>
      </c>
      <c r="B25" t="s">
        <v>23</v>
      </c>
      <c r="C25" t="str">
        <f>LEFT(E25,1)</f>
        <v/>
      </c>
    </row>
    <row r="26" spans="1:8" x14ac:dyDescent="0.2">
      <c r="A26">
        <v>25</v>
      </c>
      <c r="B26" t="s">
        <v>47</v>
      </c>
      <c r="C26" t="str">
        <f>LEFT(E26,1)</f>
        <v>Ж</v>
      </c>
      <c r="D26">
        <v>4</v>
      </c>
      <c r="E26" t="s">
        <v>9</v>
      </c>
      <c r="F26">
        <v>2</v>
      </c>
      <c r="G26" s="3"/>
    </row>
    <row r="27" spans="1:8" x14ac:dyDescent="0.2">
      <c r="A27">
        <v>26</v>
      </c>
      <c r="B27" t="s">
        <v>111</v>
      </c>
      <c r="C27" t="str">
        <f>LEFT(E27,1)</f>
        <v>М</v>
      </c>
      <c r="D27">
        <v>21</v>
      </c>
      <c r="E27" t="s">
        <v>70</v>
      </c>
      <c r="F27">
        <v>2</v>
      </c>
      <c r="G27" s="3"/>
    </row>
    <row r="28" spans="1:8" x14ac:dyDescent="0.2">
      <c r="A28">
        <v>27</v>
      </c>
      <c r="B28" t="s">
        <v>112</v>
      </c>
      <c r="C28" t="str">
        <f>LEFT(E28,1)</f>
        <v>Ж</v>
      </c>
      <c r="D28">
        <v>5</v>
      </c>
      <c r="E28" t="s">
        <v>8</v>
      </c>
      <c r="F28">
        <v>1</v>
      </c>
      <c r="G28" s="3"/>
    </row>
    <row r="29" spans="1:8" x14ac:dyDescent="0.2">
      <c r="A29">
        <v>28</v>
      </c>
      <c r="B29" t="s">
        <v>42</v>
      </c>
      <c r="C29" t="str">
        <f>LEFT(E29,1)</f>
        <v>Ж</v>
      </c>
      <c r="D29">
        <v>6</v>
      </c>
      <c r="E29" t="s">
        <v>9</v>
      </c>
      <c r="F29">
        <v>3</v>
      </c>
      <c r="G29" s="3"/>
    </row>
    <row r="30" spans="1:8" x14ac:dyDescent="0.2">
      <c r="A30">
        <v>29</v>
      </c>
      <c r="B30" t="s">
        <v>80</v>
      </c>
      <c r="C30" t="str">
        <f>LEFT(E30,1)</f>
        <v>М</v>
      </c>
      <c r="D30">
        <v>22</v>
      </c>
      <c r="E30" t="s">
        <v>3</v>
      </c>
      <c r="F30">
        <v>6</v>
      </c>
      <c r="G30" s="3"/>
    </row>
    <row r="31" spans="1:8" x14ac:dyDescent="0.2">
      <c r="A31">
        <v>30</v>
      </c>
      <c r="B31" t="s">
        <v>81</v>
      </c>
      <c r="C31" t="str">
        <f>LEFT(E31,1)</f>
        <v>Ж</v>
      </c>
      <c r="D31">
        <v>7</v>
      </c>
      <c r="E31" t="s">
        <v>10</v>
      </c>
      <c r="F31">
        <v>1</v>
      </c>
      <c r="G31" s="3"/>
    </row>
    <row r="32" spans="1:8" x14ac:dyDescent="0.2">
      <c r="A32">
        <v>31</v>
      </c>
      <c r="B32" t="s">
        <v>65</v>
      </c>
      <c r="C32" t="str">
        <f>LEFT(E32,1)</f>
        <v>М</v>
      </c>
      <c r="D32">
        <v>23</v>
      </c>
      <c r="E32" t="s">
        <v>3</v>
      </c>
      <c r="F32">
        <v>7</v>
      </c>
      <c r="G32" s="3"/>
      <c r="H32" t="s">
        <v>2</v>
      </c>
    </row>
    <row r="33" spans="1:8" x14ac:dyDescent="0.2">
      <c r="A33">
        <v>32</v>
      </c>
      <c r="B33" t="s">
        <v>113</v>
      </c>
      <c r="C33" t="str">
        <f>LEFT(E33,1)</f>
        <v>Ж</v>
      </c>
      <c r="D33">
        <v>8</v>
      </c>
      <c r="E33" t="s">
        <v>10</v>
      </c>
      <c r="F33">
        <v>2</v>
      </c>
      <c r="G33" s="3"/>
    </row>
    <row r="34" spans="1:8" x14ac:dyDescent="0.2">
      <c r="A34">
        <v>33</v>
      </c>
      <c r="B34" t="s">
        <v>25</v>
      </c>
      <c r="C34" t="str">
        <f>LEFT(E34,1)</f>
        <v>Ж</v>
      </c>
      <c r="D34">
        <v>9</v>
      </c>
      <c r="E34" t="s">
        <v>8</v>
      </c>
      <c r="F34">
        <v>2</v>
      </c>
      <c r="G34" s="3"/>
    </row>
    <row r="35" spans="1:8" x14ac:dyDescent="0.2">
      <c r="A35">
        <v>34</v>
      </c>
      <c r="B35" t="s">
        <v>64</v>
      </c>
      <c r="C35" t="str">
        <f>LEFT(E35,1)</f>
        <v>М</v>
      </c>
      <c r="D35">
        <v>24</v>
      </c>
      <c r="E35" t="s">
        <v>3</v>
      </c>
      <c r="F35">
        <v>8</v>
      </c>
      <c r="G35" s="3"/>
    </row>
    <row r="36" spans="1:8" x14ac:dyDescent="0.2">
      <c r="A36">
        <v>35</v>
      </c>
      <c r="B36" t="s">
        <v>30</v>
      </c>
      <c r="C36" t="str">
        <f>LEFT(E36,1)</f>
        <v>М</v>
      </c>
      <c r="D36">
        <v>25</v>
      </c>
      <c r="E36" t="s">
        <v>32</v>
      </c>
      <c r="F36">
        <v>1</v>
      </c>
      <c r="G36" s="3"/>
    </row>
    <row r="37" spans="1:8" x14ac:dyDescent="0.2">
      <c r="A37">
        <v>36</v>
      </c>
      <c r="B37" t="s">
        <v>66</v>
      </c>
      <c r="C37" t="str">
        <f>LEFT(E37,1)</f>
        <v>Ж</v>
      </c>
      <c r="D37">
        <v>10</v>
      </c>
      <c r="E37" t="s">
        <v>9</v>
      </c>
      <c r="F37">
        <v>4</v>
      </c>
      <c r="G37" s="3"/>
    </row>
    <row r="38" spans="1:8" x14ac:dyDescent="0.2">
      <c r="A38">
        <v>37</v>
      </c>
      <c r="B38" t="s">
        <v>67</v>
      </c>
      <c r="C38" t="str">
        <f>LEFT(E38,1)</f>
        <v>М</v>
      </c>
      <c r="D38">
        <v>26</v>
      </c>
      <c r="E38" t="s">
        <v>4</v>
      </c>
      <c r="F38">
        <v>4</v>
      </c>
      <c r="G38" s="3"/>
    </row>
    <row r="39" spans="1:8" x14ac:dyDescent="0.2">
      <c r="A39">
        <v>38</v>
      </c>
      <c r="B39" t="s">
        <v>68</v>
      </c>
      <c r="C39" t="str">
        <f>LEFT(E39,1)</f>
        <v>Ж</v>
      </c>
      <c r="D39">
        <v>11</v>
      </c>
      <c r="E39" t="s">
        <v>8</v>
      </c>
      <c r="F39">
        <v>3</v>
      </c>
      <c r="G39" s="3"/>
    </row>
    <row r="40" spans="1:8" x14ac:dyDescent="0.2">
      <c r="A40">
        <v>39</v>
      </c>
      <c r="B40" t="s">
        <v>78</v>
      </c>
      <c r="C40" t="str">
        <f>LEFT(E40,1)</f>
        <v>М</v>
      </c>
      <c r="D40">
        <v>27</v>
      </c>
      <c r="E40" t="s">
        <v>7</v>
      </c>
      <c r="F40">
        <v>2</v>
      </c>
      <c r="G40" s="3"/>
      <c r="H40" t="s">
        <v>1</v>
      </c>
    </row>
    <row r="41" spans="1:8" x14ac:dyDescent="0.2">
      <c r="A41">
        <v>40</v>
      </c>
      <c r="B41" t="s">
        <v>82</v>
      </c>
      <c r="C41" t="str">
        <f>LEFT(E41,1)</f>
        <v>Ж</v>
      </c>
      <c r="D41">
        <v>12</v>
      </c>
      <c r="E41" t="s">
        <v>34</v>
      </c>
      <c r="F41">
        <v>2</v>
      </c>
      <c r="G41" s="3"/>
    </row>
    <row r="42" spans="1:8" x14ac:dyDescent="0.2">
      <c r="A42">
        <v>41</v>
      </c>
      <c r="B42" t="s">
        <v>114</v>
      </c>
      <c r="C42" t="str">
        <f>LEFT(E42,1)</f>
        <v>М</v>
      </c>
      <c r="D42">
        <v>28</v>
      </c>
      <c r="E42" t="s">
        <v>4</v>
      </c>
      <c r="F42">
        <v>5</v>
      </c>
      <c r="G42" s="3"/>
    </row>
    <row r="43" spans="1:8" x14ac:dyDescent="0.2">
      <c r="A43">
        <v>42</v>
      </c>
      <c r="B43" t="s">
        <v>31</v>
      </c>
      <c r="C43" t="str">
        <f>LEFT(E43,1)</f>
        <v>Ж</v>
      </c>
      <c r="D43">
        <v>13</v>
      </c>
      <c r="E43" t="s">
        <v>33</v>
      </c>
      <c r="F43">
        <v>1</v>
      </c>
      <c r="G43" s="3"/>
      <c r="H43" t="s">
        <v>1</v>
      </c>
    </row>
    <row r="44" spans="1:8" x14ac:dyDescent="0.2">
      <c r="A44">
        <v>43</v>
      </c>
      <c r="B44" t="s">
        <v>115</v>
      </c>
      <c r="C44" t="str">
        <f>LEFT(E44,1)</f>
        <v>М</v>
      </c>
      <c r="D44">
        <v>29</v>
      </c>
      <c r="E44" t="s">
        <v>5</v>
      </c>
      <c r="F44">
        <v>5</v>
      </c>
      <c r="G44" s="3"/>
    </row>
    <row r="45" spans="1:8" x14ac:dyDescent="0.2">
      <c r="A45">
        <v>44</v>
      </c>
      <c r="B45" t="s">
        <v>69</v>
      </c>
      <c r="C45" t="str">
        <f>LEFT(E45,1)</f>
        <v>Ж</v>
      </c>
      <c r="D45">
        <v>14</v>
      </c>
      <c r="E45" t="s">
        <v>8</v>
      </c>
      <c r="F45">
        <v>4</v>
      </c>
      <c r="G45" s="3"/>
    </row>
  </sheetData>
  <autoFilter ref="A1:H45">
    <sortState ref="A2:H45">
      <sortCondition ref="A1:A45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Инфа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cp:lastPrinted>2026-01-06T10:41:25Z</cp:lastPrinted>
  <dcterms:created xsi:type="dcterms:W3CDTF">2026-01-05T18:31:51Z</dcterms:created>
  <dcterms:modified xsi:type="dcterms:W3CDTF">2026-01-06T14:11:38Z</dcterms:modified>
</cp:coreProperties>
</file>