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8948" windowHeight="11760"/>
  </bookViews>
  <sheets>
    <sheet name="10 км" sheetId="9" r:id="rId1"/>
  </sheets>
  <calcPr calcId="162913"/>
</workbook>
</file>

<file path=xl/calcChain.xml><?xml version="1.0" encoding="utf-8"?>
<calcChain xmlns="http://schemas.openxmlformats.org/spreadsheetml/2006/main">
  <c r="B20" i="9" l="1"/>
  <c r="B21" i="9"/>
  <c r="B22" i="9" s="1"/>
  <c r="B23" i="9" s="1"/>
  <c r="B24" i="9" s="1"/>
  <c r="B25" i="9" s="1"/>
  <c r="B26" i="9" s="1"/>
  <c r="B27" i="9" s="1"/>
  <c r="B28" i="9" s="1"/>
  <c r="B29" i="9" s="1"/>
  <c r="A28" i="9"/>
  <c r="A29" i="9"/>
  <c r="A20" i="9"/>
  <c r="A21" i="9"/>
  <c r="A22" i="9" s="1"/>
  <c r="A23" i="9" s="1"/>
  <c r="A24" i="9" s="1"/>
  <c r="A25" i="9" s="1"/>
  <c r="A26" i="9" s="1"/>
  <c r="A27" i="9" s="1"/>
  <c r="B10" i="9" l="1"/>
  <c r="B11" i="9" s="1"/>
  <c r="B12" i="9" s="1"/>
  <c r="B13" i="9" s="1"/>
  <c r="B14" i="9" s="1"/>
  <c r="B15" i="9" s="1"/>
  <c r="B16" i="9" s="1"/>
  <c r="B17" i="9" s="1"/>
  <c r="B18" i="9" s="1"/>
  <c r="B19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</calcChain>
</file>

<file path=xl/sharedStrings.xml><?xml version="1.0" encoding="utf-8"?>
<sst xmlns="http://schemas.openxmlformats.org/spreadsheetml/2006/main" count="206" uniqueCount="118">
  <si>
    <t>Страна</t>
  </si>
  <si>
    <t>Область</t>
  </si>
  <si>
    <t>Игорь</t>
  </si>
  <si>
    <t>М</t>
  </si>
  <si>
    <t>Сергей</t>
  </si>
  <si>
    <t>Россия</t>
  </si>
  <si>
    <t>Морозовск</t>
  </si>
  <si>
    <t>e-mail: klb-luch.skripkina@mail.ru</t>
  </si>
  <si>
    <t>Предполагаемая дата утверждения итогового протокола:</t>
  </si>
  <si>
    <t xml:space="preserve">Главный судья:     </t>
  </si>
  <si>
    <t>Ж</t>
  </si>
  <si>
    <t>Зачёт:</t>
  </si>
  <si>
    <t>Сельмашевец</t>
  </si>
  <si>
    <t>Миресов</t>
  </si>
  <si>
    <t>Ростовская</t>
  </si>
  <si>
    <t>Виктор</t>
  </si>
  <si>
    <t>1М</t>
  </si>
  <si>
    <t>2М</t>
  </si>
  <si>
    <t>3М</t>
  </si>
  <si>
    <t>4М</t>
  </si>
  <si>
    <t>5М</t>
  </si>
  <si>
    <t>6М</t>
  </si>
  <si>
    <t>7М</t>
  </si>
  <si>
    <t>1Ж</t>
  </si>
  <si>
    <t>Главный секретарь</t>
  </si>
  <si>
    <t>2Ж</t>
  </si>
  <si>
    <t>3Ж</t>
  </si>
  <si>
    <t>4Ж</t>
  </si>
  <si>
    <t>Евгений</t>
  </si>
  <si>
    <t>Игнатенко</t>
  </si>
  <si>
    <t>Шаповалов</t>
  </si>
  <si>
    <t>Инна</t>
  </si>
  <si>
    <t>Знаменка</t>
  </si>
  <si>
    <t>Волгодонск</t>
  </si>
  <si>
    <t xml:space="preserve">Итоговый протокол межрайонного легкоатлетического кросса, </t>
  </si>
  <si>
    <t>началу вывода советских войск из Афганистана (15.05.1988-15.02.1989)</t>
  </si>
  <si>
    <t>ст.Тацинская Ростовской области, стадион"Заря" и полигон</t>
  </si>
  <si>
    <t xml:space="preserve"> траса сухая, 15 градусов тепла</t>
  </si>
  <si>
    <t>"У нас героем становится любой", посвященного Дню комсомола,</t>
  </si>
  <si>
    <t>Николай</t>
  </si>
  <si>
    <t>Кузьмин</t>
  </si>
  <si>
    <t>Тимофей</t>
  </si>
  <si>
    <t>Ростов-на-Дону</t>
  </si>
  <si>
    <t>Девяткин</t>
  </si>
  <si>
    <t>ст.Кривянская</t>
  </si>
  <si>
    <t>ст.Тацинская</t>
  </si>
  <si>
    <t>8М</t>
  </si>
  <si>
    <t>9М</t>
  </si>
  <si>
    <t>10М</t>
  </si>
  <si>
    <t>11М</t>
  </si>
  <si>
    <t>Нищерет</t>
  </si>
  <si>
    <t>Алексей</t>
  </si>
  <si>
    <t xml:space="preserve">Дистанция:  10км </t>
  </si>
  <si>
    <t>Казачьи Лагеря</t>
  </si>
  <si>
    <t>Калугин Г.Н.</t>
  </si>
  <si>
    <t>22 октября  2025 г.</t>
  </si>
  <si>
    <t>Величко</t>
  </si>
  <si>
    <t>Гордиенко</t>
  </si>
  <si>
    <t>Станислав</t>
  </si>
  <si>
    <t xml:space="preserve">Абовян </t>
  </si>
  <si>
    <t>Эрик</t>
  </si>
  <si>
    <t xml:space="preserve">Кречетов </t>
  </si>
  <si>
    <t>Андрей</t>
  </si>
  <si>
    <t>Полелейко</t>
  </si>
  <si>
    <t>Софья</t>
  </si>
  <si>
    <t>Тоичка</t>
  </si>
  <si>
    <t>Кристина</t>
  </si>
  <si>
    <t>Светлана</t>
  </si>
  <si>
    <t>39:03</t>
  </si>
  <si>
    <t>39:56</t>
  </si>
  <si>
    <t>40:26</t>
  </si>
  <si>
    <t>43:41</t>
  </si>
  <si>
    <t>43:48</t>
  </si>
  <si>
    <t>52:07</t>
  </si>
  <si>
    <t>45:12</t>
  </si>
  <si>
    <t>46:11</t>
  </si>
  <si>
    <t>51:18</t>
  </si>
  <si>
    <t>52:53</t>
  </si>
  <si>
    <t>54:41</t>
  </si>
  <si>
    <t>55:01</t>
  </si>
  <si>
    <t>Крестьянникова</t>
  </si>
  <si>
    <t>Кортева С.А.</t>
  </si>
  <si>
    <t xml:space="preserve">Тронева </t>
  </si>
  <si>
    <t>Марина</t>
  </si>
  <si>
    <t>Суркина</t>
  </si>
  <si>
    <t>Алена</t>
  </si>
  <si>
    <t>Телкова</t>
  </si>
  <si>
    <t>Александра</t>
  </si>
  <si>
    <t>Дербич</t>
  </si>
  <si>
    <t>Югай</t>
  </si>
  <si>
    <t>Ангелина</t>
  </si>
  <si>
    <t>Навериани</t>
  </si>
  <si>
    <t>Оксана</t>
  </si>
  <si>
    <t>Мелешко</t>
  </si>
  <si>
    <t>Наталья</t>
  </si>
  <si>
    <t>х.Качалин</t>
  </si>
  <si>
    <t>Сельмашевец-2</t>
  </si>
  <si>
    <t>х.Михайлов</t>
  </si>
  <si>
    <t>х.Зарубин</t>
  </si>
  <si>
    <t>К.Шахтинский</t>
  </si>
  <si>
    <t>Б.Калитва</t>
  </si>
  <si>
    <t>Молозовск</t>
  </si>
  <si>
    <t>55:18</t>
  </si>
  <si>
    <t>55:38</t>
  </si>
  <si>
    <t>56:01</t>
  </si>
  <si>
    <t>59:17</t>
  </si>
  <si>
    <t>56:41</t>
  </si>
  <si>
    <t>59:56</t>
  </si>
  <si>
    <t>58:31</t>
  </si>
  <si>
    <t>58:50</t>
  </si>
  <si>
    <t>1:08:05</t>
  </si>
  <si>
    <t>7Ж</t>
  </si>
  <si>
    <t>10Ж</t>
  </si>
  <si>
    <t>5Ж</t>
  </si>
  <si>
    <t>6Ж</t>
  </si>
  <si>
    <t>8Ж</t>
  </si>
  <si>
    <t>9Ж</t>
  </si>
  <si>
    <t>Всего: 21 человек, 11мужчин, 10 женщин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</si>
</sst>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C19]dd\ mmmm\ yyyy\ \г\.;@"/>
    <numFmt numFmtId="165" formatCode="h:mm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0" fillId="0" borderId="0" xfId="0" applyNumberFormat="1" applyBorder="1" applyAlignment="1">
      <alignment horizontal="center"/>
    </xf>
    <xf numFmtId="0" fontId="3" fillId="0" borderId="9" xfId="0" applyFont="1" applyBorder="1" applyAlignment="1"/>
    <xf numFmtId="0" fontId="4" fillId="0" borderId="0" xfId="0" applyFont="1" applyAlignment="1">
      <alignment horizontal="center"/>
    </xf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49" fontId="4" fillId="0" borderId="0" xfId="0" applyNumberFormat="1" applyFont="1"/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/>
    <xf numFmtId="164" fontId="4" fillId="0" borderId="0" xfId="0" applyNumberFormat="1" applyFont="1" applyBorder="1" applyAlignment="1"/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0" xfId="0" applyFont="1" applyFill="1" applyBorder="1"/>
    <xf numFmtId="49" fontId="4" fillId="0" borderId="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0" xfId="0" applyNumberFormat="1" applyFont="1" applyBorder="1"/>
    <xf numFmtId="0" fontId="0" fillId="0" borderId="0" xfId="0" applyAlignment="1">
      <alignment wrapText="1"/>
    </xf>
    <xf numFmtId="49" fontId="4" fillId="0" borderId="0" xfId="0" applyNumberFormat="1" applyFont="1" applyBorder="1"/>
    <xf numFmtId="0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" xfId="0" applyFont="1" applyFill="1" applyBorder="1"/>
    <xf numFmtId="0" fontId="4" fillId="0" borderId="5" xfId="0" applyFont="1" applyBorder="1"/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0" fillId="0" borderId="9" xfId="0" applyNumberFormat="1" applyBorder="1"/>
    <xf numFmtId="49" fontId="4" fillId="0" borderId="7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6" xfId="0" applyFont="1" applyFill="1" applyBorder="1"/>
    <xf numFmtId="14" fontId="4" fillId="0" borderId="10" xfId="0" applyNumberFormat="1" applyFont="1" applyBorder="1"/>
    <xf numFmtId="0" fontId="4" fillId="0" borderId="2" xfId="0" applyNumberFormat="1" applyFont="1" applyBorder="1" applyAlignment="1">
      <alignment horizontal="center"/>
    </xf>
    <xf numFmtId="14" fontId="4" fillId="0" borderId="4" xfId="0" applyNumberFormat="1" applyFont="1" applyBorder="1"/>
    <xf numFmtId="0" fontId="4" fillId="0" borderId="6" xfId="0" applyFont="1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6" fillId="0" borderId="0" xfId="0" applyFont="1" applyAlignment="1"/>
    <xf numFmtId="0" fontId="6" fillId="0" borderId="0" xfId="0" applyFont="1"/>
    <xf numFmtId="0" fontId="6" fillId="0" borderId="0" xfId="0" applyFont="1" applyBorder="1" applyAlignment="1"/>
    <xf numFmtId="0" fontId="4" fillId="0" borderId="4" xfId="0" applyFont="1" applyFill="1" applyBorder="1"/>
    <xf numFmtId="0" fontId="4" fillId="0" borderId="3" xfId="0" applyFont="1" applyFill="1" applyBorder="1"/>
    <xf numFmtId="0" fontId="4" fillId="0" borderId="5" xfId="0" applyFont="1" applyFill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14" fontId="4" fillId="0" borderId="1" xfId="0" applyNumberFormat="1" applyFont="1" applyBorder="1" applyAlignment="1"/>
    <xf numFmtId="0" fontId="4" fillId="0" borderId="4" xfId="0" applyFont="1" applyBorder="1"/>
    <xf numFmtId="0" fontId="4" fillId="0" borderId="2" xfId="0" applyFont="1" applyFill="1" applyBorder="1"/>
    <xf numFmtId="0" fontId="4" fillId="0" borderId="7" xfId="0" applyFont="1" applyFill="1" applyBorder="1"/>
    <xf numFmtId="14" fontId="4" fillId="0" borderId="12" xfId="0" applyNumberFormat="1" applyFont="1" applyBorder="1"/>
    <xf numFmtId="0" fontId="4" fillId="0" borderId="13" xfId="0" applyFont="1" applyBorder="1"/>
    <xf numFmtId="14" fontId="4" fillId="0" borderId="2" xfId="0" applyNumberFormat="1" applyFont="1" applyBorder="1"/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H10" sqref="H10"/>
    </sheetView>
  </sheetViews>
  <sheetFormatPr defaultRowHeight="14.4" x14ac:dyDescent="0.3"/>
  <cols>
    <col min="1" max="1" width="6.44140625" customWidth="1"/>
    <col min="2" max="2" width="10.109375" customWidth="1"/>
    <col min="4" max="4" width="14.5546875" customWidth="1"/>
    <col min="5" max="5" width="11.33203125" customWidth="1"/>
    <col min="6" max="6" width="12.6640625" customWidth="1"/>
    <col min="7" max="7" width="11" customWidth="1"/>
    <col min="8" max="8" width="15" customWidth="1"/>
    <col min="9" max="9" width="13.5546875" customWidth="1"/>
    <col min="10" max="10" width="10.88671875" customWidth="1"/>
    <col min="11" max="11" width="9.5546875" customWidth="1"/>
    <col min="12" max="12" width="11.5546875" customWidth="1"/>
    <col min="20" max="20" width="17" customWidth="1"/>
  </cols>
  <sheetData>
    <row r="1" spans="1:20" ht="23.4" x14ac:dyDescent="0.45">
      <c r="A1" s="1"/>
      <c r="B1" s="61" t="s">
        <v>34</v>
      </c>
      <c r="C1" s="61"/>
      <c r="D1" s="61"/>
      <c r="E1" s="61"/>
      <c r="F1" s="61"/>
      <c r="G1" s="62"/>
      <c r="H1" s="61"/>
      <c r="I1" s="61"/>
      <c r="J1" s="9"/>
      <c r="K1" s="9"/>
      <c r="L1" s="7"/>
      <c r="O1" s="2"/>
    </row>
    <row r="2" spans="1:20" ht="15.75" customHeight="1" x14ac:dyDescent="0.45">
      <c r="A2" s="1"/>
      <c r="B2" s="63" t="s">
        <v>38</v>
      </c>
      <c r="C2" s="63"/>
      <c r="D2" s="63"/>
      <c r="E2" s="63"/>
      <c r="F2" s="63"/>
      <c r="G2" s="63"/>
      <c r="H2" s="63"/>
      <c r="I2" s="61"/>
      <c r="J2" s="60"/>
      <c r="K2" s="60"/>
    </row>
    <row r="3" spans="1:20" ht="19.5" customHeight="1" x14ac:dyDescent="0.4">
      <c r="A3" s="1"/>
      <c r="B3" s="62" t="s">
        <v>35</v>
      </c>
      <c r="C3" s="62"/>
      <c r="D3" s="62"/>
      <c r="E3" s="62"/>
      <c r="F3" s="62"/>
      <c r="G3" s="62"/>
      <c r="H3" s="62"/>
      <c r="I3" s="63"/>
      <c r="J3" s="6"/>
      <c r="K3" s="6"/>
      <c r="L3" s="15"/>
      <c r="M3" s="15"/>
      <c r="O3" s="76"/>
      <c r="P3" s="76"/>
      <c r="Q3" s="76"/>
      <c r="R3" s="76"/>
      <c r="S3" s="76"/>
      <c r="T3" s="76"/>
    </row>
    <row r="4" spans="1:20" ht="15.6" x14ac:dyDescent="0.3">
      <c r="A4" s="10"/>
      <c r="B4" s="11" t="s">
        <v>55</v>
      </c>
      <c r="C4" s="13"/>
      <c r="D4" s="12">
        <v>0.41666666666666669</v>
      </c>
      <c r="E4" s="13"/>
      <c r="F4" s="13" t="s">
        <v>36</v>
      </c>
      <c r="G4" s="14"/>
      <c r="H4" s="13"/>
      <c r="I4" s="13"/>
      <c r="J4" s="15"/>
      <c r="K4" s="15"/>
      <c r="L4" s="14"/>
      <c r="M4" s="15"/>
      <c r="O4" s="76"/>
      <c r="P4" s="76"/>
      <c r="Q4" s="76"/>
      <c r="R4" s="76"/>
      <c r="S4" s="76"/>
      <c r="T4" s="76"/>
    </row>
    <row r="5" spans="1:20" ht="15.6" x14ac:dyDescent="0.3">
      <c r="A5" s="10"/>
      <c r="B5" s="14"/>
      <c r="C5" s="16"/>
      <c r="D5" s="17" t="s">
        <v>37</v>
      </c>
      <c r="E5" s="13"/>
      <c r="F5" s="14"/>
      <c r="G5" s="14"/>
      <c r="H5" s="15"/>
      <c r="I5" s="15"/>
      <c r="J5" s="18"/>
      <c r="K5" s="18"/>
      <c r="L5" s="14"/>
      <c r="M5" s="15"/>
      <c r="O5" s="76"/>
      <c r="P5" s="76"/>
      <c r="Q5" s="76"/>
      <c r="R5" s="76"/>
      <c r="S5" s="76"/>
      <c r="T5" s="76"/>
    </row>
    <row r="6" spans="1:20" ht="15.6" x14ac:dyDescent="0.3">
      <c r="A6" s="10"/>
      <c r="B6" s="18" t="s">
        <v>52</v>
      </c>
      <c r="C6" s="20"/>
      <c r="D6" s="21"/>
      <c r="E6" s="21"/>
      <c r="F6" s="40"/>
      <c r="G6" s="15"/>
      <c r="H6" s="18"/>
      <c r="I6" s="18"/>
      <c r="J6" s="15"/>
      <c r="K6" s="15"/>
      <c r="L6" s="22"/>
      <c r="M6" s="22"/>
      <c r="N6" s="4"/>
      <c r="P6" s="3"/>
      <c r="Q6" s="3"/>
      <c r="R6" s="3"/>
      <c r="S6" s="3"/>
      <c r="T6" s="3"/>
    </row>
    <row r="7" spans="1:20" ht="15.6" x14ac:dyDescent="0.3">
      <c r="A7" s="22"/>
      <c r="B7" s="15"/>
      <c r="C7" s="15"/>
      <c r="D7" s="14" t="s">
        <v>117</v>
      </c>
      <c r="E7" s="14"/>
      <c r="F7" s="14"/>
      <c r="G7" s="14"/>
      <c r="H7" s="14"/>
      <c r="I7" s="14"/>
      <c r="J7" s="59"/>
      <c r="K7" s="59"/>
      <c r="L7" s="14"/>
      <c r="M7" s="14"/>
      <c r="O7" s="76"/>
      <c r="P7" s="76"/>
      <c r="Q7" s="76"/>
      <c r="R7" s="76"/>
      <c r="S7" s="76"/>
      <c r="T7" s="76"/>
    </row>
    <row r="8" spans="1:20" ht="15.6" x14ac:dyDescent="0.3">
      <c r="A8" s="10"/>
      <c r="B8" s="15" t="s">
        <v>11</v>
      </c>
      <c r="C8" s="15"/>
      <c r="D8" s="14" t="s">
        <v>117</v>
      </c>
      <c r="E8" s="14"/>
      <c r="F8" s="14"/>
      <c r="G8" s="14"/>
      <c r="H8" s="68"/>
      <c r="I8" s="14"/>
      <c r="J8" s="14"/>
      <c r="K8" s="14"/>
      <c r="L8" s="24" t="s">
        <v>1</v>
      </c>
      <c r="M8" s="23" t="s">
        <v>0</v>
      </c>
      <c r="N8" s="5"/>
      <c r="O8" s="6"/>
    </row>
    <row r="9" spans="1:20" ht="15.6" x14ac:dyDescent="0.3">
      <c r="A9" s="25">
        <v>1</v>
      </c>
      <c r="B9" s="25">
        <v>1</v>
      </c>
      <c r="C9" s="26"/>
      <c r="D9" s="27" t="s">
        <v>29</v>
      </c>
      <c r="E9" s="47" t="s">
        <v>39</v>
      </c>
      <c r="F9" s="55">
        <v>26760</v>
      </c>
      <c r="G9" s="33" t="s">
        <v>32</v>
      </c>
      <c r="H9" s="67" t="s">
        <v>12</v>
      </c>
      <c r="I9" s="52" t="s">
        <v>68</v>
      </c>
      <c r="J9" s="31" t="s">
        <v>3</v>
      </c>
      <c r="K9" s="32" t="s">
        <v>16</v>
      </c>
      <c r="L9" s="31" t="s">
        <v>14</v>
      </c>
      <c r="M9" s="31" t="s">
        <v>5</v>
      </c>
      <c r="O9" s="6"/>
    </row>
    <row r="10" spans="1:20" ht="15.6" x14ac:dyDescent="0.3">
      <c r="A10" s="25">
        <f>A9+1</f>
        <v>2</v>
      </c>
      <c r="B10" s="56">
        <f>B9+1</f>
        <v>2</v>
      </c>
      <c r="C10" s="26"/>
      <c r="D10" s="27" t="s">
        <v>56</v>
      </c>
      <c r="E10" s="27" t="s">
        <v>4</v>
      </c>
      <c r="F10" s="29">
        <v>35538</v>
      </c>
      <c r="G10" s="33" t="s">
        <v>45</v>
      </c>
      <c r="H10" s="30"/>
      <c r="I10" s="52" t="s">
        <v>69</v>
      </c>
      <c r="J10" s="31" t="s">
        <v>3</v>
      </c>
      <c r="K10" s="32" t="s">
        <v>17</v>
      </c>
      <c r="L10" s="31" t="s">
        <v>14</v>
      </c>
      <c r="M10" s="31" t="s">
        <v>5</v>
      </c>
      <c r="N10" s="5"/>
      <c r="O10" s="6"/>
    </row>
    <row r="11" spans="1:20" ht="15.6" x14ac:dyDescent="0.3">
      <c r="A11" s="25">
        <f t="shared" ref="A11:A14" si="0">A10+1</f>
        <v>3</v>
      </c>
      <c r="B11" s="56">
        <f t="shared" ref="B11:B14" si="1">B10+1</f>
        <v>3</v>
      </c>
      <c r="C11" s="26"/>
      <c r="D11" s="45" t="s">
        <v>29</v>
      </c>
      <c r="E11" s="58" t="s">
        <v>4</v>
      </c>
      <c r="F11" s="57">
        <v>30271</v>
      </c>
      <c r="G11" s="31" t="s">
        <v>32</v>
      </c>
      <c r="H11" s="30" t="s">
        <v>12</v>
      </c>
      <c r="I11" s="52" t="s">
        <v>70</v>
      </c>
      <c r="J11" s="31" t="s">
        <v>3</v>
      </c>
      <c r="K11" s="32" t="s">
        <v>18</v>
      </c>
      <c r="L11" s="31" t="s">
        <v>14</v>
      </c>
      <c r="M11" s="31" t="s">
        <v>5</v>
      </c>
      <c r="N11" s="5"/>
      <c r="O11" s="6"/>
    </row>
    <row r="12" spans="1:20" ht="15.6" x14ac:dyDescent="0.3">
      <c r="A12" s="25">
        <f t="shared" si="0"/>
        <v>4</v>
      </c>
      <c r="B12" s="56">
        <f t="shared" si="1"/>
        <v>4</v>
      </c>
      <c r="C12" s="26"/>
      <c r="D12" s="64" t="s">
        <v>40</v>
      </c>
      <c r="E12" s="46" t="s">
        <v>41</v>
      </c>
      <c r="F12" s="29">
        <v>39961</v>
      </c>
      <c r="G12" s="27" t="s">
        <v>45</v>
      </c>
      <c r="H12" s="30" t="s">
        <v>12</v>
      </c>
      <c r="I12" s="52" t="s">
        <v>71</v>
      </c>
      <c r="J12" s="31" t="s">
        <v>3</v>
      </c>
      <c r="K12" s="32" t="s">
        <v>19</v>
      </c>
      <c r="L12" s="31" t="s">
        <v>14</v>
      </c>
      <c r="M12" s="31" t="s">
        <v>5</v>
      </c>
      <c r="N12" s="5"/>
      <c r="O12" s="6"/>
    </row>
    <row r="13" spans="1:20" ht="15.6" x14ac:dyDescent="0.3">
      <c r="A13" s="25">
        <f t="shared" si="0"/>
        <v>5</v>
      </c>
      <c r="B13" s="56">
        <f t="shared" si="1"/>
        <v>5</v>
      </c>
      <c r="C13" s="26"/>
      <c r="D13" s="45" t="s">
        <v>57</v>
      </c>
      <c r="E13" s="27" t="s">
        <v>58</v>
      </c>
      <c r="F13" s="29">
        <v>40295</v>
      </c>
      <c r="G13" s="33" t="s">
        <v>95</v>
      </c>
      <c r="H13" s="30" t="s">
        <v>12</v>
      </c>
      <c r="I13" s="52" t="s">
        <v>72</v>
      </c>
      <c r="J13" s="31" t="s">
        <v>3</v>
      </c>
      <c r="K13" s="32" t="s">
        <v>20</v>
      </c>
      <c r="L13" s="31" t="s">
        <v>14</v>
      </c>
      <c r="M13" s="31" t="s">
        <v>5</v>
      </c>
      <c r="N13" s="5"/>
      <c r="O13" s="6"/>
    </row>
    <row r="14" spans="1:20" ht="15.6" x14ac:dyDescent="0.3">
      <c r="A14" s="25">
        <f t="shared" si="0"/>
        <v>6</v>
      </c>
      <c r="B14" s="56">
        <f t="shared" si="1"/>
        <v>6</v>
      </c>
      <c r="C14" s="26"/>
      <c r="D14" s="64" t="s">
        <v>59</v>
      </c>
      <c r="E14" s="46" t="s">
        <v>60</v>
      </c>
      <c r="F14" s="29">
        <v>40778</v>
      </c>
      <c r="G14" s="27" t="s">
        <v>45</v>
      </c>
      <c r="H14" s="30" t="s">
        <v>96</v>
      </c>
      <c r="I14" s="52" t="s">
        <v>74</v>
      </c>
      <c r="J14" s="31" t="s">
        <v>3</v>
      </c>
      <c r="K14" s="32" t="s">
        <v>21</v>
      </c>
      <c r="L14" s="31" t="s">
        <v>14</v>
      </c>
      <c r="M14" s="31" t="s">
        <v>5</v>
      </c>
      <c r="N14" s="5"/>
      <c r="O14" s="6"/>
    </row>
    <row r="15" spans="1:20" ht="15.6" x14ac:dyDescent="0.3">
      <c r="A15" s="25">
        <f t="shared" ref="A15:B19" si="2">A14+1</f>
        <v>7</v>
      </c>
      <c r="B15" s="56">
        <f t="shared" si="2"/>
        <v>7</v>
      </c>
      <c r="C15" s="26"/>
      <c r="D15" s="27" t="s">
        <v>61</v>
      </c>
      <c r="E15" s="58" t="s">
        <v>62</v>
      </c>
      <c r="F15" s="57">
        <v>41512</v>
      </c>
      <c r="G15" s="31" t="s">
        <v>97</v>
      </c>
      <c r="H15" s="30" t="s">
        <v>96</v>
      </c>
      <c r="I15" s="52" t="s">
        <v>75</v>
      </c>
      <c r="J15" s="31" t="s">
        <v>3</v>
      </c>
      <c r="K15" s="32" t="s">
        <v>22</v>
      </c>
      <c r="L15" s="31" t="s">
        <v>14</v>
      </c>
      <c r="M15" s="31" t="s">
        <v>5</v>
      </c>
      <c r="N15" s="5"/>
      <c r="O15" s="6"/>
    </row>
    <row r="16" spans="1:20" ht="15.6" x14ac:dyDescent="0.3">
      <c r="A16" s="25">
        <f t="shared" si="2"/>
        <v>8</v>
      </c>
      <c r="B16" s="56">
        <f t="shared" si="2"/>
        <v>8</v>
      </c>
      <c r="C16" s="26"/>
      <c r="D16" s="46" t="s">
        <v>63</v>
      </c>
      <c r="E16" s="65" t="s">
        <v>64</v>
      </c>
      <c r="F16" s="29">
        <v>39901</v>
      </c>
      <c r="G16" s="47" t="s">
        <v>98</v>
      </c>
      <c r="H16" s="30" t="s">
        <v>96</v>
      </c>
      <c r="I16" s="52" t="s">
        <v>76</v>
      </c>
      <c r="J16" s="31" t="s">
        <v>10</v>
      </c>
      <c r="K16" s="32" t="s">
        <v>23</v>
      </c>
      <c r="L16" s="31" t="s">
        <v>14</v>
      </c>
      <c r="M16" s="31" t="s">
        <v>5</v>
      </c>
      <c r="N16" s="5"/>
      <c r="O16" s="6"/>
    </row>
    <row r="17" spans="1:20" ht="15.6" x14ac:dyDescent="0.3">
      <c r="A17" s="25">
        <f t="shared" si="2"/>
        <v>9</v>
      </c>
      <c r="B17" s="56">
        <f t="shared" si="2"/>
        <v>9</v>
      </c>
      <c r="C17" s="26"/>
      <c r="D17" s="70" t="s">
        <v>13</v>
      </c>
      <c r="E17" s="58" t="s">
        <v>2</v>
      </c>
      <c r="F17" s="69">
        <v>23111</v>
      </c>
      <c r="G17" s="19" t="s">
        <v>6</v>
      </c>
      <c r="H17" s="30" t="s">
        <v>12</v>
      </c>
      <c r="I17" s="52" t="s">
        <v>73</v>
      </c>
      <c r="J17" s="31" t="s">
        <v>3</v>
      </c>
      <c r="K17" s="32" t="s">
        <v>46</v>
      </c>
      <c r="L17" s="31" t="s">
        <v>14</v>
      </c>
      <c r="M17" s="31" t="s">
        <v>5</v>
      </c>
      <c r="N17" s="5"/>
      <c r="O17" s="6"/>
    </row>
    <row r="18" spans="1:20" ht="15.6" x14ac:dyDescent="0.3">
      <c r="A18" s="25">
        <f t="shared" si="2"/>
        <v>10</v>
      </c>
      <c r="B18" s="56">
        <f t="shared" si="2"/>
        <v>10</v>
      </c>
      <c r="C18" s="26"/>
      <c r="D18" s="72" t="s">
        <v>30</v>
      </c>
      <c r="E18" s="46" t="s">
        <v>15</v>
      </c>
      <c r="F18" s="73">
        <v>23029</v>
      </c>
      <c r="G18" s="74" t="s">
        <v>33</v>
      </c>
      <c r="H18" s="30" t="s">
        <v>12</v>
      </c>
      <c r="I18" s="52" t="s">
        <v>77</v>
      </c>
      <c r="J18" s="31" t="s">
        <v>3</v>
      </c>
      <c r="K18" s="32" t="s">
        <v>47</v>
      </c>
      <c r="L18" s="31" t="s">
        <v>14</v>
      </c>
      <c r="M18" s="31" t="s">
        <v>5</v>
      </c>
      <c r="N18" s="5"/>
      <c r="O18" s="6"/>
    </row>
    <row r="19" spans="1:20" ht="15.6" x14ac:dyDescent="0.3">
      <c r="A19" s="25">
        <f t="shared" si="2"/>
        <v>11</v>
      </c>
      <c r="B19" s="56">
        <f t="shared" si="2"/>
        <v>11</v>
      </c>
      <c r="C19" s="26"/>
      <c r="D19" s="46" t="s">
        <v>65</v>
      </c>
      <c r="E19" s="54" t="s">
        <v>66</v>
      </c>
      <c r="F19" s="75">
        <v>33165</v>
      </c>
      <c r="G19" s="28" t="s">
        <v>99</v>
      </c>
      <c r="H19" s="30" t="s">
        <v>96</v>
      </c>
      <c r="I19" s="52" t="s">
        <v>78</v>
      </c>
      <c r="J19" s="31" t="s">
        <v>10</v>
      </c>
      <c r="K19" s="32" t="s">
        <v>25</v>
      </c>
      <c r="L19" s="31" t="s">
        <v>14</v>
      </c>
      <c r="M19" s="31" t="s">
        <v>5</v>
      </c>
      <c r="N19" s="5"/>
      <c r="O19" s="6"/>
    </row>
    <row r="20" spans="1:20" ht="15.6" x14ac:dyDescent="0.3">
      <c r="A20" s="25">
        <f t="shared" ref="A20:A29" si="3">A19+1</f>
        <v>12</v>
      </c>
      <c r="B20" s="56">
        <f t="shared" ref="B20:B29" si="4">B19+1</f>
        <v>12</v>
      </c>
      <c r="C20" s="26"/>
      <c r="D20" s="46" t="s">
        <v>80</v>
      </c>
      <c r="E20" s="65" t="s">
        <v>67</v>
      </c>
      <c r="F20" s="27">
        <v>1987</v>
      </c>
      <c r="G20" s="27" t="s">
        <v>42</v>
      </c>
      <c r="H20" s="30" t="s">
        <v>96</v>
      </c>
      <c r="I20" s="52" t="s">
        <v>79</v>
      </c>
      <c r="J20" s="31" t="s">
        <v>10</v>
      </c>
      <c r="K20" s="32" t="s">
        <v>26</v>
      </c>
      <c r="L20" s="31" t="s">
        <v>14</v>
      </c>
      <c r="M20" s="31" t="s">
        <v>5</v>
      </c>
      <c r="N20" s="5"/>
      <c r="O20" s="6"/>
    </row>
    <row r="21" spans="1:20" ht="15.6" x14ac:dyDescent="0.3">
      <c r="A21" s="25">
        <f t="shared" si="3"/>
        <v>13</v>
      </c>
      <c r="B21" s="56">
        <f t="shared" si="4"/>
        <v>13</v>
      </c>
      <c r="C21" s="26"/>
      <c r="D21" s="71" t="s">
        <v>82</v>
      </c>
      <c r="E21" s="46" t="s">
        <v>83</v>
      </c>
      <c r="F21" s="29">
        <v>30696</v>
      </c>
      <c r="G21" s="65" t="s">
        <v>100</v>
      </c>
      <c r="H21" s="30" t="s">
        <v>96</v>
      </c>
      <c r="I21" s="52" t="s">
        <v>102</v>
      </c>
      <c r="J21" s="31" t="s">
        <v>10</v>
      </c>
      <c r="K21" s="32" t="s">
        <v>27</v>
      </c>
      <c r="L21" s="31" t="s">
        <v>14</v>
      </c>
      <c r="M21" s="31" t="s">
        <v>5</v>
      </c>
      <c r="N21" s="5"/>
      <c r="O21" s="6"/>
    </row>
    <row r="22" spans="1:20" ht="15.6" x14ac:dyDescent="0.3">
      <c r="A22" s="25">
        <f t="shared" si="3"/>
        <v>14</v>
      </c>
      <c r="B22" s="56">
        <f t="shared" si="4"/>
        <v>14</v>
      </c>
      <c r="C22" s="26"/>
      <c r="D22" s="71" t="s">
        <v>43</v>
      </c>
      <c r="E22" s="46" t="s">
        <v>28</v>
      </c>
      <c r="F22" s="29">
        <v>26004</v>
      </c>
      <c r="G22" s="65" t="s">
        <v>44</v>
      </c>
      <c r="H22" s="30" t="s">
        <v>12</v>
      </c>
      <c r="I22" s="52" t="s">
        <v>103</v>
      </c>
      <c r="J22" s="31" t="s">
        <v>3</v>
      </c>
      <c r="K22" s="32" t="s">
        <v>48</v>
      </c>
      <c r="L22" s="31" t="s">
        <v>14</v>
      </c>
      <c r="M22" s="31" t="s">
        <v>5</v>
      </c>
      <c r="N22" s="5"/>
      <c r="O22" s="6"/>
    </row>
    <row r="23" spans="1:20" ht="15.6" x14ac:dyDescent="0.3">
      <c r="A23" s="25">
        <f t="shared" si="3"/>
        <v>15</v>
      </c>
      <c r="B23" s="56">
        <f t="shared" si="4"/>
        <v>15</v>
      </c>
      <c r="C23" s="26"/>
      <c r="D23" s="71" t="s">
        <v>84</v>
      </c>
      <c r="E23" s="46" t="s">
        <v>85</v>
      </c>
      <c r="F23" s="29">
        <v>41359</v>
      </c>
      <c r="G23" s="54" t="s">
        <v>97</v>
      </c>
      <c r="H23" s="30" t="s">
        <v>96</v>
      </c>
      <c r="I23" s="48" t="s">
        <v>104</v>
      </c>
      <c r="J23" s="31" t="s">
        <v>10</v>
      </c>
      <c r="K23" s="32" t="s">
        <v>113</v>
      </c>
      <c r="L23" s="31" t="s">
        <v>14</v>
      </c>
      <c r="M23" s="31" t="s">
        <v>5</v>
      </c>
      <c r="N23" s="5"/>
      <c r="O23" s="6"/>
    </row>
    <row r="24" spans="1:20" ht="15.6" x14ac:dyDescent="0.3">
      <c r="A24" s="25">
        <f t="shared" si="3"/>
        <v>16</v>
      </c>
      <c r="B24" s="56">
        <f t="shared" si="4"/>
        <v>16</v>
      </c>
      <c r="C24" s="26"/>
      <c r="D24" s="46" t="s">
        <v>88</v>
      </c>
      <c r="E24" s="64" t="s">
        <v>31</v>
      </c>
      <c r="F24" s="55">
        <v>29271</v>
      </c>
      <c r="G24" s="46" t="s">
        <v>6</v>
      </c>
      <c r="H24" s="30" t="s">
        <v>12</v>
      </c>
      <c r="I24" s="52" t="s">
        <v>106</v>
      </c>
      <c r="J24" s="31" t="s">
        <v>10</v>
      </c>
      <c r="K24" s="32" t="s">
        <v>114</v>
      </c>
      <c r="L24" s="31" t="s">
        <v>14</v>
      </c>
      <c r="M24" s="31" t="s">
        <v>5</v>
      </c>
      <c r="N24" s="5"/>
      <c r="O24" s="6"/>
    </row>
    <row r="25" spans="1:20" ht="15.6" x14ac:dyDescent="0.3">
      <c r="A25" s="25">
        <f t="shared" si="3"/>
        <v>17</v>
      </c>
      <c r="B25" s="56">
        <f t="shared" si="4"/>
        <v>17</v>
      </c>
      <c r="C25" s="26"/>
      <c r="D25" s="35" t="s">
        <v>91</v>
      </c>
      <c r="E25" s="46" t="s">
        <v>92</v>
      </c>
      <c r="F25" s="29">
        <v>30339</v>
      </c>
      <c r="G25" s="27" t="s">
        <v>100</v>
      </c>
      <c r="H25" s="30" t="s">
        <v>12</v>
      </c>
      <c r="I25" s="32" t="s">
        <v>108</v>
      </c>
      <c r="J25" s="31" t="s">
        <v>10</v>
      </c>
      <c r="K25" s="32" t="s">
        <v>111</v>
      </c>
      <c r="L25" s="31" t="s">
        <v>14</v>
      </c>
      <c r="M25" s="31" t="s">
        <v>5</v>
      </c>
      <c r="N25" s="5"/>
      <c r="O25" s="6"/>
    </row>
    <row r="26" spans="1:20" ht="15.6" x14ac:dyDescent="0.3">
      <c r="A26" s="25">
        <f t="shared" si="3"/>
        <v>18</v>
      </c>
      <c r="B26" s="56">
        <f t="shared" si="4"/>
        <v>18</v>
      </c>
      <c r="C26" s="26"/>
      <c r="D26" s="46" t="s">
        <v>93</v>
      </c>
      <c r="E26" s="46" t="s">
        <v>94</v>
      </c>
      <c r="F26" s="57">
        <v>40434</v>
      </c>
      <c r="G26" s="58" t="s">
        <v>101</v>
      </c>
      <c r="H26" s="30" t="s">
        <v>12</v>
      </c>
      <c r="I26" s="51" t="s">
        <v>109</v>
      </c>
      <c r="J26" s="31" t="s">
        <v>10</v>
      </c>
      <c r="K26" s="32" t="s">
        <v>115</v>
      </c>
      <c r="L26" s="31" t="s">
        <v>14</v>
      </c>
      <c r="M26" s="31" t="s">
        <v>5</v>
      </c>
      <c r="N26" s="5"/>
      <c r="O26" s="6"/>
    </row>
    <row r="27" spans="1:20" ht="15.6" x14ac:dyDescent="0.3">
      <c r="A27" s="25">
        <f t="shared" si="3"/>
        <v>19</v>
      </c>
      <c r="B27" s="56">
        <f t="shared" si="4"/>
        <v>19</v>
      </c>
      <c r="C27" s="26"/>
      <c r="D27" s="35" t="s">
        <v>86</v>
      </c>
      <c r="E27" s="66" t="s">
        <v>87</v>
      </c>
      <c r="F27" s="29">
        <v>31914</v>
      </c>
      <c r="G27" s="65" t="s">
        <v>100</v>
      </c>
      <c r="H27" s="30" t="s">
        <v>96</v>
      </c>
      <c r="I27" s="48" t="s">
        <v>105</v>
      </c>
      <c r="J27" s="31" t="s">
        <v>10</v>
      </c>
      <c r="K27" s="32" t="s">
        <v>116</v>
      </c>
      <c r="L27" s="31" t="s">
        <v>14</v>
      </c>
      <c r="M27" s="31" t="s">
        <v>5</v>
      </c>
      <c r="N27" s="5"/>
      <c r="O27" s="6"/>
    </row>
    <row r="28" spans="1:20" ht="15.6" x14ac:dyDescent="0.3">
      <c r="A28" s="25">
        <f t="shared" si="3"/>
        <v>20</v>
      </c>
      <c r="B28" s="56">
        <f t="shared" si="4"/>
        <v>20</v>
      </c>
      <c r="C28" s="26"/>
      <c r="D28" s="35" t="s">
        <v>89</v>
      </c>
      <c r="E28" s="66" t="s">
        <v>90</v>
      </c>
      <c r="F28" s="29">
        <v>39733</v>
      </c>
      <c r="G28" s="66" t="s">
        <v>45</v>
      </c>
      <c r="H28" s="30" t="s">
        <v>12</v>
      </c>
      <c r="I28" s="34" t="s">
        <v>107</v>
      </c>
      <c r="J28" s="31" t="s">
        <v>10</v>
      </c>
      <c r="K28" s="34" t="s">
        <v>112</v>
      </c>
      <c r="L28" s="31" t="s">
        <v>14</v>
      </c>
      <c r="M28" s="31" t="s">
        <v>5</v>
      </c>
      <c r="N28" s="5"/>
      <c r="O28" s="6"/>
    </row>
    <row r="29" spans="1:20" ht="15.6" x14ac:dyDescent="0.3">
      <c r="A29" s="25">
        <f t="shared" si="3"/>
        <v>21</v>
      </c>
      <c r="B29" s="56">
        <f t="shared" si="4"/>
        <v>21</v>
      </c>
      <c r="C29" s="26"/>
      <c r="D29" s="27" t="s">
        <v>50</v>
      </c>
      <c r="E29" s="28" t="s">
        <v>51</v>
      </c>
      <c r="F29" s="29">
        <v>21325</v>
      </c>
      <c r="G29" s="47" t="s">
        <v>53</v>
      </c>
      <c r="H29" s="30" t="s">
        <v>96</v>
      </c>
      <c r="I29" s="49" t="s">
        <v>110</v>
      </c>
      <c r="J29" s="31" t="s">
        <v>3</v>
      </c>
      <c r="K29" s="53" t="s">
        <v>49</v>
      </c>
      <c r="L29" s="31" t="s">
        <v>14</v>
      </c>
      <c r="M29" s="31" t="s">
        <v>5</v>
      </c>
      <c r="N29" s="5"/>
      <c r="O29" s="6"/>
    </row>
    <row r="30" spans="1:20" ht="15.6" x14ac:dyDescent="0.3">
      <c r="A30" s="41"/>
      <c r="B30" s="41"/>
      <c r="C30" s="42"/>
      <c r="D30" s="43"/>
      <c r="E30" s="43"/>
      <c r="F30" s="50"/>
      <c r="G30" s="42"/>
      <c r="H30" s="6"/>
      <c r="I30" s="44"/>
      <c r="J30" s="19"/>
      <c r="K30" s="37"/>
      <c r="L30" s="37"/>
      <c r="M30" s="19"/>
      <c r="N30" s="5"/>
      <c r="O30" s="39"/>
      <c r="P30" s="39"/>
      <c r="Q30" s="39"/>
      <c r="R30" s="39"/>
      <c r="S30" s="39"/>
      <c r="T30" s="39"/>
    </row>
    <row r="31" spans="1:20" ht="15.6" x14ac:dyDescent="0.3">
      <c r="A31" s="15"/>
      <c r="B31" s="15" t="s">
        <v>9</v>
      </c>
      <c r="C31" s="15"/>
      <c r="D31" s="15" t="s">
        <v>54</v>
      </c>
      <c r="E31" s="15"/>
      <c r="F31" s="14"/>
      <c r="G31" s="15"/>
      <c r="H31" s="15"/>
      <c r="I31" s="14"/>
      <c r="J31" s="15"/>
      <c r="K31" s="36"/>
      <c r="L31" s="14"/>
      <c r="M31" s="15"/>
    </row>
    <row r="32" spans="1:20" ht="15.6" x14ac:dyDescent="0.3">
      <c r="A32" s="15"/>
      <c r="B32" s="15" t="s">
        <v>24</v>
      </c>
      <c r="C32" s="15"/>
      <c r="D32" s="15" t="s">
        <v>81</v>
      </c>
      <c r="E32" s="15"/>
      <c r="F32" s="14"/>
      <c r="G32" s="15"/>
      <c r="H32" s="15"/>
      <c r="I32" s="14"/>
      <c r="J32" s="15"/>
      <c r="K32" s="36"/>
      <c r="L32" s="14"/>
      <c r="M32" s="15"/>
    </row>
    <row r="33" spans="1:13" ht="15.6" x14ac:dyDescent="0.3">
      <c r="A33" s="15"/>
      <c r="B33" s="15" t="s">
        <v>7</v>
      </c>
      <c r="C33" s="15"/>
      <c r="D33" s="15"/>
      <c r="E33" s="15"/>
      <c r="F33" s="15"/>
      <c r="G33" s="15"/>
      <c r="H33" s="15"/>
      <c r="I33" s="15"/>
      <c r="J33" s="15"/>
      <c r="K33" s="36"/>
      <c r="L33" s="14"/>
      <c r="M33" s="15"/>
    </row>
    <row r="34" spans="1:13" ht="15.6" x14ac:dyDescent="0.3">
      <c r="A34" s="15"/>
      <c r="B34" s="15" t="s">
        <v>8</v>
      </c>
      <c r="C34" s="15"/>
      <c r="D34" s="15"/>
      <c r="E34" s="15"/>
      <c r="F34" s="15"/>
      <c r="G34" s="38">
        <v>45967</v>
      </c>
      <c r="H34" s="15"/>
      <c r="I34" s="15"/>
      <c r="J34" s="15"/>
      <c r="K34" s="36"/>
      <c r="L34" s="15"/>
      <c r="M34" s="15"/>
    </row>
    <row r="35" spans="1:13" x14ac:dyDescent="0.3">
      <c r="K35" s="8"/>
      <c r="L35" s="6"/>
    </row>
    <row r="36" spans="1:13" x14ac:dyDescent="0.3">
      <c r="G36" s="6"/>
      <c r="K36" s="8"/>
      <c r="L36" s="6"/>
    </row>
    <row r="37" spans="1:13" x14ac:dyDescent="0.3">
      <c r="G37" s="6"/>
      <c r="K37" s="8"/>
      <c r="L37" s="6"/>
    </row>
    <row r="38" spans="1:13" x14ac:dyDescent="0.3">
      <c r="G38" s="6"/>
      <c r="K38" s="8"/>
      <c r="L38" s="6"/>
    </row>
    <row r="39" spans="1:13" x14ac:dyDescent="0.3">
      <c r="F39" s="6"/>
      <c r="K39" s="8"/>
      <c r="L39" s="6"/>
    </row>
    <row r="40" spans="1:13" x14ac:dyDescent="0.3">
      <c r="J40" s="6"/>
      <c r="K40" s="8"/>
      <c r="L40" s="6"/>
    </row>
    <row r="41" spans="1:13" x14ac:dyDescent="0.3">
      <c r="K41" s="6"/>
    </row>
  </sheetData>
  <sortState ref="D9:M28">
    <sortCondition ref="I9:I28"/>
  </sortState>
  <mergeCells count="3">
    <mergeCell ref="O3:T4"/>
    <mergeCell ref="O5:T5"/>
    <mergeCell ref="O7:T7"/>
  </mergeCells>
  <conditionalFormatting sqref="K30 N8 N10:N30 L9:M30">
    <cfRule type="cellIs" dxfId="7" priority="38" operator="equal">
      <formula>1</formula>
    </cfRule>
  </conditionalFormatting>
  <conditionalFormatting sqref="K30 N8 N10:N30 L9:M30">
    <cfRule type="cellIs" dxfId="6" priority="37" operator="equal">
      <formula>2</formula>
    </cfRule>
  </conditionalFormatting>
  <conditionalFormatting sqref="K30 N8 N10:N30 L9:M30">
    <cfRule type="cellIs" dxfId="5" priority="36" operator="equal">
      <formula>1</formula>
    </cfRule>
  </conditionalFormatting>
  <conditionalFormatting sqref="K30 N8 N10:N30 L9:M30">
    <cfRule type="cellIs" dxfId="4" priority="35" operator="equal">
      <formula>2</formula>
    </cfRule>
  </conditionalFormatting>
  <conditionalFormatting sqref="K30 N8 N10:N30 L9:M30">
    <cfRule type="cellIs" dxfId="3" priority="34" operator="equal">
      <formula>3</formula>
    </cfRule>
  </conditionalFormatting>
  <conditionalFormatting sqref="K30 N8 N10:N30 L9:M30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км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HP</cp:lastModifiedBy>
  <cp:lastPrinted>2015-05-29T11:05:53Z</cp:lastPrinted>
  <dcterms:created xsi:type="dcterms:W3CDTF">2014-01-16T18:32:51Z</dcterms:created>
  <dcterms:modified xsi:type="dcterms:W3CDTF">2025-11-06T11:34:22Z</dcterms:modified>
</cp:coreProperties>
</file>