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24855" windowHeight="1201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I177" i="1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3"/>
  <c r="I152"/>
  <c r="I151"/>
  <c r="I150"/>
  <c r="I149"/>
  <c r="I148"/>
  <c r="I147"/>
  <c r="I146"/>
  <c r="I145"/>
  <c r="I144"/>
  <c r="I141"/>
  <c r="I140"/>
  <c r="I139"/>
  <c r="I136"/>
  <c r="I135"/>
  <c r="I134"/>
  <c r="I131"/>
  <c r="I130"/>
  <c r="I129"/>
  <c r="I128"/>
  <c r="I125"/>
  <c r="I122"/>
  <c r="I121"/>
  <c r="I120"/>
  <c r="I119"/>
  <c r="I113"/>
  <c r="I108"/>
  <c r="I107"/>
  <c r="I104"/>
  <c r="I103"/>
  <c r="I102"/>
  <c r="I101"/>
  <c r="I92"/>
  <c r="I91"/>
  <c r="I90"/>
  <c r="I89"/>
  <c r="I87"/>
  <c r="I86"/>
  <c r="I85"/>
  <c r="I84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4"/>
  <c r="I53"/>
  <c r="I52"/>
  <c r="I51"/>
  <c r="I50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B146"/>
  <c r="B147" s="1"/>
  <c r="B148" s="1"/>
  <c r="B149" s="1"/>
  <c r="B150" s="1"/>
  <c r="B151" s="1"/>
  <c r="B152" s="1"/>
  <c r="B153" s="1"/>
  <c r="B145"/>
  <c r="B109"/>
  <c r="B110" s="1"/>
  <c r="B111" s="1"/>
  <c r="B112" s="1"/>
  <c r="B113" s="1"/>
  <c r="B114" s="1"/>
  <c r="B115" s="1"/>
  <c r="B116" s="1"/>
  <c r="B108"/>
  <c r="B86"/>
  <c r="B87" s="1"/>
  <c r="B88" s="1"/>
  <c r="B89" s="1"/>
  <c r="B90" s="1"/>
  <c r="B91" s="1"/>
  <c r="B92" s="1"/>
  <c r="B85"/>
  <c r="B59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58"/>
  <c r="B32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31"/>
  <c r="B6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5"/>
</calcChain>
</file>

<file path=xl/sharedStrings.xml><?xml version="1.0" encoding="utf-8"?>
<sst xmlns="http://schemas.openxmlformats.org/spreadsheetml/2006/main" count="1327" uniqueCount="464">
  <si>
    <t>Традиционный XXVI легкоатлетический пробег, посвященный Дню Победы и памяти дважды Героя Социалистического Труда В.Ф. Уткина, в рамках Открытия легкоатлетического сезона</t>
  </si>
  <si>
    <t>группа</t>
  </si>
  <si>
    <t>№</t>
  </si>
  <si>
    <t>Фамилия</t>
  </si>
  <si>
    <t>Имя</t>
  </si>
  <si>
    <t>Город</t>
  </si>
  <si>
    <t>Номер</t>
  </si>
  <si>
    <t>Финиш</t>
  </si>
  <si>
    <t>Место</t>
  </si>
  <si>
    <t>пол</t>
  </si>
  <si>
    <t>абсолют 10,5 км</t>
  </si>
  <si>
    <t>Клуб</t>
  </si>
  <si>
    <t>Умнов</t>
  </si>
  <si>
    <t>Арсений</t>
  </si>
  <si>
    <t>Юрлов</t>
  </si>
  <si>
    <t>Максим</t>
  </si>
  <si>
    <t>Петунин</t>
  </si>
  <si>
    <t>Матвей</t>
  </si>
  <si>
    <t>Блинов</t>
  </si>
  <si>
    <t>Сергей</t>
  </si>
  <si>
    <t>Стодушный</t>
  </si>
  <si>
    <t>Егор</t>
  </si>
  <si>
    <t>Ермолов</t>
  </si>
  <si>
    <t>Михаил</t>
  </si>
  <si>
    <t>Кузьмина</t>
  </si>
  <si>
    <t>Светлана</t>
  </si>
  <si>
    <t>Хлебников</t>
  </si>
  <si>
    <t>Вячеслав</t>
  </si>
  <si>
    <t>Вьюгин</t>
  </si>
  <si>
    <t>Андрей</t>
  </si>
  <si>
    <t>Зуева</t>
  </si>
  <si>
    <t>Александра</t>
  </si>
  <si>
    <t>Савонькин</t>
  </si>
  <si>
    <t>Александр</t>
  </si>
  <si>
    <t>Вьюгина</t>
  </si>
  <si>
    <t>Анастасия</t>
  </si>
  <si>
    <t>Дьячкова</t>
  </si>
  <si>
    <t>Ульяна</t>
  </si>
  <si>
    <t>Вохмянин</t>
  </si>
  <si>
    <t>Фёдор</t>
  </si>
  <si>
    <t>Фетисов</t>
  </si>
  <si>
    <t>Евгений</t>
  </si>
  <si>
    <t>Никонов</t>
  </si>
  <si>
    <t>Константин</t>
  </si>
  <si>
    <t>Бородина</t>
  </si>
  <si>
    <t>Надежда</t>
  </si>
  <si>
    <t>Породкин</t>
  </si>
  <si>
    <t>Роман</t>
  </si>
  <si>
    <t>Вохмянина</t>
  </si>
  <si>
    <t>Полина</t>
  </si>
  <si>
    <t>Крамар</t>
  </si>
  <si>
    <t>Елена</t>
  </si>
  <si>
    <t>Алехин</t>
  </si>
  <si>
    <t>Правдолюбова</t>
  </si>
  <si>
    <t>Елизавета</t>
  </si>
  <si>
    <t>Демина</t>
  </si>
  <si>
    <t>Ксения</t>
  </si>
  <si>
    <t>м</t>
  </si>
  <si>
    <t>ж</t>
  </si>
  <si>
    <t>ГАУ ДО РО СШ ЕЛАТЬМА</t>
  </si>
  <si>
    <t>АНО СК "МАРАФОНЕЦ"</t>
  </si>
  <si>
    <t>СШ Елатьма</t>
  </si>
  <si>
    <t>АНО СК МАРАФОНЕЦ</t>
  </si>
  <si>
    <t>АНО СК "Марафонец"</t>
  </si>
  <si>
    <t>КЛБ Рязань</t>
  </si>
  <si>
    <t>Касимовская спортивная школа</t>
  </si>
  <si>
    <t>Клб. ВЕРА</t>
  </si>
  <si>
    <t>-</t>
  </si>
  <si>
    <t>Касимовская СШ</t>
  </si>
  <si>
    <t>СК "Марафонец"</t>
  </si>
  <si>
    <t>АНО СК "Марафонец"  г. Касимов</t>
  </si>
  <si>
    <t>TeamAbbakumova</t>
  </si>
  <si>
    <t>Спортклуб "Марафонец"</t>
  </si>
  <si>
    <t>МБОУ «Торбаевская средняя школа»</t>
  </si>
  <si>
    <t>МБОУ "Лашманская ОШ"</t>
  </si>
  <si>
    <t>Елатьма</t>
  </si>
  <si>
    <t>Лашма</t>
  </si>
  <si>
    <t>Касимов</t>
  </si>
  <si>
    <t>Крутоярский</t>
  </si>
  <si>
    <t>Рязань</t>
  </si>
  <si>
    <t>Сынтул</t>
  </si>
  <si>
    <t>Москва</t>
  </si>
  <si>
    <t>Возраст</t>
  </si>
  <si>
    <t>14 лет</t>
  </si>
  <si>
    <t>36 лет</t>
  </si>
  <si>
    <t>41 год</t>
  </si>
  <si>
    <t>17 лет</t>
  </si>
  <si>
    <t>47 лет</t>
  </si>
  <si>
    <t>51 год</t>
  </si>
  <si>
    <t>21 год</t>
  </si>
  <si>
    <t>12 лет</t>
  </si>
  <si>
    <t>28 лет</t>
  </si>
  <si>
    <t>10 лет</t>
  </si>
  <si>
    <t>65 лет</t>
  </si>
  <si>
    <t>27 лет</t>
  </si>
  <si>
    <t>13 лет</t>
  </si>
  <si>
    <t>43 года</t>
  </si>
  <si>
    <t>38 лет</t>
  </si>
  <si>
    <t>57 лет</t>
  </si>
  <si>
    <t>48 лет</t>
  </si>
  <si>
    <t>15 лет</t>
  </si>
  <si>
    <t>39:19,9</t>
  </si>
  <si>
    <t>41:22,2</t>
  </si>
  <si>
    <t>42:08,4</t>
  </si>
  <si>
    <t>42:19,5</t>
  </si>
  <si>
    <t>44:03,5</t>
  </si>
  <si>
    <t>44:04,9</t>
  </si>
  <si>
    <t>49:02,6</t>
  </si>
  <si>
    <t>49:22,2</t>
  </si>
  <si>
    <t>49:39,1</t>
  </si>
  <si>
    <t>49:54,5</t>
  </si>
  <si>
    <t>50:13,6</t>
  </si>
  <si>
    <t>50:49,3</t>
  </si>
  <si>
    <t>51:12,7</t>
  </si>
  <si>
    <t>51:57,3</t>
  </si>
  <si>
    <t>52:20,9</t>
  </si>
  <si>
    <t>52:55,4</t>
  </si>
  <si>
    <t>53:29,6</t>
  </si>
  <si>
    <t>53:46,5</t>
  </si>
  <si>
    <t>54:01,1</t>
  </si>
  <si>
    <t>56:22,3</t>
  </si>
  <si>
    <t>56:44,2</t>
  </si>
  <si>
    <t>1:00:07,2</t>
  </si>
  <si>
    <t>1:03:50,5</t>
  </si>
  <si>
    <t>1:09:04,4</t>
  </si>
  <si>
    <t>Терехина</t>
  </si>
  <si>
    <t>Мария</t>
  </si>
  <si>
    <t>Волченкова</t>
  </si>
  <si>
    <t>Пак</t>
  </si>
  <si>
    <t>Маргарита</t>
  </si>
  <si>
    <t>Коновалова</t>
  </si>
  <si>
    <t>Арина</t>
  </si>
  <si>
    <t>Гусева</t>
  </si>
  <si>
    <t>Алина</t>
  </si>
  <si>
    <t>Глухова</t>
  </si>
  <si>
    <t>Алена</t>
  </si>
  <si>
    <t>Артамонова</t>
  </si>
  <si>
    <t>Алёна</t>
  </si>
  <si>
    <t>Жукова</t>
  </si>
  <si>
    <t>Юрлова</t>
  </si>
  <si>
    <t>Анна</t>
  </si>
  <si>
    <t>Русанюк</t>
  </si>
  <si>
    <t>София</t>
  </si>
  <si>
    <t>Гусейнова</t>
  </si>
  <si>
    <t>Зара</t>
  </si>
  <si>
    <t>Сумнительнова</t>
  </si>
  <si>
    <t>Вероника</t>
  </si>
  <si>
    <t>Назарова</t>
  </si>
  <si>
    <t>Дарья</t>
  </si>
  <si>
    <t>Гочияева</t>
  </si>
  <si>
    <t>Кристина</t>
  </si>
  <si>
    <t>Цуркан</t>
  </si>
  <si>
    <t>Ангелина</t>
  </si>
  <si>
    <t>Шикина</t>
  </si>
  <si>
    <t>Артёмова</t>
  </si>
  <si>
    <t>Байчурина</t>
  </si>
  <si>
    <t>Асия</t>
  </si>
  <si>
    <t>Д 2,8 км (2009-2011)</t>
  </si>
  <si>
    <t>МБОУ"Новодеревенская СШ</t>
  </si>
  <si>
    <t>МОУ "Новодеревенская СОШ"</t>
  </si>
  <si>
    <t>Касим</t>
  </si>
  <si>
    <t>МБОУ «Крутоярская СШ»</t>
  </si>
  <si>
    <t>МБОУ "Крутоярская СШ"</t>
  </si>
  <si>
    <t>Крутоярская школа</t>
  </si>
  <si>
    <t>Забелино</t>
  </si>
  <si>
    <t>Гусь-Железный</t>
  </si>
  <si>
    <t>16 лет</t>
  </si>
  <si>
    <t>12:39,7</t>
  </si>
  <si>
    <t>13:43,7</t>
  </si>
  <si>
    <t>13:57,0</t>
  </si>
  <si>
    <t>14:41,4</t>
  </si>
  <si>
    <t>14:54,1</t>
  </si>
  <si>
    <t>15:14,4</t>
  </si>
  <si>
    <t>16:57,3</t>
  </si>
  <si>
    <t>17:24,0</t>
  </si>
  <si>
    <t>17:54,2</t>
  </si>
  <si>
    <t>18:24,0</t>
  </si>
  <si>
    <t>19:20,1</t>
  </si>
  <si>
    <t>22:13,0</t>
  </si>
  <si>
    <t>23:21,9</t>
  </si>
  <si>
    <t>23:54,9</t>
  </si>
  <si>
    <t>25:11,1</t>
  </si>
  <si>
    <t>27:54,0</t>
  </si>
  <si>
    <t>Д 2,8км (1997-2008)</t>
  </si>
  <si>
    <t>Баженова</t>
  </si>
  <si>
    <t>Батманова</t>
  </si>
  <si>
    <t>Сарамбаева</t>
  </si>
  <si>
    <t>Афонина</t>
  </si>
  <si>
    <t>Фомичева</t>
  </si>
  <si>
    <t>19 лет</t>
  </si>
  <si>
    <t>12:38,4</t>
  </si>
  <si>
    <t>14:01,3</t>
  </si>
  <si>
    <t>16:31,5</t>
  </si>
  <si>
    <t>18:46,8</t>
  </si>
  <si>
    <t>20:59,5</t>
  </si>
  <si>
    <t>Д 2,8км (2012-2014)</t>
  </si>
  <si>
    <t>Влазнева</t>
  </si>
  <si>
    <t>Яна</t>
  </si>
  <si>
    <t>Зуйкова</t>
  </si>
  <si>
    <t>Софья</t>
  </si>
  <si>
    <t>Улина</t>
  </si>
  <si>
    <t>Ника</t>
  </si>
  <si>
    <t>Ивакина</t>
  </si>
  <si>
    <t>Ильина</t>
  </si>
  <si>
    <t>Кирилышева</t>
  </si>
  <si>
    <t>Юлия</t>
  </si>
  <si>
    <t>Никифорова</t>
  </si>
  <si>
    <t>Паникар</t>
  </si>
  <si>
    <t>Полунина</t>
  </si>
  <si>
    <t>Шлыкова</t>
  </si>
  <si>
    <t>Снежана</t>
  </si>
  <si>
    <t>Шемонаева</t>
  </si>
  <si>
    <t>Валентина</t>
  </si>
  <si>
    <t>Сельвина</t>
  </si>
  <si>
    <t>Николаева</t>
  </si>
  <si>
    <t>Варвара</t>
  </si>
  <si>
    <t>Кондратьева</t>
  </si>
  <si>
    <t>Ольга</t>
  </si>
  <si>
    <t>Виктория</t>
  </si>
  <si>
    <t>Протасова</t>
  </si>
  <si>
    <t>Морозова</t>
  </si>
  <si>
    <t>Асейкина</t>
  </si>
  <si>
    <t>Клочкова</t>
  </si>
  <si>
    <t>Евгения</t>
  </si>
  <si>
    <t>Беззубикова</t>
  </si>
  <si>
    <t>Кучинова</t>
  </si>
  <si>
    <t>Аганина</t>
  </si>
  <si>
    <t>Диана</t>
  </si>
  <si>
    <t>Райкова</t>
  </si>
  <si>
    <t>Алиса</t>
  </si>
  <si>
    <t>Конова</t>
  </si>
  <si>
    <t>Марафонец</t>
  </si>
  <si>
    <t>Елатомская средняя школа</t>
  </si>
  <si>
    <t>Ахматовская школа</t>
  </si>
  <si>
    <t>МБОУ " Елатомская СШ"</t>
  </si>
  <si>
    <t>Елатомская СШ</t>
  </si>
  <si>
    <t>Дмитриевская ООШ, филиал МБОУ "Торбаевская СШ"</t>
  </si>
  <si>
    <t>11 лет</t>
  </si>
  <si>
    <t>12:32,5</t>
  </si>
  <si>
    <t>12:56,5</t>
  </si>
  <si>
    <t>13:35,6</t>
  </si>
  <si>
    <t>15:51,7</t>
  </si>
  <si>
    <t>16:22,4</t>
  </si>
  <si>
    <t>16:34,3</t>
  </si>
  <si>
    <t>16:35,3</t>
  </si>
  <si>
    <t>17:23,3</t>
  </si>
  <si>
    <t>17:28,6</t>
  </si>
  <si>
    <t>18:16,1</t>
  </si>
  <si>
    <t>18:16,3</t>
  </si>
  <si>
    <t>18:49,8</t>
  </si>
  <si>
    <t>18:55,6</t>
  </si>
  <si>
    <t>19:03,4</t>
  </si>
  <si>
    <t>19:10,7</t>
  </si>
  <si>
    <t>19:11,2</t>
  </si>
  <si>
    <t>20:05,0</t>
  </si>
  <si>
    <t>20:22,4</t>
  </si>
  <si>
    <t>20:26,6</t>
  </si>
  <si>
    <t>20:48,4</t>
  </si>
  <si>
    <t>21:52,2</t>
  </si>
  <si>
    <t>21:52,6</t>
  </si>
  <si>
    <t>24:15,9</t>
  </si>
  <si>
    <t>27:55,0</t>
  </si>
  <si>
    <t>Д 2,8КМ (2015 г.р. и моложе)</t>
  </si>
  <si>
    <t>Петунина</t>
  </si>
  <si>
    <t>Таисия</t>
  </si>
  <si>
    <t>Корягина</t>
  </si>
  <si>
    <t>Чернышова</t>
  </si>
  <si>
    <t>Умнова</t>
  </si>
  <si>
    <t>Исмаилова</t>
  </si>
  <si>
    <t>Нармин</t>
  </si>
  <si>
    <t>Давыдова</t>
  </si>
  <si>
    <t>Федина</t>
  </si>
  <si>
    <t>Сш елатьма</t>
  </si>
  <si>
    <t>Сош Елатьма</t>
  </si>
  <si>
    <t>МБОУ " Лашманская ОШ"</t>
  </si>
  <si>
    <t>Шилово</t>
  </si>
  <si>
    <t>Ахматово</t>
  </si>
  <si>
    <t>8 лет</t>
  </si>
  <si>
    <t>12:41,8</t>
  </si>
  <si>
    <t>13:07,7</t>
  </si>
  <si>
    <t>13:40,8</t>
  </si>
  <si>
    <t>14:48,8</t>
  </si>
  <si>
    <t>16:26,2</t>
  </si>
  <si>
    <t>17:12,9</t>
  </si>
  <si>
    <t>17:36,5</t>
  </si>
  <si>
    <t>18:43,6</t>
  </si>
  <si>
    <t>28:05,3</t>
  </si>
  <si>
    <t>Ж 2,8км (1967-1976)</t>
  </si>
  <si>
    <t>Ненина</t>
  </si>
  <si>
    <t>Ирина</t>
  </si>
  <si>
    <t>МБОУ «Елатомская СШ»</t>
  </si>
  <si>
    <t>20:51,8</t>
  </si>
  <si>
    <t>Ж 2,8км (1977-1986)</t>
  </si>
  <si>
    <t>Нелина</t>
  </si>
  <si>
    <t>ФНС</t>
  </si>
  <si>
    <t>18:57,5</t>
  </si>
  <si>
    <t>Ж 2,8км (1987-1996)</t>
  </si>
  <si>
    <t>Воробьева</t>
  </si>
  <si>
    <t>Табунова</t>
  </si>
  <si>
    <t>Кирьянова</t>
  </si>
  <si>
    <t>ГАУ РО "СШ "Елатьма"</t>
  </si>
  <si>
    <t>МБОУ "Елатомская СШ"</t>
  </si>
  <si>
    <t>33 года</t>
  </si>
  <si>
    <t>35 лет</t>
  </si>
  <si>
    <t>32 года</t>
  </si>
  <si>
    <t>13:22,5</t>
  </si>
  <si>
    <t>14:34,2</t>
  </si>
  <si>
    <t>18:04,4</t>
  </si>
  <si>
    <t>19:46,5</t>
  </si>
  <si>
    <t>М 2,8км (2015 г.р. и моложе)</t>
  </si>
  <si>
    <t>Табунов</t>
  </si>
  <si>
    <t>Гришин</t>
  </si>
  <si>
    <t>Воробьев</t>
  </si>
  <si>
    <t>Илья</t>
  </si>
  <si>
    <t>Коновалов</t>
  </si>
  <si>
    <t>Серафим</t>
  </si>
  <si>
    <t>Филичев</t>
  </si>
  <si>
    <t>Тимофей</t>
  </si>
  <si>
    <t>Глыздов</t>
  </si>
  <si>
    <t>Калашников</t>
  </si>
  <si>
    <t>Белавин</t>
  </si>
  <si>
    <t>Елатомская школа</t>
  </si>
  <si>
    <t>Крутоярская СОШ</t>
  </si>
  <si>
    <t>9 лет</t>
  </si>
  <si>
    <t>7 лет</t>
  </si>
  <si>
    <t>13:02,4</t>
  </si>
  <si>
    <t>13:27,2</t>
  </si>
  <si>
    <t>13:50,8</t>
  </si>
  <si>
    <t>13:54,8</t>
  </si>
  <si>
    <t>13:56,0</t>
  </si>
  <si>
    <t>14:03,4</t>
  </si>
  <si>
    <t>16:04,9</t>
  </si>
  <si>
    <t>20:57,3</t>
  </si>
  <si>
    <t>23:10,2</t>
  </si>
  <si>
    <t>Степанов</t>
  </si>
  <si>
    <t>Андрианов</t>
  </si>
  <si>
    <t>Анатолий</t>
  </si>
  <si>
    <t>Батманов</t>
  </si>
  <si>
    <t>Николай</t>
  </si>
  <si>
    <t>М 5,5км (1966 г.р. и старше)</t>
  </si>
  <si>
    <t>СК Марафонец</t>
  </si>
  <si>
    <t>63 года</t>
  </si>
  <si>
    <t>64 года</t>
  </si>
  <si>
    <t>68 лет</t>
  </si>
  <si>
    <t>27:48,2</t>
  </si>
  <si>
    <t>28:02,5</t>
  </si>
  <si>
    <t>35:00,1</t>
  </si>
  <si>
    <t>41:39,5</t>
  </si>
  <si>
    <t>М 5,5км (1967-1976)</t>
  </si>
  <si>
    <t>Сальцин</t>
  </si>
  <si>
    <t>Олег</t>
  </si>
  <si>
    <t>58 лет</t>
  </si>
  <si>
    <t>38:54,2</t>
  </si>
  <si>
    <t>М 5,5км (1977-1986)</t>
  </si>
  <si>
    <t>Голкин</t>
  </si>
  <si>
    <t>Роганов</t>
  </si>
  <si>
    <t>Алексей</t>
  </si>
  <si>
    <t>Влазнев</t>
  </si>
  <si>
    <t>39 лет</t>
  </si>
  <si>
    <t>42 года</t>
  </si>
  <si>
    <t>25:10,1</t>
  </si>
  <si>
    <t>27:39,1</t>
  </si>
  <si>
    <t>29:21,2</t>
  </si>
  <si>
    <t>30:19,3</t>
  </si>
  <si>
    <t>М 5,5км (1987-1996)</t>
  </si>
  <si>
    <t>Аббакумов</t>
  </si>
  <si>
    <t>Волков</t>
  </si>
  <si>
    <t>Игорь</t>
  </si>
  <si>
    <t>Дмитрий</t>
  </si>
  <si>
    <t>АНО Марафонец</t>
  </si>
  <si>
    <t>29 лет</t>
  </si>
  <si>
    <t>30 лет</t>
  </si>
  <si>
    <t>34 года</t>
  </si>
  <si>
    <t>23:33,0</t>
  </si>
  <si>
    <t>26:28,2</t>
  </si>
  <si>
    <t>31:16,5</t>
  </si>
  <si>
    <t>М 5,5км (1997-2008)</t>
  </si>
  <si>
    <t>Петров</t>
  </si>
  <si>
    <t>Степан</t>
  </si>
  <si>
    <t>Ланский</t>
  </si>
  <si>
    <t>Абрамова</t>
  </si>
  <si>
    <t>Никита</t>
  </si>
  <si>
    <t>18 лет</t>
  </si>
  <si>
    <t>25:00,4</t>
  </si>
  <si>
    <t>27:16,9</t>
  </si>
  <si>
    <t>33:17,0</t>
  </si>
  <si>
    <t>М 5,5км (2009-2011)</t>
  </si>
  <si>
    <t>Солодовников</t>
  </si>
  <si>
    <t>Салекин</t>
  </si>
  <si>
    <t>Владислав</t>
  </si>
  <si>
    <t>Ширяев</t>
  </si>
  <si>
    <t>Антонов</t>
  </si>
  <si>
    <t>Артем</t>
  </si>
  <si>
    <t>Юдин</t>
  </si>
  <si>
    <t>Данил</t>
  </si>
  <si>
    <t>Филиппов</t>
  </si>
  <si>
    <t>Валентин</t>
  </si>
  <si>
    <t>Шилин</t>
  </si>
  <si>
    <t>Кирилл</t>
  </si>
  <si>
    <t>Гочияев</t>
  </si>
  <si>
    <t>Федулов</t>
  </si>
  <si>
    <t>Лушин</t>
  </si>
  <si>
    <t>Антон</t>
  </si>
  <si>
    <t>Елатомскся СШ</t>
  </si>
  <si>
    <t>Касимовская Спортивная школа</t>
  </si>
  <si>
    <t>МБОУ Крутоярская СШ</t>
  </si>
  <si>
    <t>МБОУ "Новодеревенская СШ"</t>
  </si>
  <si>
    <t>23:46,8</t>
  </si>
  <si>
    <t>25:13,6</t>
  </si>
  <si>
    <t>25:34,7</t>
  </si>
  <si>
    <t>25:54,3</t>
  </si>
  <si>
    <t>27:27,2</t>
  </si>
  <si>
    <t>28:30,6</t>
  </si>
  <si>
    <t>33:38,4</t>
  </si>
  <si>
    <t>33:47,3</t>
  </si>
  <si>
    <t>38:52,8</t>
  </si>
  <si>
    <t>39:40,6</t>
  </si>
  <si>
    <t>М 5,5км (2012-2014)</t>
  </si>
  <si>
    <t>Бутин</t>
  </si>
  <si>
    <t>Иван</t>
  </si>
  <si>
    <t>Пытов</t>
  </si>
  <si>
    <t>Факеев</t>
  </si>
  <si>
    <t>Елисеев</t>
  </si>
  <si>
    <t>Комлев</t>
  </si>
  <si>
    <t>Артём</t>
  </si>
  <si>
    <t>Малин</t>
  </si>
  <si>
    <t>Шлыков</t>
  </si>
  <si>
    <t>Ян</t>
  </si>
  <si>
    <t>Кармушин</t>
  </si>
  <si>
    <t>Ярослав</t>
  </si>
  <si>
    <t>Борисов</t>
  </si>
  <si>
    <t>Станислав</t>
  </si>
  <si>
    <t>Толмачев</t>
  </si>
  <si>
    <t>Курганский</t>
  </si>
  <si>
    <t>Васин</t>
  </si>
  <si>
    <t>Логинов</t>
  </si>
  <si>
    <t>Ерофеев</t>
  </si>
  <si>
    <t>Грушин</t>
  </si>
  <si>
    <t>Абрамов</t>
  </si>
  <si>
    <t>Астафьев</t>
  </si>
  <si>
    <t>Мирон</t>
  </si>
  <si>
    <t>Торбаево</t>
  </si>
  <si>
    <t>24:07,8</t>
  </si>
  <si>
    <t>27:05,2</t>
  </si>
  <si>
    <t>27:21,4</t>
  </si>
  <si>
    <t>27:50,8</t>
  </si>
  <si>
    <t>28:53,9</t>
  </si>
  <si>
    <t>30:01,3</t>
  </si>
  <si>
    <t>33:48,3</t>
  </si>
  <si>
    <t>33:50,5</t>
  </si>
  <si>
    <t>33:51,3</t>
  </si>
  <si>
    <t>38:07,8</t>
  </si>
  <si>
    <t>38:28,6</t>
  </si>
  <si>
    <t>40:50,9</t>
  </si>
  <si>
    <t>40:59,0</t>
  </si>
  <si>
    <t>41:18,9</t>
  </si>
  <si>
    <t>41:25,8</t>
  </si>
  <si>
    <t>42:12,6</t>
  </si>
  <si>
    <t>43:26,2</t>
  </si>
  <si>
    <t>43:26,6</t>
  </si>
  <si>
    <t>43:51,0</t>
  </si>
  <si>
    <t>43:51,2</t>
  </si>
  <si>
    <t>47:55,4</t>
  </si>
  <si>
    <t>1:35:59,6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</si>
</sst>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0"/>
      <name val="MS Sans Serif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1" xfId="0" applyNumberFormat="1" applyFont="1" applyBorder="1" applyProtection="1"/>
    <xf numFmtId="0" fontId="1" fillId="0" borderId="1" xfId="0" applyNumberFormat="1" applyFont="1" applyBorder="1" applyAlignment="1" applyProtection="1">
      <alignment horizontal="center"/>
    </xf>
    <xf numFmtId="0" fontId="0" fillId="0" borderId="1" xfId="1" applyFont="1" applyBorder="1" applyAlignment="1">
      <alignment horizontal="center" vertical="top"/>
    </xf>
    <xf numFmtId="0" fontId="0" fillId="0" borderId="1" xfId="0" applyBorder="1"/>
    <xf numFmtId="0" fontId="0" fillId="0" borderId="1" xfId="1" applyFont="1" applyBorder="1" applyAlignment="1">
      <alignment horizontal="left" vertical="top"/>
    </xf>
    <xf numFmtId="0" fontId="0" fillId="0" borderId="1" xfId="1" applyFont="1" applyBorder="1" applyAlignment="1">
      <alignment horizontal="right" vertical="top"/>
    </xf>
    <xf numFmtId="0" fontId="0" fillId="0" borderId="1" xfId="0" applyFill="1" applyBorder="1"/>
    <xf numFmtId="0" fontId="0" fillId="0" borderId="1" xfId="1" applyFont="1" applyFill="1" applyBorder="1" applyAlignment="1">
      <alignment horizontal="center" vertical="top"/>
    </xf>
    <xf numFmtId="0" fontId="0" fillId="0" borderId="1" xfId="1" applyFont="1" applyFill="1" applyBorder="1" applyAlignment="1">
      <alignment horizontal="left" vertical="top"/>
    </xf>
    <xf numFmtId="1" fontId="0" fillId="0" borderId="1" xfId="1" applyNumberFormat="1" applyFont="1" applyBorder="1" applyAlignment="1">
      <alignment horizontal="left" vertical="top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7"/>
  <sheetViews>
    <sheetView tabSelected="1" workbookViewId="0">
      <selection activeCell="I117" sqref="I117"/>
    </sheetView>
  </sheetViews>
  <sheetFormatPr defaultRowHeight="15"/>
  <cols>
    <col min="1" max="1" width="23" customWidth="1"/>
    <col min="3" max="3" width="20.5703125" customWidth="1"/>
    <col min="4" max="4" width="18.140625" customWidth="1"/>
    <col min="6" max="6" width="36.140625" customWidth="1"/>
    <col min="7" max="7" width="28.42578125" customWidth="1"/>
    <col min="8" max="8" width="10.28515625" customWidth="1"/>
    <col min="9" max="9" width="13" customWidth="1"/>
    <col min="10" max="10" width="11.7109375" customWidth="1"/>
  </cols>
  <sheetData>
    <row r="1" spans="1:14">
      <c r="A1" t="s">
        <v>0</v>
      </c>
    </row>
    <row r="3" spans="1:14">
      <c r="A3" s="4" t="s">
        <v>1</v>
      </c>
      <c r="B3" s="1" t="s">
        <v>2</v>
      </c>
      <c r="C3" s="1" t="s">
        <v>3</v>
      </c>
      <c r="D3" s="1" t="s">
        <v>4</v>
      </c>
      <c r="E3" s="1" t="s">
        <v>9</v>
      </c>
      <c r="F3" s="1" t="s">
        <v>11</v>
      </c>
      <c r="G3" s="2" t="s">
        <v>5</v>
      </c>
      <c r="H3" s="2" t="s">
        <v>6</v>
      </c>
      <c r="I3" s="2" t="s">
        <v>82</v>
      </c>
      <c r="J3" s="2" t="s">
        <v>7</v>
      </c>
      <c r="K3" s="2" t="s">
        <v>8</v>
      </c>
    </row>
    <row r="4" spans="1:14">
      <c r="A4" s="4" t="s">
        <v>10</v>
      </c>
      <c r="B4" s="4">
        <v>1</v>
      </c>
      <c r="C4" s="5" t="s">
        <v>12</v>
      </c>
      <c r="D4" s="5" t="s">
        <v>13</v>
      </c>
      <c r="E4" s="4" t="s">
        <v>57</v>
      </c>
      <c r="F4" s="5" t="s">
        <v>59</v>
      </c>
      <c r="G4" s="5" t="s">
        <v>75</v>
      </c>
      <c r="H4" s="3">
        <v>286</v>
      </c>
      <c r="I4" s="10" t="str">
        <f>LEFT(N4,2)</f>
        <v>14</v>
      </c>
      <c r="J4" s="6" t="s">
        <v>101</v>
      </c>
      <c r="K4" s="3">
        <v>1</v>
      </c>
      <c r="N4" s="10" t="s">
        <v>83</v>
      </c>
    </row>
    <row r="5" spans="1:14">
      <c r="A5" s="4" t="s">
        <v>10</v>
      </c>
      <c r="B5" s="4">
        <f>B4+1</f>
        <v>2</v>
      </c>
      <c r="C5" s="5" t="s">
        <v>14</v>
      </c>
      <c r="D5" s="5" t="s">
        <v>15</v>
      </c>
      <c r="E5" s="4" t="s">
        <v>57</v>
      </c>
      <c r="F5" s="5" t="s">
        <v>60</v>
      </c>
      <c r="G5" s="5" t="s">
        <v>76</v>
      </c>
      <c r="H5" s="3">
        <v>296</v>
      </c>
      <c r="I5" s="10" t="str">
        <f t="shared" ref="I5:I27" si="0">LEFT(N5,2)</f>
        <v>36</v>
      </c>
      <c r="J5" s="6" t="s">
        <v>102</v>
      </c>
      <c r="K5" s="3">
        <v>2</v>
      </c>
      <c r="N5" s="5" t="s">
        <v>84</v>
      </c>
    </row>
    <row r="6" spans="1:14">
      <c r="A6" s="4" t="s">
        <v>10</v>
      </c>
      <c r="B6" s="4">
        <f t="shared" ref="B6:B27" si="1">B5+1</f>
        <v>3</v>
      </c>
      <c r="C6" s="5" t="s">
        <v>16</v>
      </c>
      <c r="D6" s="5" t="s">
        <v>17</v>
      </c>
      <c r="E6" s="4" t="s">
        <v>57</v>
      </c>
      <c r="F6" s="5" t="s">
        <v>61</v>
      </c>
      <c r="G6" s="5" t="s">
        <v>75</v>
      </c>
      <c r="H6" s="3">
        <v>305</v>
      </c>
      <c r="I6" s="10" t="str">
        <f t="shared" si="0"/>
        <v>14</v>
      </c>
      <c r="J6" s="6" t="s">
        <v>103</v>
      </c>
      <c r="K6" s="3">
        <v>3</v>
      </c>
      <c r="N6" s="5" t="s">
        <v>83</v>
      </c>
    </row>
    <row r="7" spans="1:14">
      <c r="A7" s="4" t="s">
        <v>10</v>
      </c>
      <c r="B7" s="4">
        <f t="shared" si="1"/>
        <v>4</v>
      </c>
      <c r="C7" s="5" t="s">
        <v>18</v>
      </c>
      <c r="D7" s="5" t="s">
        <v>19</v>
      </c>
      <c r="E7" s="4" t="s">
        <v>57</v>
      </c>
      <c r="F7" s="5" t="s">
        <v>62</v>
      </c>
      <c r="G7" s="5" t="s">
        <v>77</v>
      </c>
      <c r="H7" s="3">
        <v>284</v>
      </c>
      <c r="I7" s="10" t="str">
        <f t="shared" si="0"/>
        <v>41</v>
      </c>
      <c r="J7" s="6" t="s">
        <v>104</v>
      </c>
      <c r="K7" s="3">
        <v>4</v>
      </c>
      <c r="N7" s="5" t="s">
        <v>85</v>
      </c>
    </row>
    <row r="8" spans="1:14">
      <c r="A8" s="4" t="s">
        <v>10</v>
      </c>
      <c r="B8" s="4">
        <f t="shared" si="1"/>
        <v>5</v>
      </c>
      <c r="C8" s="5" t="s">
        <v>20</v>
      </c>
      <c r="D8" s="5" t="s">
        <v>21</v>
      </c>
      <c r="E8" s="4" t="s">
        <v>57</v>
      </c>
      <c r="F8" s="5" t="s">
        <v>63</v>
      </c>
      <c r="G8" s="5" t="s">
        <v>78</v>
      </c>
      <c r="H8" s="3">
        <v>312</v>
      </c>
      <c r="I8" s="10" t="str">
        <f t="shared" si="0"/>
        <v>17</v>
      </c>
      <c r="J8" s="6" t="s">
        <v>105</v>
      </c>
      <c r="K8" s="3">
        <v>5</v>
      </c>
      <c r="N8" s="5" t="s">
        <v>86</v>
      </c>
    </row>
    <row r="9" spans="1:14">
      <c r="A9" s="4" t="s">
        <v>10</v>
      </c>
      <c r="B9" s="4">
        <f t="shared" si="1"/>
        <v>6</v>
      </c>
      <c r="C9" s="5" t="s">
        <v>22</v>
      </c>
      <c r="D9" s="5" t="s">
        <v>23</v>
      </c>
      <c r="E9" s="4" t="s">
        <v>57</v>
      </c>
      <c r="F9" s="5" t="s">
        <v>64</v>
      </c>
      <c r="G9" s="5" t="s">
        <v>79</v>
      </c>
      <c r="H9" s="3">
        <v>287</v>
      </c>
      <c r="I9" s="10" t="str">
        <f t="shared" si="0"/>
        <v>47</v>
      </c>
      <c r="J9" s="6" t="s">
        <v>106</v>
      </c>
      <c r="K9" s="3">
        <v>6</v>
      </c>
      <c r="N9" s="5" t="s">
        <v>87</v>
      </c>
    </row>
    <row r="10" spans="1:14">
      <c r="A10" s="4" t="s">
        <v>10</v>
      </c>
      <c r="B10" s="4">
        <f t="shared" si="1"/>
        <v>7</v>
      </c>
      <c r="C10" s="5" t="s">
        <v>20</v>
      </c>
      <c r="D10" s="5" t="s">
        <v>19</v>
      </c>
      <c r="E10" s="4" t="s">
        <v>57</v>
      </c>
      <c r="F10" s="5" t="s">
        <v>63</v>
      </c>
      <c r="G10" s="5" t="s">
        <v>77</v>
      </c>
      <c r="H10" s="3">
        <v>277</v>
      </c>
      <c r="I10" s="10" t="str">
        <f t="shared" si="0"/>
        <v>51</v>
      </c>
      <c r="J10" s="6" t="s">
        <v>107</v>
      </c>
      <c r="K10" s="3">
        <v>7</v>
      </c>
      <c r="N10" s="5" t="s">
        <v>88</v>
      </c>
    </row>
    <row r="11" spans="1:14">
      <c r="A11" s="4" t="s">
        <v>10</v>
      </c>
      <c r="B11" s="4">
        <f t="shared" si="1"/>
        <v>8</v>
      </c>
      <c r="C11" s="5" t="s">
        <v>24</v>
      </c>
      <c r="D11" s="5" t="s">
        <v>25</v>
      </c>
      <c r="E11" s="4" t="s">
        <v>58</v>
      </c>
      <c r="F11" s="5" t="s">
        <v>65</v>
      </c>
      <c r="G11" s="5" t="s">
        <v>77</v>
      </c>
      <c r="H11" s="3">
        <v>280</v>
      </c>
      <c r="I11" s="10" t="str">
        <f t="shared" si="0"/>
        <v>21</v>
      </c>
      <c r="J11" s="6" t="s">
        <v>108</v>
      </c>
      <c r="K11" s="3">
        <v>8</v>
      </c>
      <c r="N11" s="5" t="s">
        <v>89</v>
      </c>
    </row>
    <row r="12" spans="1:14">
      <c r="A12" s="4" t="s">
        <v>10</v>
      </c>
      <c r="B12" s="4">
        <f t="shared" si="1"/>
        <v>9</v>
      </c>
      <c r="C12" s="5" t="s">
        <v>26</v>
      </c>
      <c r="D12" s="5" t="s">
        <v>27</v>
      </c>
      <c r="E12" s="4" t="s">
        <v>57</v>
      </c>
      <c r="F12" s="5" t="s">
        <v>67</v>
      </c>
      <c r="G12" s="5" t="s">
        <v>77</v>
      </c>
      <c r="H12" s="3">
        <v>293</v>
      </c>
      <c r="I12" s="10" t="str">
        <f t="shared" si="0"/>
        <v>12</v>
      </c>
      <c r="J12" s="6" t="s">
        <v>109</v>
      </c>
      <c r="K12" s="3">
        <v>9</v>
      </c>
      <c r="N12" s="5" t="s">
        <v>90</v>
      </c>
    </row>
    <row r="13" spans="1:14">
      <c r="A13" s="4" t="s">
        <v>10</v>
      </c>
      <c r="B13" s="4">
        <f t="shared" si="1"/>
        <v>10</v>
      </c>
      <c r="C13" s="5" t="s">
        <v>28</v>
      </c>
      <c r="D13" s="5" t="s">
        <v>29</v>
      </c>
      <c r="E13" s="4" t="s">
        <v>57</v>
      </c>
      <c r="F13" s="5" t="s">
        <v>67</v>
      </c>
      <c r="G13" s="5" t="s">
        <v>77</v>
      </c>
      <c r="H13" s="3">
        <v>289</v>
      </c>
      <c r="I13" s="10" t="str">
        <f t="shared" si="0"/>
        <v>28</v>
      </c>
      <c r="J13" s="6" t="s">
        <v>110</v>
      </c>
      <c r="K13" s="3">
        <v>10</v>
      </c>
      <c r="N13" s="5" t="s">
        <v>91</v>
      </c>
    </row>
    <row r="14" spans="1:14">
      <c r="A14" s="4" t="s">
        <v>10</v>
      </c>
      <c r="B14" s="4">
        <f t="shared" si="1"/>
        <v>11</v>
      </c>
      <c r="C14" s="5" t="s">
        <v>30</v>
      </c>
      <c r="D14" s="5" t="s">
        <v>31</v>
      </c>
      <c r="E14" s="4" t="s">
        <v>58</v>
      </c>
      <c r="F14" s="5" t="s">
        <v>65</v>
      </c>
      <c r="G14" s="5" t="s">
        <v>79</v>
      </c>
      <c r="H14" s="3">
        <v>291</v>
      </c>
      <c r="I14" s="10" t="str">
        <f t="shared" si="0"/>
        <v>10</v>
      </c>
      <c r="J14" s="6" t="s">
        <v>111</v>
      </c>
      <c r="K14" s="3">
        <v>11</v>
      </c>
      <c r="N14" s="5" t="s">
        <v>92</v>
      </c>
    </row>
    <row r="15" spans="1:14">
      <c r="A15" s="4" t="s">
        <v>10</v>
      </c>
      <c r="B15" s="4">
        <f t="shared" si="1"/>
        <v>12</v>
      </c>
      <c r="C15" s="5" t="s">
        <v>32</v>
      </c>
      <c r="D15" s="5" t="s">
        <v>33</v>
      </c>
      <c r="E15" s="4" t="s">
        <v>57</v>
      </c>
      <c r="F15" s="5" t="s">
        <v>66</v>
      </c>
      <c r="G15" s="5" t="s">
        <v>80</v>
      </c>
      <c r="H15" s="3">
        <v>302</v>
      </c>
      <c r="I15" s="10" t="str">
        <f t="shared" si="0"/>
        <v>65</v>
      </c>
      <c r="J15" s="6" t="s">
        <v>112</v>
      </c>
      <c r="K15" s="3">
        <v>12</v>
      </c>
      <c r="N15" s="5" t="s">
        <v>93</v>
      </c>
    </row>
    <row r="16" spans="1:14">
      <c r="A16" s="4" t="s">
        <v>10</v>
      </c>
      <c r="B16" s="4">
        <f t="shared" si="1"/>
        <v>13</v>
      </c>
      <c r="C16" s="5" t="s">
        <v>34</v>
      </c>
      <c r="D16" s="5" t="s">
        <v>35</v>
      </c>
      <c r="E16" s="4" t="s">
        <v>58</v>
      </c>
      <c r="F16" s="5" t="s">
        <v>67</v>
      </c>
      <c r="G16" s="5" t="s">
        <v>77</v>
      </c>
      <c r="H16" s="3">
        <v>292</v>
      </c>
      <c r="I16" s="10" t="str">
        <f t="shared" si="0"/>
        <v>27</v>
      </c>
      <c r="J16" s="6" t="s">
        <v>113</v>
      </c>
      <c r="K16" s="3">
        <v>13</v>
      </c>
      <c r="N16" s="5" t="s">
        <v>94</v>
      </c>
    </row>
    <row r="17" spans="1:14">
      <c r="A17" s="4" t="s">
        <v>10</v>
      </c>
      <c r="B17" s="4">
        <f t="shared" si="1"/>
        <v>14</v>
      </c>
      <c r="C17" s="5" t="s">
        <v>36</v>
      </c>
      <c r="D17" s="5" t="s">
        <v>37</v>
      </c>
      <c r="E17" s="4" t="s">
        <v>58</v>
      </c>
      <c r="F17" s="5" t="s">
        <v>68</v>
      </c>
      <c r="G17" s="5" t="s">
        <v>77</v>
      </c>
      <c r="H17" s="3">
        <v>310</v>
      </c>
      <c r="I17" s="10" t="str">
        <f t="shared" si="0"/>
        <v>13</v>
      </c>
      <c r="J17" s="6" t="s">
        <v>114</v>
      </c>
      <c r="K17" s="3">
        <v>14</v>
      </c>
      <c r="N17" s="5" t="s">
        <v>95</v>
      </c>
    </row>
    <row r="18" spans="1:14">
      <c r="A18" s="4" t="s">
        <v>10</v>
      </c>
      <c r="B18" s="4">
        <f t="shared" si="1"/>
        <v>15</v>
      </c>
      <c r="C18" s="5" t="s">
        <v>38</v>
      </c>
      <c r="D18" s="5" t="s">
        <v>39</v>
      </c>
      <c r="E18" s="4" t="s">
        <v>57</v>
      </c>
      <c r="F18" s="5" t="s">
        <v>67</v>
      </c>
      <c r="G18" s="5" t="s">
        <v>77</v>
      </c>
      <c r="H18" s="3">
        <v>282</v>
      </c>
      <c r="I18" s="10" t="str">
        <f t="shared" si="0"/>
        <v>12</v>
      </c>
      <c r="J18" s="6" t="s">
        <v>115</v>
      </c>
      <c r="K18" s="3">
        <v>15</v>
      </c>
      <c r="N18" s="5" t="s">
        <v>90</v>
      </c>
    </row>
    <row r="19" spans="1:14">
      <c r="A19" s="4" t="s">
        <v>10</v>
      </c>
      <c r="B19" s="4">
        <f t="shared" si="1"/>
        <v>16</v>
      </c>
      <c r="C19" s="5" t="s">
        <v>40</v>
      </c>
      <c r="D19" s="5" t="s">
        <v>41</v>
      </c>
      <c r="E19" s="4" t="s">
        <v>57</v>
      </c>
      <c r="F19" s="5" t="s">
        <v>69</v>
      </c>
      <c r="G19" s="5" t="s">
        <v>77</v>
      </c>
      <c r="H19" s="3">
        <v>301</v>
      </c>
      <c r="I19" s="10" t="str">
        <f t="shared" si="0"/>
        <v>43</v>
      </c>
      <c r="J19" s="6" t="s">
        <v>116</v>
      </c>
      <c r="K19" s="3">
        <v>16</v>
      </c>
      <c r="N19" s="5" t="s">
        <v>96</v>
      </c>
    </row>
    <row r="20" spans="1:14">
      <c r="A20" s="4" t="s">
        <v>10</v>
      </c>
      <c r="B20" s="4">
        <f t="shared" si="1"/>
        <v>17</v>
      </c>
      <c r="C20" s="5" t="s">
        <v>42</v>
      </c>
      <c r="D20" s="5" t="s">
        <v>43</v>
      </c>
      <c r="E20" s="4" t="s">
        <v>57</v>
      </c>
      <c r="F20" s="5" t="s">
        <v>62</v>
      </c>
      <c r="G20" s="5" t="s">
        <v>77</v>
      </c>
      <c r="H20" s="3">
        <v>276</v>
      </c>
      <c r="I20" s="10" t="str">
        <f t="shared" si="0"/>
        <v>38</v>
      </c>
      <c r="J20" s="6" t="s">
        <v>117</v>
      </c>
      <c r="K20" s="3">
        <v>17</v>
      </c>
      <c r="N20" s="5" t="s">
        <v>97</v>
      </c>
    </row>
    <row r="21" spans="1:14">
      <c r="A21" s="4" t="s">
        <v>10</v>
      </c>
      <c r="B21" s="4">
        <f t="shared" si="1"/>
        <v>18</v>
      </c>
      <c r="C21" s="5" t="s">
        <v>44</v>
      </c>
      <c r="D21" s="5" t="s">
        <v>45</v>
      </c>
      <c r="E21" s="4" t="s">
        <v>58</v>
      </c>
      <c r="F21" s="5" t="s">
        <v>70</v>
      </c>
      <c r="G21" s="5" t="s">
        <v>81</v>
      </c>
      <c r="H21" s="3">
        <v>304</v>
      </c>
      <c r="I21" s="10" t="str">
        <f t="shared" si="0"/>
        <v>57</v>
      </c>
      <c r="J21" s="6" t="s">
        <v>118</v>
      </c>
      <c r="K21" s="3">
        <v>18</v>
      </c>
      <c r="N21" s="5" t="s">
        <v>98</v>
      </c>
    </row>
    <row r="22" spans="1:14">
      <c r="A22" s="4" t="s">
        <v>10</v>
      </c>
      <c r="B22" s="4">
        <f t="shared" si="1"/>
        <v>19</v>
      </c>
      <c r="C22" s="5" t="s">
        <v>46</v>
      </c>
      <c r="D22" s="5" t="s">
        <v>47</v>
      </c>
      <c r="E22" s="4" t="s">
        <v>57</v>
      </c>
      <c r="F22" s="5" t="s">
        <v>71</v>
      </c>
      <c r="G22" s="5" t="s">
        <v>77</v>
      </c>
      <c r="H22" s="3">
        <v>300</v>
      </c>
      <c r="I22" s="10" t="str">
        <f t="shared" si="0"/>
        <v>48</v>
      </c>
      <c r="J22" s="6" t="s">
        <v>119</v>
      </c>
      <c r="K22" s="3">
        <v>19</v>
      </c>
      <c r="N22" s="5" t="s">
        <v>99</v>
      </c>
    </row>
    <row r="23" spans="1:14">
      <c r="A23" s="4" t="s">
        <v>10</v>
      </c>
      <c r="B23" s="4">
        <f t="shared" si="1"/>
        <v>20</v>
      </c>
      <c r="C23" s="5" t="s">
        <v>48</v>
      </c>
      <c r="D23" s="5" t="s">
        <v>49</v>
      </c>
      <c r="E23" s="4" t="s">
        <v>58</v>
      </c>
      <c r="F23" s="5" t="s">
        <v>65</v>
      </c>
      <c r="G23" s="5" t="s">
        <v>77</v>
      </c>
      <c r="H23" s="3">
        <v>307</v>
      </c>
      <c r="I23" s="10" t="str">
        <f t="shared" si="0"/>
        <v>15</v>
      </c>
      <c r="J23" s="6" t="s">
        <v>120</v>
      </c>
      <c r="K23" s="3">
        <v>20</v>
      </c>
      <c r="N23" s="5" t="s">
        <v>100</v>
      </c>
    </row>
    <row r="24" spans="1:14">
      <c r="A24" s="4" t="s">
        <v>10</v>
      </c>
      <c r="B24" s="4">
        <f t="shared" si="1"/>
        <v>21</v>
      </c>
      <c r="C24" s="5" t="s">
        <v>50</v>
      </c>
      <c r="D24" s="5" t="s">
        <v>51</v>
      </c>
      <c r="E24" s="4" t="s">
        <v>58</v>
      </c>
      <c r="F24" s="5" t="s">
        <v>72</v>
      </c>
      <c r="G24" s="5" t="s">
        <v>77</v>
      </c>
      <c r="H24" s="3">
        <v>294</v>
      </c>
      <c r="I24" s="10" t="str">
        <f t="shared" si="0"/>
        <v>41</v>
      </c>
      <c r="J24" s="6" t="s">
        <v>121</v>
      </c>
      <c r="K24" s="3">
        <v>21</v>
      </c>
      <c r="N24" s="5" t="s">
        <v>85</v>
      </c>
    </row>
    <row r="25" spans="1:14">
      <c r="A25" s="4" t="s">
        <v>10</v>
      </c>
      <c r="B25" s="4">
        <f t="shared" si="1"/>
        <v>22</v>
      </c>
      <c r="C25" s="5" t="s">
        <v>52</v>
      </c>
      <c r="D25" s="5" t="s">
        <v>43</v>
      </c>
      <c r="E25" s="4" t="s">
        <v>57</v>
      </c>
      <c r="F25" s="5" t="s">
        <v>73</v>
      </c>
      <c r="G25" s="5" t="s">
        <v>77</v>
      </c>
      <c r="H25" s="3">
        <v>279</v>
      </c>
      <c r="I25" s="10" t="str">
        <f t="shared" si="0"/>
        <v>13</v>
      </c>
      <c r="J25" s="6" t="s">
        <v>122</v>
      </c>
      <c r="K25" s="3">
        <v>22</v>
      </c>
      <c r="N25" s="5" t="s">
        <v>95</v>
      </c>
    </row>
    <row r="26" spans="1:14">
      <c r="A26" s="4" t="s">
        <v>10</v>
      </c>
      <c r="B26" s="4">
        <f t="shared" si="1"/>
        <v>23</v>
      </c>
      <c r="C26" s="5" t="s">
        <v>53</v>
      </c>
      <c r="D26" s="5" t="s">
        <v>54</v>
      </c>
      <c r="E26" s="4" t="s">
        <v>58</v>
      </c>
      <c r="F26" s="5" t="s">
        <v>68</v>
      </c>
      <c r="G26" s="5" t="s">
        <v>77</v>
      </c>
      <c r="H26" s="3">
        <v>303</v>
      </c>
      <c r="I26" s="10" t="str">
        <f t="shared" si="0"/>
        <v>13</v>
      </c>
      <c r="J26" s="6" t="s">
        <v>123</v>
      </c>
      <c r="K26" s="3">
        <v>23</v>
      </c>
      <c r="N26" s="5" t="s">
        <v>95</v>
      </c>
    </row>
    <row r="27" spans="1:14">
      <c r="A27" s="4" t="s">
        <v>10</v>
      </c>
      <c r="B27" s="4">
        <f t="shared" si="1"/>
        <v>24</v>
      </c>
      <c r="C27" s="5" t="s">
        <v>55</v>
      </c>
      <c r="D27" s="5" t="s">
        <v>56</v>
      </c>
      <c r="E27" s="4" t="s">
        <v>58</v>
      </c>
      <c r="F27" s="5" t="s">
        <v>74</v>
      </c>
      <c r="G27" s="5" t="s">
        <v>76</v>
      </c>
      <c r="H27" s="3">
        <v>278</v>
      </c>
      <c r="I27" s="10" t="str">
        <f t="shared" si="0"/>
        <v>15</v>
      </c>
      <c r="J27" s="6" t="s">
        <v>124</v>
      </c>
      <c r="K27" s="3">
        <v>24</v>
      </c>
      <c r="N27" s="5" t="s">
        <v>100</v>
      </c>
    </row>
    <row r="29" spans="1:14">
      <c r="A29" s="4" t="s">
        <v>1</v>
      </c>
      <c r="B29" s="1" t="s">
        <v>2</v>
      </c>
      <c r="C29" s="1" t="s">
        <v>3</v>
      </c>
      <c r="D29" s="1" t="s">
        <v>4</v>
      </c>
      <c r="E29" s="1" t="s">
        <v>9</v>
      </c>
      <c r="F29" s="1" t="s">
        <v>11</v>
      </c>
      <c r="G29" s="2" t="s">
        <v>5</v>
      </c>
      <c r="H29" s="2" t="s">
        <v>6</v>
      </c>
      <c r="I29" s="2" t="s">
        <v>82</v>
      </c>
      <c r="J29" s="2" t="s">
        <v>7</v>
      </c>
      <c r="K29" s="2" t="s">
        <v>8</v>
      </c>
    </row>
    <row r="30" spans="1:14">
      <c r="A30" s="7" t="s">
        <v>157</v>
      </c>
      <c r="B30" s="4">
        <v>1</v>
      </c>
      <c r="C30" s="5" t="s">
        <v>125</v>
      </c>
      <c r="D30" s="5" t="s">
        <v>126</v>
      </c>
      <c r="E30" s="4" t="s">
        <v>58</v>
      </c>
      <c r="F30" s="5" t="s">
        <v>67</v>
      </c>
      <c r="G30" s="5" t="s">
        <v>67</v>
      </c>
      <c r="H30" s="3">
        <v>144</v>
      </c>
      <c r="I30" s="10" t="str">
        <f t="shared" ref="I30:I47" si="2">LEFT(N30,2)</f>
        <v>14</v>
      </c>
      <c r="J30" s="6" t="s">
        <v>167</v>
      </c>
      <c r="K30" s="3">
        <v>1</v>
      </c>
      <c r="N30" s="5" t="s">
        <v>83</v>
      </c>
    </row>
    <row r="31" spans="1:14">
      <c r="A31" s="7" t="s">
        <v>157</v>
      </c>
      <c r="B31" s="4">
        <f>B30+1</f>
        <v>2</v>
      </c>
      <c r="C31" s="5" t="s">
        <v>127</v>
      </c>
      <c r="D31" s="5" t="s">
        <v>126</v>
      </c>
      <c r="E31" s="4" t="s">
        <v>58</v>
      </c>
      <c r="F31" s="5" t="s">
        <v>158</v>
      </c>
      <c r="G31" s="5" t="s">
        <v>67</v>
      </c>
      <c r="H31" s="3">
        <v>122</v>
      </c>
      <c r="I31" s="10" t="str">
        <f t="shared" si="2"/>
        <v>15</v>
      </c>
      <c r="J31" s="6" t="s">
        <v>168</v>
      </c>
      <c r="K31" s="3">
        <v>2</v>
      </c>
      <c r="N31" s="5" t="s">
        <v>100</v>
      </c>
    </row>
    <row r="32" spans="1:14">
      <c r="A32" s="7" t="s">
        <v>157</v>
      </c>
      <c r="B32" s="4">
        <f t="shared" ref="B32:B47" si="3">B31+1</f>
        <v>3</v>
      </c>
      <c r="C32" s="5" t="s">
        <v>128</v>
      </c>
      <c r="D32" s="5" t="s">
        <v>129</v>
      </c>
      <c r="E32" s="4" t="s">
        <v>58</v>
      </c>
      <c r="F32" s="5" t="s">
        <v>159</v>
      </c>
      <c r="G32" s="5" t="s">
        <v>67</v>
      </c>
      <c r="H32" s="3">
        <v>130</v>
      </c>
      <c r="I32" s="10" t="str">
        <f t="shared" si="2"/>
        <v>16</v>
      </c>
      <c r="J32" s="6" t="s">
        <v>169</v>
      </c>
      <c r="K32" s="3">
        <v>3</v>
      </c>
      <c r="N32" s="5" t="s">
        <v>166</v>
      </c>
    </row>
    <row r="33" spans="1:14">
      <c r="A33" s="7" t="s">
        <v>157</v>
      </c>
      <c r="B33" s="4">
        <f t="shared" si="3"/>
        <v>4</v>
      </c>
      <c r="C33" s="5" t="s">
        <v>130</v>
      </c>
      <c r="D33" s="5" t="s">
        <v>131</v>
      </c>
      <c r="E33" s="4" t="s">
        <v>58</v>
      </c>
      <c r="F33" s="5" t="s">
        <v>160</v>
      </c>
      <c r="G33" s="5" t="s">
        <v>77</v>
      </c>
      <c r="H33" s="3">
        <v>142</v>
      </c>
      <c r="I33" s="10" t="str">
        <f t="shared" si="2"/>
        <v>16</v>
      </c>
      <c r="J33" s="6" t="s">
        <v>170</v>
      </c>
      <c r="K33" s="3">
        <v>4</v>
      </c>
      <c r="N33" s="5" t="s">
        <v>166</v>
      </c>
    </row>
    <row r="34" spans="1:14">
      <c r="A34" s="7" t="s">
        <v>157</v>
      </c>
      <c r="B34" s="4">
        <f t="shared" si="3"/>
        <v>5</v>
      </c>
      <c r="C34" s="5" t="s">
        <v>132</v>
      </c>
      <c r="D34" s="5" t="s">
        <v>133</v>
      </c>
      <c r="E34" s="4" t="s">
        <v>58</v>
      </c>
      <c r="F34" s="5" t="s">
        <v>159</v>
      </c>
      <c r="G34" s="5" t="s">
        <v>67</v>
      </c>
      <c r="H34" s="3">
        <v>125</v>
      </c>
      <c r="I34" s="10" t="str">
        <f t="shared" si="2"/>
        <v>14</v>
      </c>
      <c r="J34" s="6" t="s">
        <v>171</v>
      </c>
      <c r="K34" s="3">
        <v>5</v>
      </c>
      <c r="N34" s="5" t="s">
        <v>83</v>
      </c>
    </row>
    <row r="35" spans="1:14">
      <c r="A35" s="7" t="s">
        <v>157</v>
      </c>
      <c r="B35" s="4">
        <f t="shared" si="3"/>
        <v>6</v>
      </c>
      <c r="C35" s="5" t="s">
        <v>134</v>
      </c>
      <c r="D35" s="5" t="s">
        <v>135</v>
      </c>
      <c r="E35" s="4" t="s">
        <v>58</v>
      </c>
      <c r="F35" s="5" t="s">
        <v>161</v>
      </c>
      <c r="G35" s="5" t="s">
        <v>78</v>
      </c>
      <c r="H35" s="3">
        <v>140</v>
      </c>
      <c r="I35" s="10" t="str">
        <f t="shared" si="2"/>
        <v>15</v>
      </c>
      <c r="J35" s="6" t="s">
        <v>172</v>
      </c>
      <c r="K35" s="3">
        <v>6</v>
      </c>
      <c r="N35" s="5" t="s">
        <v>100</v>
      </c>
    </row>
    <row r="36" spans="1:14">
      <c r="A36" s="7" t="s">
        <v>157</v>
      </c>
      <c r="B36" s="4">
        <f t="shared" si="3"/>
        <v>7</v>
      </c>
      <c r="C36" s="5" t="s">
        <v>136</v>
      </c>
      <c r="D36" s="5" t="s">
        <v>137</v>
      </c>
      <c r="E36" s="4" t="s">
        <v>58</v>
      </c>
      <c r="F36" s="5" t="s">
        <v>67</v>
      </c>
      <c r="G36" s="5" t="s">
        <v>164</v>
      </c>
      <c r="H36" s="3">
        <v>121</v>
      </c>
      <c r="I36" s="10" t="str">
        <f t="shared" si="2"/>
        <v>16</v>
      </c>
      <c r="J36" s="6" t="s">
        <v>173</v>
      </c>
      <c r="K36" s="3">
        <v>7</v>
      </c>
      <c r="N36" s="5" t="s">
        <v>166</v>
      </c>
    </row>
    <row r="37" spans="1:14">
      <c r="A37" s="7" t="s">
        <v>157</v>
      </c>
      <c r="B37" s="4">
        <f t="shared" si="3"/>
        <v>8</v>
      </c>
      <c r="C37" s="5" t="s">
        <v>138</v>
      </c>
      <c r="D37" s="5" t="s">
        <v>35</v>
      </c>
      <c r="E37" s="4" t="s">
        <v>58</v>
      </c>
      <c r="F37" s="5" t="s">
        <v>67</v>
      </c>
      <c r="G37" s="5" t="s">
        <v>165</v>
      </c>
      <c r="H37" s="3">
        <v>139</v>
      </c>
      <c r="I37" s="10" t="str">
        <f t="shared" si="2"/>
        <v>15</v>
      </c>
      <c r="J37" s="6" t="s">
        <v>173</v>
      </c>
      <c r="K37" s="3">
        <v>8</v>
      </c>
      <c r="N37" s="5" t="s">
        <v>100</v>
      </c>
    </row>
    <row r="38" spans="1:14">
      <c r="A38" s="7" t="s">
        <v>157</v>
      </c>
      <c r="B38" s="4">
        <f t="shared" si="3"/>
        <v>9</v>
      </c>
      <c r="C38" s="5" t="s">
        <v>139</v>
      </c>
      <c r="D38" s="5" t="s">
        <v>140</v>
      </c>
      <c r="E38" s="4" t="s">
        <v>58</v>
      </c>
      <c r="F38" s="5" t="s">
        <v>67</v>
      </c>
      <c r="G38" s="5" t="s">
        <v>76</v>
      </c>
      <c r="H38" s="3">
        <v>148</v>
      </c>
      <c r="I38" s="10" t="str">
        <f t="shared" si="2"/>
        <v>16</v>
      </c>
      <c r="J38" s="6" t="s">
        <v>174</v>
      </c>
      <c r="K38" s="3">
        <v>9</v>
      </c>
      <c r="N38" s="5" t="s">
        <v>166</v>
      </c>
    </row>
    <row r="39" spans="1:14">
      <c r="A39" s="7" t="s">
        <v>157</v>
      </c>
      <c r="B39" s="4">
        <f t="shared" si="3"/>
        <v>10</v>
      </c>
      <c r="C39" s="5" t="s">
        <v>141</v>
      </c>
      <c r="D39" s="5" t="s">
        <v>142</v>
      </c>
      <c r="E39" s="4" t="s">
        <v>58</v>
      </c>
      <c r="F39" s="5" t="s">
        <v>67</v>
      </c>
      <c r="G39" s="5" t="s">
        <v>77</v>
      </c>
      <c r="H39" s="3">
        <v>127</v>
      </c>
      <c r="I39" s="10" t="str">
        <f t="shared" si="2"/>
        <v>14</v>
      </c>
      <c r="J39" s="6" t="s">
        <v>175</v>
      </c>
      <c r="K39" s="3">
        <v>10</v>
      </c>
      <c r="N39" s="5" t="s">
        <v>83</v>
      </c>
    </row>
    <row r="40" spans="1:14">
      <c r="A40" s="7" t="s">
        <v>157</v>
      </c>
      <c r="B40" s="4">
        <f t="shared" si="3"/>
        <v>11</v>
      </c>
      <c r="C40" s="5" t="s">
        <v>143</v>
      </c>
      <c r="D40" s="5" t="s">
        <v>144</v>
      </c>
      <c r="E40" s="4" t="s">
        <v>58</v>
      </c>
      <c r="F40" s="5" t="s">
        <v>67</v>
      </c>
      <c r="G40" s="5" t="s">
        <v>67</v>
      </c>
      <c r="H40" s="3">
        <v>147</v>
      </c>
      <c r="I40" s="10" t="str">
        <f t="shared" si="2"/>
        <v>15</v>
      </c>
      <c r="J40" s="6" t="s">
        <v>176</v>
      </c>
      <c r="K40" s="3">
        <v>11</v>
      </c>
      <c r="N40" s="5" t="s">
        <v>100</v>
      </c>
    </row>
    <row r="41" spans="1:14">
      <c r="A41" s="7" t="s">
        <v>157</v>
      </c>
      <c r="B41" s="4">
        <f t="shared" si="3"/>
        <v>12</v>
      </c>
      <c r="C41" s="5" t="s">
        <v>145</v>
      </c>
      <c r="D41" s="5" t="s">
        <v>146</v>
      </c>
      <c r="E41" s="4" t="s">
        <v>58</v>
      </c>
      <c r="F41" s="5" t="s">
        <v>74</v>
      </c>
      <c r="G41" s="5" t="s">
        <v>67</v>
      </c>
      <c r="H41" s="3">
        <v>134</v>
      </c>
      <c r="I41" s="10" t="str">
        <f t="shared" si="2"/>
        <v>14</v>
      </c>
      <c r="J41" s="6" t="s">
        <v>177</v>
      </c>
      <c r="K41" s="3">
        <v>12</v>
      </c>
      <c r="N41" s="5" t="s">
        <v>83</v>
      </c>
    </row>
    <row r="42" spans="1:14">
      <c r="A42" s="7" t="s">
        <v>157</v>
      </c>
      <c r="B42" s="4">
        <f t="shared" si="3"/>
        <v>13</v>
      </c>
      <c r="C42" s="5" t="s">
        <v>147</v>
      </c>
      <c r="D42" s="5" t="s">
        <v>148</v>
      </c>
      <c r="E42" s="4" t="s">
        <v>58</v>
      </c>
      <c r="F42" s="5" t="s">
        <v>74</v>
      </c>
      <c r="G42" s="5" t="s">
        <v>67</v>
      </c>
      <c r="H42" s="3">
        <v>124</v>
      </c>
      <c r="I42" s="10" t="str">
        <f t="shared" si="2"/>
        <v>14</v>
      </c>
      <c r="J42" s="6" t="s">
        <v>178</v>
      </c>
      <c r="K42" s="3">
        <v>13</v>
      </c>
      <c r="N42" s="5" t="s">
        <v>83</v>
      </c>
    </row>
    <row r="43" spans="1:14">
      <c r="A43" s="7" t="s">
        <v>157</v>
      </c>
      <c r="B43" s="4">
        <f t="shared" si="3"/>
        <v>14</v>
      </c>
      <c r="C43" s="5" t="s">
        <v>149</v>
      </c>
      <c r="D43" s="5" t="s">
        <v>150</v>
      </c>
      <c r="E43" s="4" t="s">
        <v>58</v>
      </c>
      <c r="F43" s="5" t="s">
        <v>162</v>
      </c>
      <c r="G43" s="5" t="s">
        <v>67</v>
      </c>
      <c r="H43" s="3">
        <v>138</v>
      </c>
      <c r="I43" s="10" t="str">
        <f t="shared" si="2"/>
        <v>15</v>
      </c>
      <c r="J43" s="6" t="s">
        <v>179</v>
      </c>
      <c r="K43" s="3">
        <v>14</v>
      </c>
      <c r="N43" s="5" t="s">
        <v>100</v>
      </c>
    </row>
    <row r="44" spans="1:14">
      <c r="A44" s="7" t="s">
        <v>157</v>
      </c>
      <c r="B44" s="4">
        <f t="shared" si="3"/>
        <v>15</v>
      </c>
      <c r="C44" s="5" t="s">
        <v>151</v>
      </c>
      <c r="D44" s="5" t="s">
        <v>152</v>
      </c>
      <c r="E44" s="4" t="s">
        <v>58</v>
      </c>
      <c r="F44" s="5" t="s">
        <v>163</v>
      </c>
      <c r="G44" s="5" t="s">
        <v>77</v>
      </c>
      <c r="H44" s="3">
        <v>135</v>
      </c>
      <c r="I44" s="10" t="str">
        <f t="shared" si="2"/>
        <v>15</v>
      </c>
      <c r="J44" s="6" t="s">
        <v>179</v>
      </c>
      <c r="K44" s="3">
        <v>15</v>
      </c>
      <c r="N44" s="5" t="s">
        <v>100</v>
      </c>
    </row>
    <row r="45" spans="1:14">
      <c r="A45" s="7" t="s">
        <v>157</v>
      </c>
      <c r="B45" s="4">
        <f t="shared" si="3"/>
        <v>16</v>
      </c>
      <c r="C45" s="5" t="s">
        <v>153</v>
      </c>
      <c r="D45" s="5" t="s">
        <v>37</v>
      </c>
      <c r="E45" s="4" t="s">
        <v>58</v>
      </c>
      <c r="F45" s="5" t="s">
        <v>67</v>
      </c>
      <c r="G45" s="5" t="s">
        <v>77</v>
      </c>
      <c r="H45" s="3">
        <v>143</v>
      </c>
      <c r="I45" s="10" t="str">
        <f t="shared" si="2"/>
        <v>14</v>
      </c>
      <c r="J45" s="6" t="s">
        <v>180</v>
      </c>
      <c r="K45" s="3">
        <v>16</v>
      </c>
      <c r="N45" s="5" t="s">
        <v>83</v>
      </c>
    </row>
    <row r="46" spans="1:14">
      <c r="A46" s="7" t="s">
        <v>157</v>
      </c>
      <c r="B46" s="4">
        <f t="shared" si="3"/>
        <v>17</v>
      </c>
      <c r="C46" s="5" t="s">
        <v>154</v>
      </c>
      <c r="D46" s="5" t="s">
        <v>133</v>
      </c>
      <c r="E46" s="4" t="s">
        <v>58</v>
      </c>
      <c r="F46" s="5" t="s">
        <v>67</v>
      </c>
      <c r="G46" s="5" t="s">
        <v>77</v>
      </c>
      <c r="H46" s="3">
        <v>128</v>
      </c>
      <c r="I46" s="10" t="str">
        <f t="shared" si="2"/>
        <v>15</v>
      </c>
      <c r="J46" s="6" t="s">
        <v>181</v>
      </c>
      <c r="K46" s="3">
        <v>17</v>
      </c>
      <c r="N46" s="5" t="s">
        <v>100</v>
      </c>
    </row>
    <row r="47" spans="1:14">
      <c r="A47" s="7" t="s">
        <v>157</v>
      </c>
      <c r="B47" s="4">
        <f t="shared" si="3"/>
        <v>18</v>
      </c>
      <c r="C47" s="5" t="s">
        <v>155</v>
      </c>
      <c r="D47" s="5" t="s">
        <v>156</v>
      </c>
      <c r="E47" s="4" t="s">
        <v>58</v>
      </c>
      <c r="F47" s="5" t="s">
        <v>67</v>
      </c>
      <c r="G47" s="5" t="s">
        <v>77</v>
      </c>
      <c r="H47" s="3">
        <v>129</v>
      </c>
      <c r="I47" s="10" t="str">
        <f t="shared" si="2"/>
        <v>14</v>
      </c>
      <c r="J47" s="6" t="s">
        <v>182</v>
      </c>
      <c r="K47" s="3">
        <v>18</v>
      </c>
      <c r="N47" s="5" t="s">
        <v>83</v>
      </c>
    </row>
    <row r="49" spans="1:14">
      <c r="A49" s="4" t="s">
        <v>1</v>
      </c>
      <c r="B49" s="1" t="s">
        <v>2</v>
      </c>
      <c r="C49" s="1" t="s">
        <v>3</v>
      </c>
      <c r="D49" s="1" t="s">
        <v>4</v>
      </c>
      <c r="E49" s="1" t="s">
        <v>9</v>
      </c>
      <c r="F49" s="1" t="s">
        <v>11</v>
      </c>
      <c r="G49" s="2" t="s">
        <v>5</v>
      </c>
      <c r="H49" s="2" t="s">
        <v>6</v>
      </c>
      <c r="I49" s="2" t="s">
        <v>82</v>
      </c>
      <c r="J49" s="2" t="s">
        <v>7</v>
      </c>
      <c r="K49" s="2" t="s">
        <v>8</v>
      </c>
    </row>
    <row r="50" spans="1:14">
      <c r="A50" s="4" t="s">
        <v>183</v>
      </c>
      <c r="B50" s="4">
        <v>1</v>
      </c>
      <c r="C50" s="5" t="s">
        <v>184</v>
      </c>
      <c r="D50" s="5" t="s">
        <v>126</v>
      </c>
      <c r="E50" s="4" t="s">
        <v>58</v>
      </c>
      <c r="F50" s="5" t="s">
        <v>65</v>
      </c>
      <c r="G50" s="5" t="s">
        <v>77</v>
      </c>
      <c r="H50" s="3">
        <v>177</v>
      </c>
      <c r="I50" s="10" t="str">
        <f t="shared" ref="I50:I54" si="4">LEFT(N50,2)</f>
        <v>19</v>
      </c>
      <c r="J50" s="6" t="s">
        <v>190</v>
      </c>
      <c r="K50" s="8">
        <v>1</v>
      </c>
      <c r="N50" s="5" t="s">
        <v>189</v>
      </c>
    </row>
    <row r="51" spans="1:14">
      <c r="A51" s="4" t="s">
        <v>183</v>
      </c>
      <c r="B51" s="4">
        <v>2</v>
      </c>
      <c r="C51" s="5" t="s">
        <v>185</v>
      </c>
      <c r="D51" s="5" t="s">
        <v>148</v>
      </c>
      <c r="E51" s="4" t="s">
        <v>58</v>
      </c>
      <c r="F51" s="5" t="s">
        <v>67</v>
      </c>
      <c r="G51" s="5" t="s">
        <v>75</v>
      </c>
      <c r="H51" s="3">
        <v>179</v>
      </c>
      <c r="I51" s="10" t="str">
        <f t="shared" si="4"/>
        <v>28</v>
      </c>
      <c r="J51" s="6" t="s">
        <v>191</v>
      </c>
      <c r="K51" s="8">
        <v>2</v>
      </c>
      <c r="N51" s="5" t="s">
        <v>91</v>
      </c>
    </row>
    <row r="52" spans="1:14">
      <c r="A52" s="4" t="s">
        <v>183</v>
      </c>
      <c r="B52" s="4">
        <v>3</v>
      </c>
      <c r="C52" s="5" t="s">
        <v>186</v>
      </c>
      <c r="D52" s="5" t="s">
        <v>140</v>
      </c>
      <c r="E52" s="4" t="s">
        <v>58</v>
      </c>
      <c r="F52" s="5" t="s">
        <v>67</v>
      </c>
      <c r="G52" s="5" t="s">
        <v>77</v>
      </c>
      <c r="H52" s="3">
        <v>178</v>
      </c>
      <c r="I52" s="10" t="str">
        <f t="shared" si="4"/>
        <v>17</v>
      </c>
      <c r="J52" s="6" t="s">
        <v>192</v>
      </c>
      <c r="K52" s="8">
        <v>3</v>
      </c>
      <c r="N52" s="5" t="s">
        <v>86</v>
      </c>
    </row>
    <row r="53" spans="1:14">
      <c r="A53" s="4" t="s">
        <v>183</v>
      </c>
      <c r="B53" s="4">
        <v>4</v>
      </c>
      <c r="C53" s="5" t="s">
        <v>187</v>
      </c>
      <c r="D53" s="5" t="s">
        <v>146</v>
      </c>
      <c r="E53" s="4" t="s">
        <v>58</v>
      </c>
      <c r="F53" s="5" t="s">
        <v>159</v>
      </c>
      <c r="G53" s="9" t="s">
        <v>67</v>
      </c>
      <c r="H53" s="3">
        <v>180</v>
      </c>
      <c r="I53" s="10" t="str">
        <f t="shared" si="4"/>
        <v>17</v>
      </c>
      <c r="J53" s="6" t="s">
        <v>193</v>
      </c>
      <c r="K53" s="8">
        <v>4</v>
      </c>
      <c r="N53" s="5" t="s">
        <v>86</v>
      </c>
    </row>
    <row r="54" spans="1:14">
      <c r="A54" s="4" t="s">
        <v>183</v>
      </c>
      <c r="B54" s="4">
        <v>5</v>
      </c>
      <c r="C54" s="5" t="s">
        <v>188</v>
      </c>
      <c r="D54" s="5" t="s">
        <v>35</v>
      </c>
      <c r="E54" s="4" t="s">
        <v>58</v>
      </c>
      <c r="F54" s="5" t="s">
        <v>67</v>
      </c>
      <c r="G54" s="9" t="s">
        <v>67</v>
      </c>
      <c r="H54" s="3">
        <v>176</v>
      </c>
      <c r="I54" s="10" t="str">
        <f t="shared" si="4"/>
        <v>17</v>
      </c>
      <c r="J54" s="6" t="s">
        <v>194</v>
      </c>
      <c r="K54" s="8">
        <v>5</v>
      </c>
      <c r="N54" s="5" t="s">
        <v>86</v>
      </c>
    </row>
    <row r="56" spans="1:14">
      <c r="A56" s="4" t="s">
        <v>1</v>
      </c>
      <c r="B56" s="1" t="s">
        <v>2</v>
      </c>
      <c r="C56" s="1" t="s">
        <v>3</v>
      </c>
      <c r="D56" s="1" t="s">
        <v>4</v>
      </c>
      <c r="E56" s="1" t="s">
        <v>9</v>
      </c>
      <c r="F56" s="1" t="s">
        <v>11</v>
      </c>
      <c r="G56" s="2" t="s">
        <v>5</v>
      </c>
      <c r="H56" s="2" t="s">
        <v>6</v>
      </c>
      <c r="I56" s="2" t="s">
        <v>82</v>
      </c>
      <c r="J56" s="2" t="s">
        <v>7</v>
      </c>
      <c r="K56" s="2" t="s">
        <v>8</v>
      </c>
    </row>
    <row r="57" spans="1:14">
      <c r="A57" s="4" t="s">
        <v>195</v>
      </c>
      <c r="B57" s="4">
        <v>1</v>
      </c>
      <c r="C57" s="5" t="s">
        <v>196</v>
      </c>
      <c r="D57" s="5" t="s">
        <v>197</v>
      </c>
      <c r="E57" s="4" t="s">
        <v>58</v>
      </c>
      <c r="F57" s="5" t="s">
        <v>231</v>
      </c>
      <c r="G57" s="5" t="s">
        <v>77</v>
      </c>
      <c r="H57" s="3">
        <v>51</v>
      </c>
      <c r="I57" s="10" t="str">
        <f t="shared" ref="I57:I81" si="5">LEFT(N57,2)</f>
        <v>13</v>
      </c>
      <c r="J57" s="6" t="s">
        <v>238</v>
      </c>
      <c r="K57" s="3">
        <v>1</v>
      </c>
      <c r="N57" s="5" t="s">
        <v>95</v>
      </c>
    </row>
    <row r="58" spans="1:14">
      <c r="A58" s="4" t="s">
        <v>195</v>
      </c>
      <c r="B58" s="4">
        <f>B57+1</f>
        <v>2</v>
      </c>
      <c r="C58" s="5" t="s">
        <v>198</v>
      </c>
      <c r="D58" s="5" t="s">
        <v>199</v>
      </c>
      <c r="E58" s="4" t="s">
        <v>58</v>
      </c>
      <c r="F58" s="5" t="s">
        <v>67</v>
      </c>
      <c r="G58" s="5" t="s">
        <v>67</v>
      </c>
      <c r="H58" s="3">
        <v>74</v>
      </c>
      <c r="I58" s="10" t="str">
        <f t="shared" si="5"/>
        <v>13</v>
      </c>
      <c r="J58" s="6" t="s">
        <v>239</v>
      </c>
      <c r="K58" s="3">
        <v>2</v>
      </c>
      <c r="N58" s="5" t="s">
        <v>95</v>
      </c>
    </row>
    <row r="59" spans="1:14">
      <c r="A59" s="4" t="s">
        <v>195</v>
      </c>
      <c r="B59" s="4">
        <f t="shared" ref="B59:B81" si="6">B58+1</f>
        <v>3</v>
      </c>
      <c r="C59" s="5" t="s">
        <v>200</v>
      </c>
      <c r="D59" s="5" t="s">
        <v>201</v>
      </c>
      <c r="E59" s="4" t="s">
        <v>58</v>
      </c>
      <c r="F59" s="5" t="s">
        <v>232</v>
      </c>
      <c r="G59" s="5" t="s">
        <v>75</v>
      </c>
      <c r="H59" s="3">
        <v>50</v>
      </c>
      <c r="I59" s="10" t="str">
        <f t="shared" si="5"/>
        <v>12</v>
      </c>
      <c r="J59" s="6" t="s">
        <v>240</v>
      </c>
      <c r="K59" s="3">
        <v>3</v>
      </c>
      <c r="N59" s="5" t="s">
        <v>90</v>
      </c>
    </row>
    <row r="60" spans="1:14">
      <c r="A60" s="4" t="s">
        <v>195</v>
      </c>
      <c r="B60" s="4">
        <f t="shared" si="6"/>
        <v>4</v>
      </c>
      <c r="C60" s="5" t="s">
        <v>202</v>
      </c>
      <c r="D60" s="5" t="s">
        <v>150</v>
      </c>
      <c r="E60" s="4" t="s">
        <v>58</v>
      </c>
      <c r="F60" s="5" t="s">
        <v>159</v>
      </c>
      <c r="G60" s="5" t="s">
        <v>67</v>
      </c>
      <c r="H60" s="3">
        <v>56</v>
      </c>
      <c r="I60" s="10" t="str">
        <f t="shared" si="5"/>
        <v>13</v>
      </c>
      <c r="J60" s="6" t="s">
        <v>241</v>
      </c>
      <c r="K60" s="3">
        <v>4</v>
      </c>
      <c r="N60" s="5" t="s">
        <v>95</v>
      </c>
    </row>
    <row r="61" spans="1:14">
      <c r="A61" s="4" t="s">
        <v>195</v>
      </c>
      <c r="B61" s="4">
        <f t="shared" si="6"/>
        <v>5</v>
      </c>
      <c r="C61" s="5" t="s">
        <v>203</v>
      </c>
      <c r="D61" s="5" t="s">
        <v>49</v>
      </c>
      <c r="E61" s="4" t="s">
        <v>58</v>
      </c>
      <c r="F61" s="5" t="s">
        <v>159</v>
      </c>
      <c r="G61" s="5" t="s">
        <v>67</v>
      </c>
      <c r="H61" s="3">
        <v>42</v>
      </c>
      <c r="I61" s="10" t="str">
        <f t="shared" si="5"/>
        <v>14</v>
      </c>
      <c r="J61" s="6" t="s">
        <v>242</v>
      </c>
      <c r="K61" s="3">
        <v>5</v>
      </c>
      <c r="N61" s="5" t="s">
        <v>83</v>
      </c>
    </row>
    <row r="62" spans="1:14">
      <c r="A62" s="4" t="s">
        <v>195</v>
      </c>
      <c r="B62" s="4">
        <f t="shared" si="6"/>
        <v>6</v>
      </c>
      <c r="C62" s="5" t="s">
        <v>204</v>
      </c>
      <c r="D62" s="5" t="s">
        <v>205</v>
      </c>
      <c r="E62" s="4" t="s">
        <v>58</v>
      </c>
      <c r="F62" s="5" t="s">
        <v>67</v>
      </c>
      <c r="G62" s="5" t="s">
        <v>67</v>
      </c>
      <c r="H62" s="3">
        <v>71</v>
      </c>
      <c r="I62" s="10" t="str">
        <f t="shared" si="5"/>
        <v>14</v>
      </c>
      <c r="J62" s="6" t="s">
        <v>243</v>
      </c>
      <c r="K62" s="3">
        <v>6</v>
      </c>
      <c r="N62" s="5" t="s">
        <v>83</v>
      </c>
    </row>
    <row r="63" spans="1:14">
      <c r="A63" s="4" t="s">
        <v>195</v>
      </c>
      <c r="B63" s="4">
        <f t="shared" si="6"/>
        <v>7</v>
      </c>
      <c r="C63" s="5" t="s">
        <v>206</v>
      </c>
      <c r="D63" s="5" t="s">
        <v>148</v>
      </c>
      <c r="E63" s="4" t="s">
        <v>58</v>
      </c>
      <c r="F63" s="5" t="s">
        <v>233</v>
      </c>
      <c r="G63" s="5" t="s">
        <v>67</v>
      </c>
      <c r="H63" s="3">
        <v>60</v>
      </c>
      <c r="I63" s="10" t="str">
        <f t="shared" si="5"/>
        <v>12</v>
      </c>
      <c r="J63" s="6" t="s">
        <v>244</v>
      </c>
      <c r="K63" s="3">
        <v>7</v>
      </c>
      <c r="N63" s="5" t="s">
        <v>90</v>
      </c>
    </row>
    <row r="64" spans="1:14">
      <c r="A64" s="4" t="s">
        <v>195</v>
      </c>
      <c r="B64" s="4">
        <f t="shared" si="6"/>
        <v>8</v>
      </c>
      <c r="C64" s="5" t="s">
        <v>207</v>
      </c>
      <c r="D64" s="5" t="s">
        <v>54</v>
      </c>
      <c r="E64" s="4" t="s">
        <v>58</v>
      </c>
      <c r="F64" s="5" t="s">
        <v>234</v>
      </c>
      <c r="G64" s="5" t="s">
        <v>75</v>
      </c>
      <c r="H64" s="3">
        <v>69</v>
      </c>
      <c r="I64" s="10" t="str">
        <f t="shared" si="5"/>
        <v>13</v>
      </c>
      <c r="J64" s="6" t="s">
        <v>245</v>
      </c>
      <c r="K64" s="3">
        <v>8</v>
      </c>
      <c r="N64" s="5" t="s">
        <v>95</v>
      </c>
    </row>
    <row r="65" spans="1:14">
      <c r="A65" s="4" t="s">
        <v>195</v>
      </c>
      <c r="B65" s="4">
        <f t="shared" si="6"/>
        <v>9</v>
      </c>
      <c r="C65" s="5" t="s">
        <v>208</v>
      </c>
      <c r="D65" s="5" t="s">
        <v>199</v>
      </c>
      <c r="E65" s="4" t="s">
        <v>58</v>
      </c>
      <c r="F65" s="5" t="s">
        <v>233</v>
      </c>
      <c r="G65" s="5" t="s">
        <v>67</v>
      </c>
      <c r="H65" s="3">
        <v>45</v>
      </c>
      <c r="I65" s="10" t="str">
        <f t="shared" si="5"/>
        <v>13</v>
      </c>
      <c r="J65" s="6" t="s">
        <v>246</v>
      </c>
      <c r="K65" s="3">
        <v>9</v>
      </c>
      <c r="N65" s="5" t="s">
        <v>95</v>
      </c>
    </row>
    <row r="66" spans="1:14">
      <c r="A66" s="4" t="s">
        <v>195</v>
      </c>
      <c r="B66" s="4">
        <f t="shared" si="6"/>
        <v>10</v>
      </c>
      <c r="C66" s="5" t="s">
        <v>209</v>
      </c>
      <c r="D66" s="5" t="s">
        <v>210</v>
      </c>
      <c r="E66" s="4" t="s">
        <v>58</v>
      </c>
      <c r="F66" s="5" t="s">
        <v>67</v>
      </c>
      <c r="G66" s="5" t="s">
        <v>67</v>
      </c>
      <c r="H66" s="3">
        <v>73</v>
      </c>
      <c r="I66" s="10" t="str">
        <f t="shared" si="5"/>
        <v>13</v>
      </c>
      <c r="J66" s="6" t="s">
        <v>247</v>
      </c>
      <c r="K66" s="3">
        <v>10</v>
      </c>
      <c r="N66" s="5" t="s">
        <v>95</v>
      </c>
    </row>
    <row r="67" spans="1:14">
      <c r="A67" s="4" t="s">
        <v>195</v>
      </c>
      <c r="B67" s="4">
        <f t="shared" si="6"/>
        <v>11</v>
      </c>
      <c r="C67" s="5" t="s">
        <v>211</v>
      </c>
      <c r="D67" s="5" t="s">
        <v>212</v>
      </c>
      <c r="E67" s="4" t="s">
        <v>58</v>
      </c>
      <c r="F67" s="5" t="s">
        <v>67</v>
      </c>
      <c r="G67" s="5" t="s">
        <v>67</v>
      </c>
      <c r="H67" s="3">
        <v>72</v>
      </c>
      <c r="I67" s="10" t="str">
        <f t="shared" si="5"/>
        <v>11</v>
      </c>
      <c r="J67" s="6" t="s">
        <v>248</v>
      </c>
      <c r="K67" s="3">
        <v>11</v>
      </c>
      <c r="N67" s="5" t="s">
        <v>237</v>
      </c>
    </row>
    <row r="68" spans="1:14">
      <c r="A68" s="4" t="s">
        <v>195</v>
      </c>
      <c r="B68" s="4">
        <f t="shared" si="6"/>
        <v>12</v>
      </c>
      <c r="C68" s="5" t="s">
        <v>213</v>
      </c>
      <c r="D68" s="5" t="s">
        <v>56</v>
      </c>
      <c r="E68" s="4" t="s">
        <v>58</v>
      </c>
      <c r="F68" s="5" t="s">
        <v>67</v>
      </c>
      <c r="G68" s="5" t="s">
        <v>67</v>
      </c>
      <c r="H68" s="3">
        <v>58</v>
      </c>
      <c r="I68" s="10" t="str">
        <f t="shared" si="5"/>
        <v>11</v>
      </c>
      <c r="J68" s="6" t="s">
        <v>249</v>
      </c>
      <c r="K68" s="3">
        <v>12</v>
      </c>
      <c r="N68" s="5" t="s">
        <v>237</v>
      </c>
    </row>
    <row r="69" spans="1:14">
      <c r="A69" s="4" t="s">
        <v>195</v>
      </c>
      <c r="B69" s="4">
        <f t="shared" si="6"/>
        <v>13</v>
      </c>
      <c r="C69" s="5" t="s">
        <v>214</v>
      </c>
      <c r="D69" s="5" t="s">
        <v>215</v>
      </c>
      <c r="E69" s="4" t="s">
        <v>58</v>
      </c>
      <c r="F69" s="5" t="s">
        <v>67</v>
      </c>
      <c r="G69" s="5" t="s">
        <v>67</v>
      </c>
      <c r="H69" s="3">
        <v>66</v>
      </c>
      <c r="I69" s="10" t="str">
        <f t="shared" si="5"/>
        <v>14</v>
      </c>
      <c r="J69" s="6" t="s">
        <v>250</v>
      </c>
      <c r="K69" s="3">
        <v>13</v>
      </c>
      <c r="N69" s="5" t="s">
        <v>83</v>
      </c>
    </row>
    <row r="70" spans="1:14">
      <c r="A70" s="4" t="s">
        <v>195</v>
      </c>
      <c r="B70" s="4">
        <f t="shared" si="6"/>
        <v>14</v>
      </c>
      <c r="C70" s="5" t="s">
        <v>216</v>
      </c>
      <c r="D70" s="5" t="s">
        <v>217</v>
      </c>
      <c r="E70" s="4" t="s">
        <v>58</v>
      </c>
      <c r="F70" s="5" t="s">
        <v>235</v>
      </c>
      <c r="G70" s="5" t="s">
        <v>75</v>
      </c>
      <c r="H70" s="3">
        <v>65</v>
      </c>
      <c r="I70" s="10" t="str">
        <f t="shared" si="5"/>
        <v>13</v>
      </c>
      <c r="J70" s="6" t="s">
        <v>251</v>
      </c>
      <c r="K70" s="3">
        <v>14</v>
      </c>
      <c r="N70" s="5" t="s">
        <v>95</v>
      </c>
    </row>
    <row r="71" spans="1:14">
      <c r="A71" s="4" t="s">
        <v>195</v>
      </c>
      <c r="B71" s="4">
        <f t="shared" si="6"/>
        <v>15</v>
      </c>
      <c r="C71" s="5" t="s">
        <v>202</v>
      </c>
      <c r="D71" s="5" t="s">
        <v>218</v>
      </c>
      <c r="E71" s="4" t="s">
        <v>58</v>
      </c>
      <c r="F71" s="5" t="s">
        <v>159</v>
      </c>
      <c r="G71" s="5" t="s">
        <v>67</v>
      </c>
      <c r="H71" s="3">
        <v>53</v>
      </c>
      <c r="I71" s="10" t="str">
        <f t="shared" si="5"/>
        <v>13</v>
      </c>
      <c r="J71" s="6" t="s">
        <v>252</v>
      </c>
      <c r="K71" s="3">
        <v>15</v>
      </c>
      <c r="N71" s="5" t="s">
        <v>95</v>
      </c>
    </row>
    <row r="72" spans="1:14">
      <c r="A72" s="4" t="s">
        <v>195</v>
      </c>
      <c r="B72" s="4">
        <f t="shared" si="6"/>
        <v>16</v>
      </c>
      <c r="C72" s="5" t="s">
        <v>219</v>
      </c>
      <c r="D72" s="5" t="s">
        <v>218</v>
      </c>
      <c r="E72" s="4" t="s">
        <v>58</v>
      </c>
      <c r="F72" s="5" t="s">
        <v>67</v>
      </c>
      <c r="G72" s="5" t="s">
        <v>67</v>
      </c>
      <c r="H72" s="3">
        <v>41</v>
      </c>
      <c r="I72" s="10" t="str">
        <f t="shared" si="5"/>
        <v>14</v>
      </c>
      <c r="J72" s="6" t="s">
        <v>253</v>
      </c>
      <c r="K72" s="3">
        <v>16</v>
      </c>
      <c r="N72" s="5" t="s">
        <v>83</v>
      </c>
    </row>
    <row r="73" spans="1:14">
      <c r="A73" s="4" t="s">
        <v>195</v>
      </c>
      <c r="B73" s="4">
        <f t="shared" si="6"/>
        <v>17</v>
      </c>
      <c r="C73" s="5" t="s">
        <v>220</v>
      </c>
      <c r="D73" s="5" t="s">
        <v>218</v>
      </c>
      <c r="E73" s="4" t="s">
        <v>58</v>
      </c>
      <c r="F73" s="5" t="s">
        <v>159</v>
      </c>
      <c r="G73" s="5" t="s">
        <v>67</v>
      </c>
      <c r="H73" s="3">
        <v>67</v>
      </c>
      <c r="I73" s="10" t="str">
        <f t="shared" si="5"/>
        <v>11</v>
      </c>
      <c r="J73" s="6" t="s">
        <v>254</v>
      </c>
      <c r="K73" s="3">
        <v>17</v>
      </c>
      <c r="N73" s="5" t="s">
        <v>237</v>
      </c>
    </row>
    <row r="74" spans="1:14">
      <c r="A74" s="4" t="s">
        <v>195</v>
      </c>
      <c r="B74" s="4">
        <f t="shared" si="6"/>
        <v>18</v>
      </c>
      <c r="C74" s="5" t="s">
        <v>221</v>
      </c>
      <c r="D74" s="5" t="s">
        <v>49</v>
      </c>
      <c r="E74" s="4" t="s">
        <v>58</v>
      </c>
      <c r="F74" s="5" t="s">
        <v>67</v>
      </c>
      <c r="G74" s="5" t="s">
        <v>67</v>
      </c>
      <c r="H74" s="3">
        <v>75</v>
      </c>
      <c r="I74" s="10" t="str">
        <f t="shared" si="5"/>
        <v>13</v>
      </c>
      <c r="J74" s="6" t="s">
        <v>255</v>
      </c>
      <c r="K74" s="3">
        <v>18</v>
      </c>
      <c r="N74" s="5" t="s">
        <v>95</v>
      </c>
    </row>
    <row r="75" spans="1:14">
      <c r="A75" s="4" t="s">
        <v>195</v>
      </c>
      <c r="B75" s="4">
        <f t="shared" si="6"/>
        <v>19</v>
      </c>
      <c r="C75" s="5" t="s">
        <v>222</v>
      </c>
      <c r="D75" s="5" t="s">
        <v>223</v>
      </c>
      <c r="E75" s="4" t="s">
        <v>58</v>
      </c>
      <c r="F75" s="5" t="s">
        <v>67</v>
      </c>
      <c r="G75" s="5" t="s">
        <v>67</v>
      </c>
      <c r="H75" s="3">
        <v>46</v>
      </c>
      <c r="I75" s="10" t="str">
        <f t="shared" si="5"/>
        <v>12</v>
      </c>
      <c r="J75" s="6" t="s">
        <v>256</v>
      </c>
      <c r="K75" s="3">
        <v>19</v>
      </c>
      <c r="N75" s="5" t="s">
        <v>90</v>
      </c>
    </row>
    <row r="76" spans="1:14">
      <c r="A76" s="4" t="s">
        <v>195</v>
      </c>
      <c r="B76" s="4">
        <f t="shared" si="6"/>
        <v>20</v>
      </c>
      <c r="C76" s="5" t="s">
        <v>196</v>
      </c>
      <c r="D76" s="5" t="s">
        <v>126</v>
      </c>
      <c r="E76" s="4" t="s">
        <v>58</v>
      </c>
      <c r="F76" s="5" t="s">
        <v>231</v>
      </c>
      <c r="G76" s="5" t="s">
        <v>77</v>
      </c>
      <c r="H76" s="3">
        <v>44</v>
      </c>
      <c r="I76" s="10" t="str">
        <f t="shared" si="5"/>
        <v>12</v>
      </c>
      <c r="J76" s="6" t="s">
        <v>257</v>
      </c>
      <c r="K76" s="3">
        <v>20</v>
      </c>
      <c r="N76" s="5" t="s">
        <v>90</v>
      </c>
    </row>
    <row r="77" spans="1:14">
      <c r="A77" s="4" t="s">
        <v>195</v>
      </c>
      <c r="B77" s="4">
        <f t="shared" si="6"/>
        <v>21</v>
      </c>
      <c r="C77" s="5" t="s">
        <v>224</v>
      </c>
      <c r="D77" s="5" t="s">
        <v>54</v>
      </c>
      <c r="E77" s="4" t="s">
        <v>58</v>
      </c>
      <c r="F77" s="5" t="s">
        <v>67</v>
      </c>
      <c r="G77" s="5" t="s">
        <v>67</v>
      </c>
      <c r="H77" s="3">
        <v>68</v>
      </c>
      <c r="I77" s="10" t="str">
        <f t="shared" si="5"/>
        <v>13</v>
      </c>
      <c r="J77" s="6" t="s">
        <v>258</v>
      </c>
      <c r="K77" s="3">
        <v>21</v>
      </c>
      <c r="N77" s="5" t="s">
        <v>95</v>
      </c>
    </row>
    <row r="78" spans="1:14">
      <c r="A78" s="4" t="s">
        <v>195</v>
      </c>
      <c r="B78" s="4">
        <f t="shared" si="6"/>
        <v>22</v>
      </c>
      <c r="C78" s="5" t="s">
        <v>225</v>
      </c>
      <c r="D78" s="5" t="s">
        <v>142</v>
      </c>
      <c r="E78" s="4" t="s">
        <v>58</v>
      </c>
      <c r="F78" s="5" t="s">
        <v>67</v>
      </c>
      <c r="G78" s="5" t="s">
        <v>77</v>
      </c>
      <c r="H78" s="3">
        <v>55</v>
      </c>
      <c r="I78" s="10" t="str">
        <f t="shared" si="5"/>
        <v>13</v>
      </c>
      <c r="J78" s="6" t="s">
        <v>259</v>
      </c>
      <c r="K78" s="3">
        <v>22</v>
      </c>
      <c r="N78" s="5" t="s">
        <v>95</v>
      </c>
    </row>
    <row r="79" spans="1:14">
      <c r="A79" s="4" t="s">
        <v>195</v>
      </c>
      <c r="B79" s="4">
        <f t="shared" si="6"/>
        <v>23</v>
      </c>
      <c r="C79" s="5" t="s">
        <v>226</v>
      </c>
      <c r="D79" s="5" t="s">
        <v>227</v>
      </c>
      <c r="E79" s="4" t="s">
        <v>58</v>
      </c>
      <c r="F79" s="5" t="s">
        <v>236</v>
      </c>
      <c r="G79" s="5" t="s">
        <v>67</v>
      </c>
      <c r="H79" s="3">
        <v>52</v>
      </c>
      <c r="I79" s="10" t="str">
        <f t="shared" si="5"/>
        <v>12</v>
      </c>
      <c r="J79" s="6" t="s">
        <v>260</v>
      </c>
      <c r="K79" s="3">
        <v>23</v>
      </c>
      <c r="N79" s="5" t="s">
        <v>90</v>
      </c>
    </row>
    <row r="80" spans="1:14">
      <c r="A80" s="4" t="s">
        <v>195</v>
      </c>
      <c r="B80" s="4">
        <f t="shared" si="6"/>
        <v>24</v>
      </c>
      <c r="C80" s="5" t="s">
        <v>228</v>
      </c>
      <c r="D80" s="5" t="s">
        <v>229</v>
      </c>
      <c r="E80" s="4" t="s">
        <v>58</v>
      </c>
      <c r="F80" s="5" t="s">
        <v>236</v>
      </c>
      <c r="G80" s="5" t="s">
        <v>67</v>
      </c>
      <c r="H80" s="3">
        <v>43</v>
      </c>
      <c r="I80" s="10" t="str">
        <f t="shared" si="5"/>
        <v>12</v>
      </c>
      <c r="J80" s="6" t="s">
        <v>260</v>
      </c>
      <c r="K80" s="3">
        <v>24</v>
      </c>
      <c r="N80" s="5" t="s">
        <v>90</v>
      </c>
    </row>
    <row r="81" spans="1:14">
      <c r="A81" s="4" t="s">
        <v>195</v>
      </c>
      <c r="B81" s="4">
        <f t="shared" si="6"/>
        <v>25</v>
      </c>
      <c r="C81" s="5" t="s">
        <v>230</v>
      </c>
      <c r="D81" s="5" t="s">
        <v>150</v>
      </c>
      <c r="E81" s="4" t="s">
        <v>58</v>
      </c>
      <c r="F81" s="5" t="s">
        <v>67</v>
      </c>
      <c r="G81" s="5" t="s">
        <v>67</v>
      </c>
      <c r="H81" s="3">
        <v>64</v>
      </c>
      <c r="I81" s="10" t="str">
        <f t="shared" si="5"/>
        <v>14</v>
      </c>
      <c r="J81" s="6" t="s">
        <v>261</v>
      </c>
      <c r="K81" s="3">
        <v>25</v>
      </c>
      <c r="N81" s="5" t="s">
        <v>83</v>
      </c>
    </row>
    <row r="83" spans="1:14">
      <c r="A83" s="4" t="s">
        <v>1</v>
      </c>
      <c r="B83" s="1" t="s">
        <v>2</v>
      </c>
      <c r="C83" s="1" t="s">
        <v>3</v>
      </c>
      <c r="D83" s="1" t="s">
        <v>4</v>
      </c>
      <c r="E83" s="1" t="s">
        <v>9</v>
      </c>
      <c r="F83" s="1" t="s">
        <v>11</v>
      </c>
      <c r="G83" s="2" t="s">
        <v>5</v>
      </c>
      <c r="H83" s="2" t="s">
        <v>6</v>
      </c>
      <c r="I83" s="2" t="s">
        <v>82</v>
      </c>
      <c r="J83" s="2" t="s">
        <v>7</v>
      </c>
      <c r="K83" s="2" t="s">
        <v>8</v>
      </c>
    </row>
    <row r="84" spans="1:14">
      <c r="A84" s="7" t="s">
        <v>262</v>
      </c>
      <c r="B84" s="4">
        <v>1</v>
      </c>
      <c r="C84" s="5" t="s">
        <v>263</v>
      </c>
      <c r="D84" s="5" t="s">
        <v>264</v>
      </c>
      <c r="E84" s="4" t="s">
        <v>58</v>
      </c>
      <c r="F84" s="5" t="s">
        <v>67</v>
      </c>
      <c r="G84" s="5" t="s">
        <v>75</v>
      </c>
      <c r="H84" s="3">
        <v>1</v>
      </c>
      <c r="I84" s="10" t="str">
        <f t="shared" ref="I84:I92" si="7">LEFT(N84,2)</f>
        <v>11</v>
      </c>
      <c r="J84" s="6" t="s">
        <v>278</v>
      </c>
      <c r="K84" s="3">
        <v>1</v>
      </c>
      <c r="N84" s="5" t="s">
        <v>237</v>
      </c>
    </row>
    <row r="85" spans="1:14">
      <c r="A85" s="7" t="s">
        <v>262</v>
      </c>
      <c r="B85" s="4">
        <f>B84+1</f>
        <v>2</v>
      </c>
      <c r="C85" s="5" t="s">
        <v>265</v>
      </c>
      <c r="D85" s="5" t="s">
        <v>142</v>
      </c>
      <c r="E85" s="4" t="s">
        <v>58</v>
      </c>
      <c r="F85" s="5" t="s">
        <v>67</v>
      </c>
      <c r="G85" s="5" t="s">
        <v>275</v>
      </c>
      <c r="H85" s="3">
        <v>11</v>
      </c>
      <c r="I85" s="10" t="str">
        <f t="shared" si="7"/>
        <v>10</v>
      </c>
      <c r="J85" s="6" t="s">
        <v>279</v>
      </c>
      <c r="K85" s="3">
        <v>2</v>
      </c>
      <c r="N85" s="5" t="s">
        <v>92</v>
      </c>
    </row>
    <row r="86" spans="1:14">
      <c r="A86" s="7" t="s">
        <v>262</v>
      </c>
      <c r="B86" s="4">
        <f t="shared" ref="B86:B92" si="8">B85+1</f>
        <v>3</v>
      </c>
      <c r="C86" s="5" t="s">
        <v>266</v>
      </c>
      <c r="D86" s="5" t="s">
        <v>140</v>
      </c>
      <c r="E86" s="4" t="s">
        <v>58</v>
      </c>
      <c r="F86" s="5" t="s">
        <v>235</v>
      </c>
      <c r="G86" s="5" t="s">
        <v>67</v>
      </c>
      <c r="H86" s="3">
        <v>13</v>
      </c>
      <c r="I86" s="10" t="str">
        <f t="shared" si="7"/>
        <v>10</v>
      </c>
      <c r="J86" s="6" t="s">
        <v>280</v>
      </c>
      <c r="K86" s="3">
        <v>3</v>
      </c>
      <c r="N86" s="5" t="s">
        <v>92</v>
      </c>
    </row>
    <row r="87" spans="1:14">
      <c r="A87" s="7" t="s">
        <v>262</v>
      </c>
      <c r="B87" s="4">
        <f t="shared" si="8"/>
        <v>4</v>
      </c>
      <c r="C87" s="5" t="s">
        <v>267</v>
      </c>
      <c r="D87" s="5" t="s">
        <v>215</v>
      </c>
      <c r="E87" s="4" t="s">
        <v>58</v>
      </c>
      <c r="F87" s="5" t="s">
        <v>272</v>
      </c>
      <c r="G87" s="5" t="s">
        <v>67</v>
      </c>
      <c r="H87" s="3">
        <v>2</v>
      </c>
      <c r="I87" s="10" t="str">
        <f t="shared" si="7"/>
        <v>10</v>
      </c>
      <c r="J87" s="6" t="s">
        <v>281</v>
      </c>
      <c r="K87" s="3">
        <v>4</v>
      </c>
      <c r="N87" s="5" t="s">
        <v>92</v>
      </c>
    </row>
    <row r="88" spans="1:14">
      <c r="A88" s="7" t="s">
        <v>262</v>
      </c>
      <c r="B88" s="4">
        <f t="shared" si="8"/>
        <v>5</v>
      </c>
      <c r="C88" s="5" t="s">
        <v>196</v>
      </c>
      <c r="D88" s="5" t="s">
        <v>218</v>
      </c>
      <c r="E88" s="4" t="s">
        <v>58</v>
      </c>
      <c r="F88" s="5" t="s">
        <v>231</v>
      </c>
      <c r="G88" s="5" t="s">
        <v>77</v>
      </c>
      <c r="H88" s="3">
        <v>9</v>
      </c>
      <c r="I88" s="10">
        <v>8</v>
      </c>
      <c r="J88" s="6" t="s">
        <v>282</v>
      </c>
      <c r="K88" s="3">
        <v>5</v>
      </c>
      <c r="N88" s="5" t="s">
        <v>277</v>
      </c>
    </row>
    <row r="89" spans="1:14">
      <c r="A89" s="7" t="s">
        <v>262</v>
      </c>
      <c r="B89" s="4">
        <f t="shared" si="8"/>
        <v>6</v>
      </c>
      <c r="C89" s="5" t="s">
        <v>220</v>
      </c>
      <c r="D89" s="5" t="s">
        <v>140</v>
      </c>
      <c r="E89" s="4" t="s">
        <v>58</v>
      </c>
      <c r="F89" s="5" t="s">
        <v>273</v>
      </c>
      <c r="G89" s="5" t="s">
        <v>75</v>
      </c>
      <c r="H89" s="3">
        <v>6</v>
      </c>
      <c r="I89" s="10" t="str">
        <f t="shared" si="7"/>
        <v>10</v>
      </c>
      <c r="J89" s="6" t="s">
        <v>283</v>
      </c>
      <c r="K89" s="3">
        <v>6</v>
      </c>
      <c r="N89" s="5" t="s">
        <v>92</v>
      </c>
    </row>
    <row r="90" spans="1:14">
      <c r="A90" s="7" t="s">
        <v>262</v>
      </c>
      <c r="B90" s="4">
        <f t="shared" si="8"/>
        <v>7</v>
      </c>
      <c r="C90" s="5" t="s">
        <v>268</v>
      </c>
      <c r="D90" s="5" t="s">
        <v>269</v>
      </c>
      <c r="E90" s="4" t="s">
        <v>58</v>
      </c>
      <c r="F90" s="5" t="s">
        <v>67</v>
      </c>
      <c r="G90" s="5" t="s">
        <v>276</v>
      </c>
      <c r="H90" s="3">
        <v>10</v>
      </c>
      <c r="I90" s="10" t="str">
        <f t="shared" si="7"/>
        <v>10</v>
      </c>
      <c r="J90" s="6" t="s">
        <v>284</v>
      </c>
      <c r="K90" s="3">
        <v>7</v>
      </c>
      <c r="N90" s="5" t="s">
        <v>92</v>
      </c>
    </row>
    <row r="91" spans="1:14">
      <c r="A91" s="7" t="s">
        <v>262</v>
      </c>
      <c r="B91" s="4">
        <f t="shared" si="8"/>
        <v>8</v>
      </c>
      <c r="C91" s="5" t="s">
        <v>270</v>
      </c>
      <c r="D91" s="5" t="s">
        <v>140</v>
      </c>
      <c r="E91" s="4" t="s">
        <v>58</v>
      </c>
      <c r="F91" s="5" t="s">
        <v>162</v>
      </c>
      <c r="G91" s="5" t="s">
        <v>67</v>
      </c>
      <c r="H91" s="3">
        <v>4</v>
      </c>
      <c r="I91" s="10" t="str">
        <f t="shared" si="7"/>
        <v>11</v>
      </c>
      <c r="J91" s="6" t="s">
        <v>285</v>
      </c>
      <c r="K91" s="3">
        <v>8</v>
      </c>
      <c r="N91" s="5" t="s">
        <v>237</v>
      </c>
    </row>
    <row r="92" spans="1:14">
      <c r="A92" s="7" t="s">
        <v>262</v>
      </c>
      <c r="B92" s="4">
        <f t="shared" si="8"/>
        <v>9</v>
      </c>
      <c r="C92" s="5" t="s">
        <v>271</v>
      </c>
      <c r="D92" s="5" t="s">
        <v>229</v>
      </c>
      <c r="E92" s="4" t="s">
        <v>58</v>
      </c>
      <c r="F92" s="5" t="s">
        <v>274</v>
      </c>
      <c r="G92" s="5" t="s">
        <v>67</v>
      </c>
      <c r="H92" s="3">
        <v>7</v>
      </c>
      <c r="I92" s="10" t="str">
        <f t="shared" si="7"/>
        <v>10</v>
      </c>
      <c r="J92" s="6" t="s">
        <v>286</v>
      </c>
      <c r="K92" s="3">
        <v>9</v>
      </c>
      <c r="N92" s="5" t="s">
        <v>92</v>
      </c>
    </row>
    <row r="94" spans="1:14">
      <c r="A94" s="4" t="s">
        <v>1</v>
      </c>
      <c r="B94" s="1" t="s">
        <v>2</v>
      </c>
      <c r="C94" s="1" t="s">
        <v>3</v>
      </c>
      <c r="D94" s="1" t="s">
        <v>4</v>
      </c>
      <c r="E94" s="1" t="s">
        <v>9</v>
      </c>
      <c r="F94" s="1" t="s">
        <v>11</v>
      </c>
      <c r="G94" s="2" t="s">
        <v>5</v>
      </c>
      <c r="H94" s="2" t="s">
        <v>6</v>
      </c>
      <c r="I94" s="2" t="s">
        <v>82</v>
      </c>
      <c r="J94" s="2" t="s">
        <v>7</v>
      </c>
      <c r="K94" s="2" t="s">
        <v>8</v>
      </c>
    </row>
    <row r="95" spans="1:14">
      <c r="A95" s="4" t="s">
        <v>287</v>
      </c>
      <c r="B95" s="4">
        <v>1</v>
      </c>
      <c r="C95" s="5" t="s">
        <v>288</v>
      </c>
      <c r="D95" s="5" t="s">
        <v>289</v>
      </c>
      <c r="E95" s="4" t="s">
        <v>58</v>
      </c>
      <c r="F95" s="5" t="s">
        <v>290</v>
      </c>
      <c r="G95" s="9" t="s">
        <v>75</v>
      </c>
      <c r="H95" s="3">
        <v>246</v>
      </c>
      <c r="I95" s="5">
        <v>53</v>
      </c>
      <c r="J95" s="6" t="s">
        <v>291</v>
      </c>
      <c r="K95" s="8">
        <v>1</v>
      </c>
    </row>
    <row r="97" spans="1:14">
      <c r="A97" s="4" t="s">
        <v>1</v>
      </c>
      <c r="B97" s="1" t="s">
        <v>2</v>
      </c>
      <c r="C97" s="1" t="s">
        <v>3</v>
      </c>
      <c r="D97" s="1" t="s">
        <v>4</v>
      </c>
      <c r="E97" s="1" t="s">
        <v>9</v>
      </c>
      <c r="F97" s="1" t="s">
        <v>11</v>
      </c>
      <c r="G97" s="2" t="s">
        <v>5</v>
      </c>
      <c r="H97" s="2" t="s">
        <v>6</v>
      </c>
      <c r="I97" s="2" t="s">
        <v>82</v>
      </c>
      <c r="J97" s="2" t="s">
        <v>7</v>
      </c>
      <c r="K97" s="2" t="s">
        <v>8</v>
      </c>
    </row>
    <row r="98" spans="1:14">
      <c r="A98" s="7" t="s">
        <v>292</v>
      </c>
      <c r="B98" s="4">
        <v>1</v>
      </c>
      <c r="C98" s="5" t="s">
        <v>293</v>
      </c>
      <c r="D98" s="5" t="s">
        <v>205</v>
      </c>
      <c r="E98" s="4" t="s">
        <v>58</v>
      </c>
      <c r="F98" s="4" t="s">
        <v>294</v>
      </c>
      <c r="G98" s="4" t="s">
        <v>77</v>
      </c>
      <c r="H98" s="4">
        <v>227</v>
      </c>
      <c r="I98" s="5">
        <v>41</v>
      </c>
      <c r="J98" s="6" t="s">
        <v>295</v>
      </c>
      <c r="K98" s="4">
        <v>1</v>
      </c>
    </row>
    <row r="100" spans="1:14">
      <c r="A100" s="4" t="s">
        <v>1</v>
      </c>
      <c r="B100" s="1" t="s">
        <v>2</v>
      </c>
      <c r="C100" s="1" t="s">
        <v>3</v>
      </c>
      <c r="D100" s="1" t="s">
        <v>4</v>
      </c>
      <c r="E100" s="1" t="s">
        <v>9</v>
      </c>
      <c r="F100" s="1" t="s">
        <v>11</v>
      </c>
      <c r="G100" s="2" t="s">
        <v>5</v>
      </c>
      <c r="H100" s="2" t="s">
        <v>6</v>
      </c>
      <c r="I100" s="2" t="s">
        <v>82</v>
      </c>
      <c r="J100" s="2" t="s">
        <v>7</v>
      </c>
      <c r="K100" s="2" t="s">
        <v>8</v>
      </c>
    </row>
    <row r="101" spans="1:14">
      <c r="A101" s="4" t="s">
        <v>296</v>
      </c>
      <c r="B101" s="4">
        <v>1</v>
      </c>
      <c r="C101" s="5" t="s">
        <v>297</v>
      </c>
      <c r="D101" s="5" t="s">
        <v>289</v>
      </c>
      <c r="E101" s="4" t="s">
        <v>58</v>
      </c>
      <c r="F101" s="5" t="s">
        <v>67</v>
      </c>
      <c r="G101" s="5" t="s">
        <v>75</v>
      </c>
      <c r="H101" s="3">
        <v>209</v>
      </c>
      <c r="I101" s="10" t="str">
        <f>LEFT(N101,2)</f>
        <v>33</v>
      </c>
      <c r="J101" s="6" t="s">
        <v>305</v>
      </c>
      <c r="K101" s="3">
        <v>1</v>
      </c>
      <c r="N101" s="5" t="s">
        <v>302</v>
      </c>
    </row>
    <row r="102" spans="1:14">
      <c r="A102" s="4" t="s">
        <v>296</v>
      </c>
      <c r="B102" s="4">
        <v>2</v>
      </c>
      <c r="C102" s="5" t="s">
        <v>267</v>
      </c>
      <c r="D102" s="5" t="s">
        <v>217</v>
      </c>
      <c r="E102" s="4" t="s">
        <v>58</v>
      </c>
      <c r="F102" s="5" t="s">
        <v>300</v>
      </c>
      <c r="G102" s="5" t="s">
        <v>75</v>
      </c>
      <c r="H102" s="3">
        <v>206</v>
      </c>
      <c r="I102" s="10" t="str">
        <f t="shared" ref="I102:I104" si="9">LEFT(N102,2)</f>
        <v>35</v>
      </c>
      <c r="J102" s="6" t="s">
        <v>306</v>
      </c>
      <c r="K102" s="3">
        <v>2</v>
      </c>
      <c r="N102" s="5" t="s">
        <v>303</v>
      </c>
    </row>
    <row r="103" spans="1:14">
      <c r="A103" s="4" t="s">
        <v>296</v>
      </c>
      <c r="B103" s="4">
        <v>3</v>
      </c>
      <c r="C103" s="5" t="s">
        <v>298</v>
      </c>
      <c r="D103" s="5" t="s">
        <v>205</v>
      </c>
      <c r="E103" s="4" t="s">
        <v>58</v>
      </c>
      <c r="F103" s="5" t="s">
        <v>67</v>
      </c>
      <c r="G103" s="5" t="s">
        <v>75</v>
      </c>
      <c r="H103" s="3">
        <v>207</v>
      </c>
      <c r="I103" s="10" t="str">
        <f t="shared" si="9"/>
        <v>32</v>
      </c>
      <c r="J103" s="6" t="s">
        <v>307</v>
      </c>
      <c r="K103" s="3">
        <v>3</v>
      </c>
      <c r="N103" s="5" t="s">
        <v>304</v>
      </c>
    </row>
    <row r="104" spans="1:14">
      <c r="A104" s="4" t="s">
        <v>296</v>
      </c>
      <c r="B104" s="4">
        <v>4</v>
      </c>
      <c r="C104" s="5" t="s">
        <v>299</v>
      </c>
      <c r="D104" s="5" t="s">
        <v>289</v>
      </c>
      <c r="E104" s="4" t="s">
        <v>58</v>
      </c>
      <c r="F104" s="5" t="s">
        <v>301</v>
      </c>
      <c r="G104" s="5" t="s">
        <v>75</v>
      </c>
      <c r="H104" s="3">
        <v>208</v>
      </c>
      <c r="I104" s="10" t="str">
        <f t="shared" si="9"/>
        <v>36</v>
      </c>
      <c r="J104" s="6" t="s">
        <v>308</v>
      </c>
      <c r="K104" s="3">
        <v>4</v>
      </c>
      <c r="N104" s="5" t="s">
        <v>84</v>
      </c>
    </row>
    <row r="106" spans="1:14">
      <c r="A106" s="4" t="s">
        <v>1</v>
      </c>
      <c r="B106" s="1" t="s">
        <v>2</v>
      </c>
      <c r="C106" s="1" t="s">
        <v>3</v>
      </c>
      <c r="D106" s="1" t="s">
        <v>4</v>
      </c>
      <c r="E106" s="1" t="s">
        <v>9</v>
      </c>
      <c r="F106" s="1" t="s">
        <v>11</v>
      </c>
      <c r="G106" s="2" t="s">
        <v>5</v>
      </c>
      <c r="H106" s="2" t="s">
        <v>6</v>
      </c>
      <c r="I106" s="2" t="s">
        <v>82</v>
      </c>
      <c r="J106" s="2" t="s">
        <v>7</v>
      </c>
      <c r="K106" s="2" t="s">
        <v>8</v>
      </c>
    </row>
    <row r="107" spans="1:14">
      <c r="A107" s="7" t="s">
        <v>309</v>
      </c>
      <c r="B107" s="4">
        <v>1</v>
      </c>
      <c r="C107" s="5" t="s">
        <v>310</v>
      </c>
      <c r="D107" s="5" t="s">
        <v>29</v>
      </c>
      <c r="E107" s="4" t="s">
        <v>57</v>
      </c>
      <c r="F107" s="5" t="s">
        <v>321</v>
      </c>
      <c r="G107" s="5" t="s">
        <v>75</v>
      </c>
      <c r="H107" s="3">
        <v>30</v>
      </c>
      <c r="I107" s="10" t="str">
        <f t="shared" ref="I107:I116" si="10">LEFT(N107,2)</f>
        <v>10</v>
      </c>
      <c r="J107" s="6" t="s">
        <v>325</v>
      </c>
      <c r="K107" s="3">
        <v>1</v>
      </c>
      <c r="N107" s="5" t="s">
        <v>92</v>
      </c>
    </row>
    <row r="108" spans="1:14">
      <c r="A108" s="7" t="s">
        <v>309</v>
      </c>
      <c r="B108" s="4">
        <f>B107+1</f>
        <v>2</v>
      </c>
      <c r="C108" s="5" t="s">
        <v>310</v>
      </c>
      <c r="D108" s="5" t="s">
        <v>33</v>
      </c>
      <c r="E108" s="4" t="s">
        <v>57</v>
      </c>
      <c r="F108" s="5" t="s">
        <v>321</v>
      </c>
      <c r="G108" s="5" t="s">
        <v>75</v>
      </c>
      <c r="H108" s="3">
        <v>35</v>
      </c>
      <c r="I108" s="10" t="str">
        <f t="shared" si="10"/>
        <v>10</v>
      </c>
      <c r="J108" s="6" t="s">
        <v>326</v>
      </c>
      <c r="K108" s="3">
        <v>2</v>
      </c>
      <c r="N108" s="5" t="s">
        <v>92</v>
      </c>
    </row>
    <row r="109" spans="1:14">
      <c r="A109" s="7" t="s">
        <v>309</v>
      </c>
      <c r="B109" s="4">
        <f t="shared" ref="B109:B116" si="11">B108+1</f>
        <v>3</v>
      </c>
      <c r="C109" s="5" t="s">
        <v>311</v>
      </c>
      <c r="D109" s="5" t="s">
        <v>23</v>
      </c>
      <c r="E109" s="4" t="s">
        <v>57</v>
      </c>
      <c r="F109" s="5" t="s">
        <v>233</v>
      </c>
      <c r="G109" s="5" t="s">
        <v>67</v>
      </c>
      <c r="H109" s="3">
        <v>27</v>
      </c>
      <c r="I109" s="10">
        <v>9</v>
      </c>
      <c r="J109" s="6" t="s">
        <v>327</v>
      </c>
      <c r="K109" s="3">
        <v>3</v>
      </c>
      <c r="N109" s="5" t="s">
        <v>323</v>
      </c>
    </row>
    <row r="110" spans="1:14">
      <c r="A110" s="7" t="s">
        <v>309</v>
      </c>
      <c r="B110" s="4">
        <f t="shared" si="11"/>
        <v>4</v>
      </c>
      <c r="C110" s="5" t="s">
        <v>312</v>
      </c>
      <c r="D110" s="5" t="s">
        <v>313</v>
      </c>
      <c r="E110" s="4" t="s">
        <v>57</v>
      </c>
      <c r="F110" s="5" t="s">
        <v>59</v>
      </c>
      <c r="G110" s="5" t="s">
        <v>75</v>
      </c>
      <c r="H110" s="3">
        <v>29</v>
      </c>
      <c r="I110" s="10">
        <v>7</v>
      </c>
      <c r="J110" s="6" t="s">
        <v>328</v>
      </c>
      <c r="K110" s="3">
        <v>4</v>
      </c>
      <c r="N110" s="5" t="s">
        <v>324</v>
      </c>
    </row>
    <row r="111" spans="1:14">
      <c r="A111" s="7" t="s">
        <v>309</v>
      </c>
      <c r="B111" s="4">
        <f t="shared" si="11"/>
        <v>5</v>
      </c>
      <c r="C111" s="5" t="s">
        <v>314</v>
      </c>
      <c r="D111" s="5" t="s">
        <v>315</v>
      </c>
      <c r="E111" s="4" t="s">
        <v>57</v>
      </c>
      <c r="F111" s="5" t="s">
        <v>231</v>
      </c>
      <c r="G111" s="5" t="s">
        <v>77</v>
      </c>
      <c r="H111" s="3">
        <v>32</v>
      </c>
      <c r="I111" s="10">
        <v>9</v>
      </c>
      <c r="J111" s="6" t="s">
        <v>329</v>
      </c>
      <c r="K111" s="3">
        <v>5</v>
      </c>
      <c r="N111" s="5" t="s">
        <v>323</v>
      </c>
    </row>
    <row r="112" spans="1:14">
      <c r="A112" s="7" t="s">
        <v>309</v>
      </c>
      <c r="B112" s="4">
        <f t="shared" si="11"/>
        <v>6</v>
      </c>
      <c r="C112" s="5" t="s">
        <v>316</v>
      </c>
      <c r="D112" s="5" t="s">
        <v>317</v>
      </c>
      <c r="E112" s="4" t="s">
        <v>57</v>
      </c>
      <c r="F112" s="5" t="s">
        <v>68</v>
      </c>
      <c r="G112" s="5" t="s">
        <v>67</v>
      </c>
      <c r="H112" s="3">
        <v>31</v>
      </c>
      <c r="I112" s="10">
        <v>9</v>
      </c>
      <c r="J112" s="6" t="s">
        <v>330</v>
      </c>
      <c r="K112" s="3">
        <v>6</v>
      </c>
      <c r="N112" s="5" t="s">
        <v>323</v>
      </c>
    </row>
    <row r="113" spans="1:14">
      <c r="A113" s="7" t="s">
        <v>309</v>
      </c>
      <c r="B113" s="4">
        <f t="shared" si="11"/>
        <v>7</v>
      </c>
      <c r="C113" s="5" t="s">
        <v>318</v>
      </c>
      <c r="D113" s="5" t="s">
        <v>317</v>
      </c>
      <c r="E113" s="4" t="s">
        <v>57</v>
      </c>
      <c r="F113" s="5" t="s">
        <v>322</v>
      </c>
      <c r="G113" s="5" t="s">
        <v>76</v>
      </c>
      <c r="H113" s="3">
        <v>28</v>
      </c>
      <c r="I113" s="10" t="str">
        <f t="shared" si="10"/>
        <v>11</v>
      </c>
      <c r="J113" s="6" t="s">
        <v>331</v>
      </c>
      <c r="K113" s="3">
        <v>7</v>
      </c>
      <c r="N113" s="5" t="s">
        <v>237</v>
      </c>
    </row>
    <row r="114" spans="1:14">
      <c r="A114" s="7" t="s">
        <v>309</v>
      </c>
      <c r="B114" s="4">
        <f t="shared" si="11"/>
        <v>8</v>
      </c>
      <c r="C114" s="5" t="s">
        <v>207</v>
      </c>
      <c r="D114" s="5" t="s">
        <v>317</v>
      </c>
      <c r="E114" s="4" t="s">
        <v>57</v>
      </c>
      <c r="F114" s="5" t="s">
        <v>234</v>
      </c>
      <c r="G114" s="5" t="s">
        <v>75</v>
      </c>
      <c r="H114" s="3">
        <v>22</v>
      </c>
      <c r="I114" s="10">
        <v>9</v>
      </c>
      <c r="J114" s="6" t="s">
        <v>176</v>
      </c>
      <c r="K114" s="3">
        <v>8</v>
      </c>
      <c r="N114" s="5" t="s">
        <v>323</v>
      </c>
    </row>
    <row r="115" spans="1:14">
      <c r="A115" s="7" t="s">
        <v>309</v>
      </c>
      <c r="B115" s="4">
        <f t="shared" si="11"/>
        <v>9</v>
      </c>
      <c r="C115" s="5" t="s">
        <v>319</v>
      </c>
      <c r="D115" s="5" t="s">
        <v>43</v>
      </c>
      <c r="E115" s="4" t="s">
        <v>57</v>
      </c>
      <c r="F115" s="5" t="s">
        <v>233</v>
      </c>
      <c r="G115" s="5" t="s">
        <v>67</v>
      </c>
      <c r="H115" s="3">
        <v>33</v>
      </c>
      <c r="I115" s="10">
        <v>9</v>
      </c>
      <c r="J115" s="6" t="s">
        <v>332</v>
      </c>
      <c r="K115" s="3">
        <v>9</v>
      </c>
      <c r="N115" s="5" t="s">
        <v>323</v>
      </c>
    </row>
    <row r="116" spans="1:14">
      <c r="A116" s="7" t="s">
        <v>309</v>
      </c>
      <c r="B116" s="4">
        <f t="shared" si="11"/>
        <v>10</v>
      </c>
      <c r="C116" s="5" t="s">
        <v>320</v>
      </c>
      <c r="D116" s="5" t="s">
        <v>47</v>
      </c>
      <c r="E116" s="4" t="s">
        <v>57</v>
      </c>
      <c r="F116" s="5" t="s">
        <v>67</v>
      </c>
      <c r="G116" s="5" t="s">
        <v>67</v>
      </c>
      <c r="H116" s="3">
        <v>21</v>
      </c>
      <c r="I116" s="10">
        <v>9</v>
      </c>
      <c r="J116" s="6" t="s">
        <v>333</v>
      </c>
      <c r="K116" s="3">
        <v>10</v>
      </c>
      <c r="N116" s="5" t="s">
        <v>323</v>
      </c>
    </row>
    <row r="118" spans="1:14">
      <c r="A118" s="4" t="s">
        <v>1</v>
      </c>
      <c r="B118" s="1" t="s">
        <v>2</v>
      </c>
      <c r="C118" s="1" t="s">
        <v>3</v>
      </c>
      <c r="D118" s="1" t="s">
        <v>4</v>
      </c>
      <c r="E118" s="1" t="s">
        <v>9</v>
      </c>
      <c r="F118" s="1" t="s">
        <v>11</v>
      </c>
      <c r="G118" s="2" t="s">
        <v>5</v>
      </c>
      <c r="H118" s="2" t="s">
        <v>6</v>
      </c>
      <c r="I118" s="2" t="s">
        <v>82</v>
      </c>
      <c r="J118" s="2" t="s">
        <v>7</v>
      </c>
      <c r="K118" s="2" t="s">
        <v>8</v>
      </c>
    </row>
    <row r="119" spans="1:14">
      <c r="A119" s="4" t="s">
        <v>339</v>
      </c>
      <c r="B119" s="4">
        <v>1</v>
      </c>
      <c r="C119" s="5" t="s">
        <v>334</v>
      </c>
      <c r="D119" s="5" t="s">
        <v>19</v>
      </c>
      <c r="E119" s="4" t="s">
        <v>57</v>
      </c>
      <c r="F119" s="5" t="s">
        <v>340</v>
      </c>
      <c r="G119" s="5" t="s">
        <v>77</v>
      </c>
      <c r="H119" s="3">
        <v>266</v>
      </c>
      <c r="I119" s="10" t="str">
        <f t="shared" ref="I119:I122" si="12">LEFT(N119,2)</f>
        <v>63</v>
      </c>
      <c r="J119" s="6" t="s">
        <v>344</v>
      </c>
      <c r="K119" s="8">
        <v>1</v>
      </c>
      <c r="N119" s="5" t="s">
        <v>341</v>
      </c>
    </row>
    <row r="120" spans="1:14">
      <c r="A120" s="4" t="s">
        <v>339</v>
      </c>
      <c r="B120" s="4">
        <v>2</v>
      </c>
      <c r="C120" s="5" t="s">
        <v>335</v>
      </c>
      <c r="D120" s="5" t="s">
        <v>336</v>
      </c>
      <c r="E120" s="4" t="s">
        <v>57</v>
      </c>
      <c r="F120" s="5" t="s">
        <v>67</v>
      </c>
      <c r="G120" s="5" t="s">
        <v>77</v>
      </c>
      <c r="H120" s="3">
        <v>269</v>
      </c>
      <c r="I120" s="10" t="str">
        <f t="shared" si="12"/>
        <v>64</v>
      </c>
      <c r="J120" s="6" t="s">
        <v>345</v>
      </c>
      <c r="K120" s="8">
        <v>2</v>
      </c>
      <c r="N120" s="5" t="s">
        <v>342</v>
      </c>
    </row>
    <row r="121" spans="1:14">
      <c r="A121" s="4" t="s">
        <v>339</v>
      </c>
      <c r="B121" s="4">
        <v>3</v>
      </c>
      <c r="C121" s="5" t="s">
        <v>40</v>
      </c>
      <c r="D121" s="5" t="s">
        <v>19</v>
      </c>
      <c r="E121" s="4" t="s">
        <v>57</v>
      </c>
      <c r="F121" s="5" t="s">
        <v>69</v>
      </c>
      <c r="G121" s="5" t="s">
        <v>77</v>
      </c>
      <c r="H121" s="3">
        <v>267</v>
      </c>
      <c r="I121" s="10" t="str">
        <f t="shared" si="12"/>
        <v>65</v>
      </c>
      <c r="J121" s="6" t="s">
        <v>346</v>
      </c>
      <c r="K121" s="8">
        <v>3</v>
      </c>
      <c r="N121" s="5" t="s">
        <v>93</v>
      </c>
    </row>
    <row r="122" spans="1:14">
      <c r="A122" s="4" t="s">
        <v>339</v>
      </c>
      <c r="B122" s="4">
        <v>4</v>
      </c>
      <c r="C122" s="5" t="s">
        <v>337</v>
      </c>
      <c r="D122" s="5" t="s">
        <v>338</v>
      </c>
      <c r="E122" s="4" t="s">
        <v>57</v>
      </c>
      <c r="F122" s="5" t="s">
        <v>63</v>
      </c>
      <c r="G122" s="5" t="s">
        <v>77</v>
      </c>
      <c r="H122" s="3">
        <v>268</v>
      </c>
      <c r="I122" s="10" t="str">
        <f t="shared" si="12"/>
        <v>68</v>
      </c>
      <c r="J122" s="6" t="s">
        <v>347</v>
      </c>
      <c r="K122" s="8">
        <v>4</v>
      </c>
      <c r="N122" s="5" t="s">
        <v>343</v>
      </c>
    </row>
    <row r="124" spans="1:14">
      <c r="A124" s="4" t="s">
        <v>1</v>
      </c>
      <c r="B124" s="1" t="s">
        <v>2</v>
      </c>
      <c r="C124" s="1" t="s">
        <v>3</v>
      </c>
      <c r="D124" s="1" t="s">
        <v>4</v>
      </c>
      <c r="E124" s="1" t="s">
        <v>9</v>
      </c>
      <c r="F124" s="1" t="s">
        <v>11</v>
      </c>
      <c r="G124" s="2" t="s">
        <v>5</v>
      </c>
      <c r="H124" s="2" t="s">
        <v>6</v>
      </c>
      <c r="I124" s="2" t="s">
        <v>82</v>
      </c>
      <c r="J124" s="2" t="s">
        <v>7</v>
      </c>
      <c r="K124" s="2" t="s">
        <v>8</v>
      </c>
    </row>
    <row r="125" spans="1:14">
      <c r="A125" s="7" t="s">
        <v>348</v>
      </c>
      <c r="B125" s="4">
        <v>1</v>
      </c>
      <c r="C125" s="5" t="s">
        <v>349</v>
      </c>
      <c r="D125" s="5" t="s">
        <v>350</v>
      </c>
      <c r="E125" s="4" t="s">
        <v>57</v>
      </c>
      <c r="F125" s="5" t="s">
        <v>235</v>
      </c>
      <c r="G125" s="9" t="s">
        <v>75</v>
      </c>
      <c r="H125" s="8">
        <v>253</v>
      </c>
      <c r="I125" s="10" t="str">
        <f>LEFT(N125,2)</f>
        <v>58</v>
      </c>
      <c r="J125" s="6" t="s">
        <v>352</v>
      </c>
      <c r="K125" s="8">
        <v>1</v>
      </c>
      <c r="N125" s="5" t="s">
        <v>351</v>
      </c>
    </row>
    <row r="127" spans="1:14">
      <c r="A127" s="4" t="s">
        <v>1</v>
      </c>
      <c r="B127" s="1" t="s">
        <v>2</v>
      </c>
      <c r="C127" s="1" t="s">
        <v>3</v>
      </c>
      <c r="D127" s="1" t="s">
        <v>4</v>
      </c>
      <c r="E127" s="1" t="s">
        <v>9</v>
      </c>
      <c r="F127" s="1" t="s">
        <v>11</v>
      </c>
      <c r="G127" s="2" t="s">
        <v>5</v>
      </c>
      <c r="H127" s="2" t="s">
        <v>6</v>
      </c>
      <c r="I127" s="2" t="s">
        <v>82</v>
      </c>
      <c r="J127" s="2" t="s">
        <v>7</v>
      </c>
      <c r="K127" s="2" t="s">
        <v>8</v>
      </c>
    </row>
    <row r="128" spans="1:14">
      <c r="A128" s="7" t="s">
        <v>353</v>
      </c>
      <c r="B128" s="4">
        <v>1</v>
      </c>
      <c r="C128" s="5" t="s">
        <v>354</v>
      </c>
      <c r="D128" s="5" t="s">
        <v>19</v>
      </c>
      <c r="E128" s="4" t="s">
        <v>57</v>
      </c>
      <c r="F128" s="5" t="s">
        <v>63</v>
      </c>
      <c r="G128" s="5" t="s">
        <v>77</v>
      </c>
      <c r="H128" s="3">
        <v>239</v>
      </c>
      <c r="I128" s="10" t="str">
        <f t="shared" ref="I128:I131" si="13">LEFT(N128,2)</f>
        <v>39</v>
      </c>
      <c r="J128" s="6" t="s">
        <v>360</v>
      </c>
      <c r="K128" s="4">
        <v>1</v>
      </c>
      <c r="N128" s="5" t="s">
        <v>358</v>
      </c>
    </row>
    <row r="129" spans="1:14">
      <c r="A129" s="7" t="s">
        <v>353</v>
      </c>
      <c r="B129" s="4">
        <v>2</v>
      </c>
      <c r="C129" s="5" t="s">
        <v>355</v>
      </c>
      <c r="D129" s="5" t="s">
        <v>356</v>
      </c>
      <c r="E129" s="4" t="s">
        <v>57</v>
      </c>
      <c r="F129" s="5" t="s">
        <v>63</v>
      </c>
      <c r="G129" s="5" t="s">
        <v>77</v>
      </c>
      <c r="H129" s="3">
        <v>237</v>
      </c>
      <c r="I129" s="10" t="str">
        <f t="shared" si="13"/>
        <v>48</v>
      </c>
      <c r="J129" s="6" t="s">
        <v>361</v>
      </c>
      <c r="K129" s="4">
        <v>2</v>
      </c>
      <c r="N129" s="5" t="s">
        <v>99</v>
      </c>
    </row>
    <row r="130" spans="1:14">
      <c r="A130" s="7" t="s">
        <v>353</v>
      </c>
      <c r="B130" s="4">
        <v>3</v>
      </c>
      <c r="C130" s="5" t="s">
        <v>12</v>
      </c>
      <c r="D130" s="5" t="s">
        <v>29</v>
      </c>
      <c r="E130" s="4" t="s">
        <v>57</v>
      </c>
      <c r="F130" s="5" t="s">
        <v>59</v>
      </c>
      <c r="G130" s="5" t="s">
        <v>75</v>
      </c>
      <c r="H130" s="3">
        <v>238</v>
      </c>
      <c r="I130" s="10" t="str">
        <f t="shared" si="13"/>
        <v>42</v>
      </c>
      <c r="J130" s="6" t="s">
        <v>362</v>
      </c>
      <c r="K130" s="4">
        <v>3</v>
      </c>
      <c r="N130" s="5" t="s">
        <v>359</v>
      </c>
    </row>
    <row r="131" spans="1:14">
      <c r="A131" s="7" t="s">
        <v>353</v>
      </c>
      <c r="B131" s="4">
        <v>4</v>
      </c>
      <c r="C131" s="5" t="s">
        <v>357</v>
      </c>
      <c r="D131" s="5" t="s">
        <v>33</v>
      </c>
      <c r="E131" s="4" t="s">
        <v>57</v>
      </c>
      <c r="F131" s="5" t="s">
        <v>231</v>
      </c>
      <c r="G131" s="5" t="s">
        <v>77</v>
      </c>
      <c r="H131" s="3">
        <v>236</v>
      </c>
      <c r="I131" s="10" t="str">
        <f t="shared" si="13"/>
        <v>43</v>
      </c>
      <c r="J131" s="6" t="s">
        <v>363</v>
      </c>
      <c r="K131" s="4">
        <v>4</v>
      </c>
      <c r="N131" s="5" t="s">
        <v>96</v>
      </c>
    </row>
    <row r="133" spans="1:14">
      <c r="A133" s="4" t="s">
        <v>1</v>
      </c>
      <c r="B133" s="1" t="s">
        <v>2</v>
      </c>
      <c r="C133" s="1" t="s">
        <v>3</v>
      </c>
      <c r="D133" s="1" t="s">
        <v>4</v>
      </c>
      <c r="E133" s="1" t="s">
        <v>9</v>
      </c>
      <c r="F133" s="1" t="s">
        <v>11</v>
      </c>
      <c r="G133" s="2" t="s">
        <v>5</v>
      </c>
      <c r="H133" s="2" t="s">
        <v>6</v>
      </c>
      <c r="I133" s="2" t="s">
        <v>82</v>
      </c>
      <c r="J133" s="2" t="s">
        <v>7</v>
      </c>
      <c r="K133" s="2" t="s">
        <v>8</v>
      </c>
    </row>
    <row r="134" spans="1:14">
      <c r="A134" s="7" t="s">
        <v>364</v>
      </c>
      <c r="B134" s="4">
        <v>1</v>
      </c>
      <c r="C134" s="5" t="s">
        <v>365</v>
      </c>
      <c r="D134" s="5" t="s">
        <v>33</v>
      </c>
      <c r="E134" s="4" t="s">
        <v>57</v>
      </c>
      <c r="F134" s="5" t="s">
        <v>65</v>
      </c>
      <c r="G134" s="5" t="s">
        <v>77</v>
      </c>
      <c r="H134" s="3">
        <v>216</v>
      </c>
      <c r="I134" s="10" t="str">
        <f t="shared" ref="I134:I136" si="14">LEFT(N134,2)</f>
        <v>29</v>
      </c>
      <c r="J134" s="6" t="s">
        <v>373</v>
      </c>
      <c r="K134" s="4">
        <v>1</v>
      </c>
      <c r="N134" s="5" t="s">
        <v>370</v>
      </c>
    </row>
    <row r="135" spans="1:14">
      <c r="A135" s="7" t="s">
        <v>364</v>
      </c>
      <c r="B135" s="4">
        <v>2</v>
      </c>
      <c r="C135" s="5" t="s">
        <v>366</v>
      </c>
      <c r="D135" s="5" t="s">
        <v>367</v>
      </c>
      <c r="E135" s="4" t="s">
        <v>57</v>
      </c>
      <c r="F135" s="5" t="s">
        <v>369</v>
      </c>
      <c r="G135" s="5" t="s">
        <v>77</v>
      </c>
      <c r="H135" s="3">
        <v>218</v>
      </c>
      <c r="I135" s="10" t="str">
        <f t="shared" si="14"/>
        <v>30</v>
      </c>
      <c r="J135" s="6" t="s">
        <v>374</v>
      </c>
      <c r="K135" s="4">
        <v>2</v>
      </c>
      <c r="N135" s="5" t="s">
        <v>371</v>
      </c>
    </row>
    <row r="136" spans="1:14">
      <c r="A136" s="7" t="s">
        <v>364</v>
      </c>
      <c r="B136" s="4">
        <v>3</v>
      </c>
      <c r="C136" s="5" t="s">
        <v>310</v>
      </c>
      <c r="D136" s="5" t="s">
        <v>368</v>
      </c>
      <c r="E136" s="4" t="s">
        <v>57</v>
      </c>
      <c r="F136" s="5" t="s">
        <v>67</v>
      </c>
      <c r="G136" s="5" t="s">
        <v>75</v>
      </c>
      <c r="H136" s="3">
        <v>219</v>
      </c>
      <c r="I136" s="10" t="str">
        <f t="shared" si="14"/>
        <v>34</v>
      </c>
      <c r="J136" s="6" t="s">
        <v>375</v>
      </c>
      <c r="K136" s="4">
        <v>3</v>
      </c>
      <c r="N136" s="5" t="s">
        <v>372</v>
      </c>
    </row>
    <row r="138" spans="1:14">
      <c r="A138" s="4" t="s">
        <v>1</v>
      </c>
      <c r="B138" s="1" t="s">
        <v>2</v>
      </c>
      <c r="C138" s="1" t="s">
        <v>3</v>
      </c>
      <c r="D138" s="1" t="s">
        <v>4</v>
      </c>
      <c r="E138" s="1" t="s">
        <v>9</v>
      </c>
      <c r="F138" s="1" t="s">
        <v>11</v>
      </c>
      <c r="G138" s="2" t="s">
        <v>5</v>
      </c>
      <c r="H138" s="2" t="s">
        <v>6</v>
      </c>
      <c r="I138" s="2" t="s">
        <v>82</v>
      </c>
      <c r="J138" s="2" t="s">
        <v>7</v>
      </c>
      <c r="K138" s="2" t="s">
        <v>8</v>
      </c>
    </row>
    <row r="139" spans="1:14">
      <c r="A139" s="4" t="s">
        <v>376</v>
      </c>
      <c r="B139" s="4">
        <v>1</v>
      </c>
      <c r="C139" s="5" t="s">
        <v>377</v>
      </c>
      <c r="D139" s="5" t="s">
        <v>378</v>
      </c>
      <c r="E139" s="4" t="s">
        <v>57</v>
      </c>
      <c r="F139" s="5" t="s">
        <v>65</v>
      </c>
      <c r="G139" s="9" t="s">
        <v>77</v>
      </c>
      <c r="H139" s="3">
        <v>191</v>
      </c>
      <c r="I139" s="10" t="str">
        <f t="shared" ref="I139:I141" si="15">LEFT(N139,2)</f>
        <v>18</v>
      </c>
      <c r="J139" s="6" t="s">
        <v>383</v>
      </c>
      <c r="K139" s="4">
        <v>1</v>
      </c>
      <c r="N139" s="5" t="s">
        <v>382</v>
      </c>
    </row>
    <row r="140" spans="1:14">
      <c r="A140" s="4" t="s">
        <v>376</v>
      </c>
      <c r="B140" s="4">
        <v>2</v>
      </c>
      <c r="C140" s="5" t="s">
        <v>379</v>
      </c>
      <c r="D140" s="5" t="s">
        <v>313</v>
      </c>
      <c r="E140" s="4" t="s">
        <v>57</v>
      </c>
      <c r="F140" s="9" t="s">
        <v>67</v>
      </c>
      <c r="G140" s="9" t="s">
        <v>67</v>
      </c>
      <c r="H140" s="3">
        <v>196</v>
      </c>
      <c r="I140" s="10" t="str">
        <f t="shared" si="15"/>
        <v>18</v>
      </c>
      <c r="J140" s="6" t="s">
        <v>384</v>
      </c>
      <c r="K140" s="4">
        <v>2</v>
      </c>
      <c r="N140" s="5" t="s">
        <v>382</v>
      </c>
    </row>
    <row r="141" spans="1:14">
      <c r="A141" s="4" t="s">
        <v>376</v>
      </c>
      <c r="B141" s="4">
        <v>3</v>
      </c>
      <c r="C141" s="5" t="s">
        <v>380</v>
      </c>
      <c r="D141" s="5" t="s">
        <v>381</v>
      </c>
      <c r="E141" s="4" t="s">
        <v>57</v>
      </c>
      <c r="F141" s="9" t="s">
        <v>67</v>
      </c>
      <c r="G141" s="9" t="s">
        <v>67</v>
      </c>
      <c r="H141" s="3">
        <v>194</v>
      </c>
      <c r="I141" s="10" t="str">
        <f t="shared" si="15"/>
        <v>19</v>
      </c>
      <c r="J141" s="6" t="s">
        <v>385</v>
      </c>
      <c r="K141" s="4">
        <v>3</v>
      </c>
      <c r="N141" s="5" t="s">
        <v>189</v>
      </c>
    </row>
    <row r="143" spans="1:14">
      <c r="A143" s="4" t="s">
        <v>1</v>
      </c>
      <c r="B143" s="1" t="s">
        <v>2</v>
      </c>
      <c r="C143" s="1" t="s">
        <v>3</v>
      </c>
      <c r="D143" s="1" t="s">
        <v>4</v>
      </c>
      <c r="E143" s="1" t="s">
        <v>9</v>
      </c>
      <c r="F143" s="1" t="s">
        <v>11</v>
      </c>
      <c r="G143" s="2" t="s">
        <v>5</v>
      </c>
      <c r="H143" s="2" t="s">
        <v>6</v>
      </c>
      <c r="I143" s="2" t="s">
        <v>82</v>
      </c>
      <c r="J143" s="2" t="s">
        <v>7</v>
      </c>
      <c r="K143" s="2" t="s">
        <v>8</v>
      </c>
    </row>
    <row r="144" spans="1:14">
      <c r="A144" s="7" t="s">
        <v>386</v>
      </c>
      <c r="B144" s="4">
        <v>1</v>
      </c>
      <c r="C144" s="5" t="s">
        <v>387</v>
      </c>
      <c r="D144" s="5" t="s">
        <v>368</v>
      </c>
      <c r="E144" s="4" t="s">
        <v>57</v>
      </c>
      <c r="F144" s="5" t="s">
        <v>403</v>
      </c>
      <c r="G144" s="5" t="s">
        <v>67</v>
      </c>
      <c r="H144" s="3">
        <v>167</v>
      </c>
      <c r="I144" s="10" t="str">
        <f t="shared" ref="I144:I153" si="16">LEFT(N144,2)</f>
        <v>15</v>
      </c>
      <c r="J144" s="6" t="s">
        <v>407</v>
      </c>
      <c r="K144" s="3">
        <v>1</v>
      </c>
      <c r="N144" s="5" t="s">
        <v>100</v>
      </c>
    </row>
    <row r="145" spans="1:14">
      <c r="A145" s="7" t="s">
        <v>386</v>
      </c>
      <c r="B145" s="4">
        <f>B144+1</f>
        <v>2</v>
      </c>
      <c r="C145" s="5" t="s">
        <v>388</v>
      </c>
      <c r="D145" s="5" t="s">
        <v>389</v>
      </c>
      <c r="E145" s="4" t="s">
        <v>57</v>
      </c>
      <c r="F145" s="5" t="s">
        <v>67</v>
      </c>
      <c r="G145" s="5" t="s">
        <v>67</v>
      </c>
      <c r="H145" s="3">
        <v>162</v>
      </c>
      <c r="I145" s="10" t="str">
        <f t="shared" si="16"/>
        <v>15</v>
      </c>
      <c r="J145" s="6" t="s">
        <v>408</v>
      </c>
      <c r="K145" s="3">
        <v>2</v>
      </c>
      <c r="N145" s="5" t="s">
        <v>100</v>
      </c>
    </row>
    <row r="146" spans="1:14">
      <c r="A146" s="7" t="s">
        <v>386</v>
      </c>
      <c r="B146" s="4">
        <f t="shared" ref="B146:B153" si="17">B145+1</f>
        <v>3</v>
      </c>
      <c r="C146" s="5" t="s">
        <v>390</v>
      </c>
      <c r="D146" s="5" t="s">
        <v>19</v>
      </c>
      <c r="E146" s="4" t="s">
        <v>57</v>
      </c>
      <c r="F146" s="5" t="s">
        <v>67</v>
      </c>
      <c r="G146" s="5" t="s">
        <v>67</v>
      </c>
      <c r="H146" s="3">
        <v>156</v>
      </c>
      <c r="I146" s="10" t="str">
        <f t="shared" si="16"/>
        <v>14</v>
      </c>
      <c r="J146" s="6" t="s">
        <v>409</v>
      </c>
      <c r="K146" s="3">
        <v>3</v>
      </c>
      <c r="N146" s="5" t="s">
        <v>83</v>
      </c>
    </row>
    <row r="147" spans="1:14">
      <c r="A147" s="7" t="s">
        <v>386</v>
      </c>
      <c r="B147" s="4">
        <f t="shared" si="17"/>
        <v>4</v>
      </c>
      <c r="C147" s="5" t="s">
        <v>391</v>
      </c>
      <c r="D147" s="5" t="s">
        <v>392</v>
      </c>
      <c r="E147" s="4" t="s">
        <v>57</v>
      </c>
      <c r="F147" s="5" t="s">
        <v>233</v>
      </c>
      <c r="G147" s="5" t="s">
        <v>67</v>
      </c>
      <c r="H147" s="3">
        <v>158</v>
      </c>
      <c r="I147" s="10" t="str">
        <f t="shared" si="16"/>
        <v>14</v>
      </c>
      <c r="J147" s="6" t="s">
        <v>410</v>
      </c>
      <c r="K147" s="3">
        <v>4</v>
      </c>
      <c r="N147" s="5" t="s">
        <v>83</v>
      </c>
    </row>
    <row r="148" spans="1:14">
      <c r="A148" s="7" t="s">
        <v>386</v>
      </c>
      <c r="B148" s="4">
        <f t="shared" si="17"/>
        <v>5</v>
      </c>
      <c r="C148" s="5" t="s">
        <v>393</v>
      </c>
      <c r="D148" s="5" t="s">
        <v>394</v>
      </c>
      <c r="E148" s="4" t="s">
        <v>57</v>
      </c>
      <c r="F148" s="5" t="s">
        <v>404</v>
      </c>
      <c r="G148" s="5" t="s">
        <v>77</v>
      </c>
      <c r="H148" s="3">
        <v>160</v>
      </c>
      <c r="I148" s="10" t="str">
        <f t="shared" si="16"/>
        <v>16</v>
      </c>
      <c r="J148" s="6" t="s">
        <v>411</v>
      </c>
      <c r="K148" s="3">
        <v>5</v>
      </c>
      <c r="N148" s="5" t="s">
        <v>166</v>
      </c>
    </row>
    <row r="149" spans="1:14">
      <c r="A149" s="7" t="s">
        <v>386</v>
      </c>
      <c r="B149" s="4">
        <f t="shared" si="17"/>
        <v>6</v>
      </c>
      <c r="C149" s="5" t="s">
        <v>395</v>
      </c>
      <c r="D149" s="5" t="s">
        <v>396</v>
      </c>
      <c r="E149" s="4" t="s">
        <v>57</v>
      </c>
      <c r="F149" s="5" t="s">
        <v>159</v>
      </c>
      <c r="G149" s="5" t="s">
        <v>67</v>
      </c>
      <c r="H149" s="3">
        <v>165</v>
      </c>
      <c r="I149" s="10" t="str">
        <f t="shared" si="16"/>
        <v>16</v>
      </c>
      <c r="J149" s="6" t="s">
        <v>412</v>
      </c>
      <c r="K149" s="3">
        <v>6</v>
      </c>
      <c r="N149" s="5" t="s">
        <v>166</v>
      </c>
    </row>
    <row r="150" spans="1:14">
      <c r="A150" s="7" t="s">
        <v>386</v>
      </c>
      <c r="B150" s="4">
        <f t="shared" si="17"/>
        <v>7</v>
      </c>
      <c r="C150" s="5" t="s">
        <v>397</v>
      </c>
      <c r="D150" s="5" t="s">
        <v>398</v>
      </c>
      <c r="E150" s="4" t="s">
        <v>57</v>
      </c>
      <c r="F150" s="5" t="s">
        <v>67</v>
      </c>
      <c r="G150" s="5" t="s">
        <v>67</v>
      </c>
      <c r="H150" s="3">
        <v>169</v>
      </c>
      <c r="I150" s="10" t="str">
        <f t="shared" si="16"/>
        <v>16</v>
      </c>
      <c r="J150" s="6" t="s">
        <v>413</v>
      </c>
      <c r="K150" s="3">
        <v>7</v>
      </c>
      <c r="N150" s="5" t="s">
        <v>166</v>
      </c>
    </row>
    <row r="151" spans="1:14">
      <c r="A151" s="7" t="s">
        <v>386</v>
      </c>
      <c r="B151" s="4">
        <f t="shared" si="17"/>
        <v>8</v>
      </c>
      <c r="C151" s="5" t="s">
        <v>399</v>
      </c>
      <c r="D151" s="5" t="s">
        <v>33</v>
      </c>
      <c r="E151" s="4" t="s">
        <v>57</v>
      </c>
      <c r="F151" s="5" t="s">
        <v>405</v>
      </c>
      <c r="G151" s="5" t="s">
        <v>67</v>
      </c>
      <c r="H151" s="3">
        <v>159</v>
      </c>
      <c r="I151" s="10" t="str">
        <f t="shared" si="16"/>
        <v>15</v>
      </c>
      <c r="J151" s="6" t="s">
        <v>414</v>
      </c>
      <c r="K151" s="3">
        <v>8</v>
      </c>
      <c r="N151" s="5" t="s">
        <v>100</v>
      </c>
    </row>
    <row r="152" spans="1:14">
      <c r="A152" s="7" t="s">
        <v>386</v>
      </c>
      <c r="B152" s="4">
        <f t="shared" si="17"/>
        <v>9</v>
      </c>
      <c r="C152" s="5" t="s">
        <v>400</v>
      </c>
      <c r="D152" s="5" t="s">
        <v>313</v>
      </c>
      <c r="E152" s="4" t="s">
        <v>57</v>
      </c>
      <c r="F152" s="5" t="s">
        <v>406</v>
      </c>
      <c r="G152" s="5" t="s">
        <v>67</v>
      </c>
      <c r="H152" s="3">
        <v>161</v>
      </c>
      <c r="I152" s="10" t="str">
        <f t="shared" si="16"/>
        <v>15</v>
      </c>
      <c r="J152" s="6" t="s">
        <v>415</v>
      </c>
      <c r="K152" s="3">
        <v>9</v>
      </c>
      <c r="N152" s="5" t="s">
        <v>100</v>
      </c>
    </row>
    <row r="153" spans="1:14">
      <c r="A153" s="7" t="s">
        <v>386</v>
      </c>
      <c r="B153" s="4">
        <f t="shared" si="17"/>
        <v>10</v>
      </c>
      <c r="C153" s="5" t="s">
        <v>401</v>
      </c>
      <c r="D153" s="5" t="s">
        <v>402</v>
      </c>
      <c r="E153" s="4" t="s">
        <v>57</v>
      </c>
      <c r="F153" s="5" t="s">
        <v>67</v>
      </c>
      <c r="G153" s="5" t="s">
        <v>67</v>
      </c>
      <c r="H153" s="3">
        <v>168</v>
      </c>
      <c r="I153" s="10" t="str">
        <f t="shared" si="16"/>
        <v>15</v>
      </c>
      <c r="J153" s="6" t="s">
        <v>416</v>
      </c>
      <c r="K153" s="3">
        <v>10</v>
      </c>
      <c r="N153" s="5" t="s">
        <v>100</v>
      </c>
    </row>
    <row r="155" spans="1:14">
      <c r="A155" s="4" t="s">
        <v>1</v>
      </c>
      <c r="B155" s="1" t="s">
        <v>2</v>
      </c>
      <c r="C155" s="1" t="s">
        <v>3</v>
      </c>
      <c r="D155" s="1" t="s">
        <v>4</v>
      </c>
      <c r="E155" s="1" t="s">
        <v>9</v>
      </c>
      <c r="F155" s="1" t="s">
        <v>11</v>
      </c>
      <c r="G155" s="2" t="s">
        <v>5</v>
      </c>
      <c r="H155" s="2" t="s">
        <v>6</v>
      </c>
      <c r="I155" s="2" t="s">
        <v>82</v>
      </c>
      <c r="J155" s="2" t="s">
        <v>7</v>
      </c>
      <c r="K155" s="2" t="s">
        <v>8</v>
      </c>
    </row>
    <row r="156" spans="1:14">
      <c r="A156" s="7" t="s">
        <v>417</v>
      </c>
      <c r="B156" s="3">
        <v>1</v>
      </c>
      <c r="C156" s="5" t="s">
        <v>418</v>
      </c>
      <c r="D156" s="5" t="s">
        <v>19</v>
      </c>
      <c r="E156" s="4" t="s">
        <v>57</v>
      </c>
      <c r="F156" s="5" t="s">
        <v>68</v>
      </c>
      <c r="G156" s="5" t="s">
        <v>77</v>
      </c>
      <c r="H156" s="3">
        <v>91</v>
      </c>
      <c r="I156" s="10" t="str">
        <f t="shared" ref="I156:I177" si="18">LEFT(N156,2)</f>
        <v>13</v>
      </c>
      <c r="J156" s="6" t="s">
        <v>442</v>
      </c>
      <c r="K156" s="3">
        <v>1</v>
      </c>
      <c r="N156" s="5" t="s">
        <v>95</v>
      </c>
    </row>
    <row r="157" spans="1:14">
      <c r="A157" s="7" t="s">
        <v>417</v>
      </c>
      <c r="B157" s="3">
        <v>2</v>
      </c>
      <c r="C157" s="5" t="s">
        <v>388</v>
      </c>
      <c r="D157" s="5" t="s">
        <v>419</v>
      </c>
      <c r="E157" s="4" t="s">
        <v>57</v>
      </c>
      <c r="F157" s="5" t="s">
        <v>67</v>
      </c>
      <c r="G157" s="5" t="s">
        <v>67</v>
      </c>
      <c r="H157" s="3">
        <v>96</v>
      </c>
      <c r="I157" s="10" t="str">
        <f t="shared" si="18"/>
        <v>12</v>
      </c>
      <c r="J157" s="6" t="s">
        <v>443</v>
      </c>
      <c r="K157" s="3">
        <v>2</v>
      </c>
      <c r="N157" s="5" t="s">
        <v>90</v>
      </c>
    </row>
    <row r="158" spans="1:14">
      <c r="A158" s="7" t="s">
        <v>417</v>
      </c>
      <c r="B158" s="3">
        <v>3</v>
      </c>
      <c r="C158" s="5" t="s">
        <v>420</v>
      </c>
      <c r="D158" s="5" t="s">
        <v>317</v>
      </c>
      <c r="E158" s="4" t="s">
        <v>57</v>
      </c>
      <c r="F158" s="5" t="s">
        <v>65</v>
      </c>
      <c r="G158" s="5" t="s">
        <v>77</v>
      </c>
      <c r="H158" s="3">
        <v>102</v>
      </c>
      <c r="I158" s="10" t="str">
        <f t="shared" si="18"/>
        <v>13</v>
      </c>
      <c r="J158" s="6" t="s">
        <v>444</v>
      </c>
      <c r="K158" s="3">
        <v>3</v>
      </c>
      <c r="N158" s="5" t="s">
        <v>95</v>
      </c>
    </row>
    <row r="159" spans="1:14">
      <c r="A159" s="7" t="s">
        <v>417</v>
      </c>
      <c r="B159" s="3">
        <v>4</v>
      </c>
      <c r="C159" s="5" t="s">
        <v>388</v>
      </c>
      <c r="D159" s="5" t="s">
        <v>23</v>
      </c>
      <c r="E159" s="4" t="s">
        <v>57</v>
      </c>
      <c r="F159" s="5" t="s">
        <v>67</v>
      </c>
      <c r="G159" s="5" t="s">
        <v>67</v>
      </c>
      <c r="H159" s="3">
        <v>87</v>
      </c>
      <c r="I159" s="10" t="str">
        <f t="shared" si="18"/>
        <v>14</v>
      </c>
      <c r="J159" s="6" t="s">
        <v>445</v>
      </c>
      <c r="K159" s="3">
        <v>4</v>
      </c>
      <c r="N159" s="5" t="s">
        <v>83</v>
      </c>
    </row>
    <row r="160" spans="1:14">
      <c r="A160" s="7" t="s">
        <v>417</v>
      </c>
      <c r="B160" s="3">
        <v>5</v>
      </c>
      <c r="C160" s="5" t="s">
        <v>393</v>
      </c>
      <c r="D160" s="5" t="s">
        <v>33</v>
      </c>
      <c r="E160" s="4" t="s">
        <v>57</v>
      </c>
      <c r="F160" s="5" t="s">
        <v>231</v>
      </c>
      <c r="G160" s="5" t="s">
        <v>77</v>
      </c>
      <c r="H160" s="3">
        <v>108</v>
      </c>
      <c r="I160" s="10" t="str">
        <f t="shared" si="18"/>
        <v>13</v>
      </c>
      <c r="J160" s="6" t="s">
        <v>446</v>
      </c>
      <c r="K160" s="3">
        <v>5</v>
      </c>
      <c r="N160" s="5" t="s">
        <v>95</v>
      </c>
    </row>
    <row r="161" spans="1:14">
      <c r="A161" s="7" t="s">
        <v>417</v>
      </c>
      <c r="B161" s="3">
        <v>6</v>
      </c>
      <c r="C161" s="5" t="s">
        <v>421</v>
      </c>
      <c r="D161" s="5" t="s">
        <v>317</v>
      </c>
      <c r="E161" s="4" t="s">
        <v>57</v>
      </c>
      <c r="F161" s="5" t="s">
        <v>67</v>
      </c>
      <c r="G161" s="5" t="s">
        <v>77</v>
      </c>
      <c r="H161" s="3">
        <v>83</v>
      </c>
      <c r="I161" s="10" t="str">
        <f t="shared" si="18"/>
        <v>14</v>
      </c>
      <c r="J161" s="6" t="s">
        <v>447</v>
      </c>
      <c r="K161" s="3">
        <v>6</v>
      </c>
      <c r="N161" s="5" t="s">
        <v>83</v>
      </c>
    </row>
    <row r="162" spans="1:14">
      <c r="A162" s="7" t="s">
        <v>417</v>
      </c>
      <c r="B162" s="3">
        <v>7</v>
      </c>
      <c r="C162" s="5" t="s">
        <v>422</v>
      </c>
      <c r="D162" s="5" t="s">
        <v>313</v>
      </c>
      <c r="E162" s="4" t="s">
        <v>57</v>
      </c>
      <c r="F162" s="5" t="s">
        <v>162</v>
      </c>
      <c r="G162" s="5" t="s">
        <v>67</v>
      </c>
      <c r="H162" s="3">
        <v>84</v>
      </c>
      <c r="I162" s="10" t="str">
        <f t="shared" si="18"/>
        <v>11</v>
      </c>
      <c r="J162" s="6" t="s">
        <v>448</v>
      </c>
      <c r="K162" s="3">
        <v>7</v>
      </c>
      <c r="N162" s="5" t="s">
        <v>237</v>
      </c>
    </row>
    <row r="163" spans="1:14">
      <c r="A163" s="7" t="s">
        <v>417</v>
      </c>
      <c r="B163" s="3">
        <v>8</v>
      </c>
      <c r="C163" s="5" t="s">
        <v>423</v>
      </c>
      <c r="D163" s="5" t="s">
        <v>424</v>
      </c>
      <c r="E163" s="4" t="s">
        <v>57</v>
      </c>
      <c r="F163" s="5" t="s">
        <v>67</v>
      </c>
      <c r="G163" s="5" t="s">
        <v>67</v>
      </c>
      <c r="H163" s="3">
        <v>288</v>
      </c>
      <c r="I163" s="10" t="str">
        <f t="shared" si="18"/>
        <v>12</v>
      </c>
      <c r="J163" s="6" t="s">
        <v>449</v>
      </c>
      <c r="K163" s="3">
        <v>8</v>
      </c>
      <c r="N163" s="5" t="s">
        <v>90</v>
      </c>
    </row>
    <row r="164" spans="1:14">
      <c r="A164" s="7" t="s">
        <v>417</v>
      </c>
      <c r="B164" s="3">
        <v>9</v>
      </c>
      <c r="C164" s="5" t="s">
        <v>425</v>
      </c>
      <c r="D164" s="5" t="s">
        <v>356</v>
      </c>
      <c r="E164" s="4" t="s">
        <v>57</v>
      </c>
      <c r="F164" s="5" t="s">
        <v>67</v>
      </c>
      <c r="G164" s="5" t="s">
        <v>77</v>
      </c>
      <c r="H164" s="3">
        <v>100</v>
      </c>
      <c r="I164" s="10" t="str">
        <f t="shared" si="18"/>
        <v>14</v>
      </c>
      <c r="J164" s="6" t="s">
        <v>450</v>
      </c>
      <c r="K164" s="3">
        <v>9</v>
      </c>
      <c r="N164" s="5" t="s">
        <v>83</v>
      </c>
    </row>
    <row r="165" spans="1:14">
      <c r="A165" s="7" t="s">
        <v>417</v>
      </c>
      <c r="B165" s="3">
        <v>10</v>
      </c>
      <c r="C165" s="5" t="s">
        <v>311</v>
      </c>
      <c r="D165" s="5" t="s">
        <v>33</v>
      </c>
      <c r="E165" s="4" t="s">
        <v>57</v>
      </c>
      <c r="F165" s="5" t="s">
        <v>233</v>
      </c>
      <c r="G165" s="5" t="s">
        <v>67</v>
      </c>
      <c r="H165" s="3">
        <v>105</v>
      </c>
      <c r="I165" s="10" t="str">
        <f t="shared" si="18"/>
        <v>12</v>
      </c>
      <c r="J165" s="6" t="s">
        <v>451</v>
      </c>
      <c r="K165" s="3">
        <v>10</v>
      </c>
      <c r="N165" s="5" t="s">
        <v>90</v>
      </c>
    </row>
    <row r="166" spans="1:14">
      <c r="A166" s="7" t="s">
        <v>417</v>
      </c>
      <c r="B166" s="3">
        <v>11</v>
      </c>
      <c r="C166" s="5" t="s">
        <v>426</v>
      </c>
      <c r="D166" s="5" t="s">
        <v>427</v>
      </c>
      <c r="E166" s="4" t="s">
        <v>57</v>
      </c>
      <c r="F166" s="5" t="s">
        <v>67</v>
      </c>
      <c r="G166" s="5" t="s">
        <v>67</v>
      </c>
      <c r="H166" s="3">
        <v>114</v>
      </c>
      <c r="I166" s="10" t="str">
        <f t="shared" si="18"/>
        <v>12</v>
      </c>
      <c r="J166" s="6" t="s">
        <v>452</v>
      </c>
      <c r="K166" s="3">
        <v>11</v>
      </c>
      <c r="N166" s="5" t="s">
        <v>90</v>
      </c>
    </row>
    <row r="167" spans="1:14">
      <c r="A167" s="7" t="s">
        <v>417</v>
      </c>
      <c r="B167" s="3">
        <v>12</v>
      </c>
      <c r="C167" s="5" t="s">
        <v>428</v>
      </c>
      <c r="D167" s="5" t="s">
        <v>429</v>
      </c>
      <c r="E167" s="4" t="s">
        <v>57</v>
      </c>
      <c r="F167" s="5" t="s">
        <v>67</v>
      </c>
      <c r="G167" s="5" t="s">
        <v>67</v>
      </c>
      <c r="H167" s="3">
        <v>106</v>
      </c>
      <c r="I167" s="10" t="str">
        <f t="shared" si="18"/>
        <v>13</v>
      </c>
      <c r="J167" s="6" t="s">
        <v>453</v>
      </c>
      <c r="K167" s="3">
        <v>12</v>
      </c>
      <c r="N167" s="5" t="s">
        <v>95</v>
      </c>
    </row>
    <row r="168" spans="1:14">
      <c r="A168" s="7" t="s">
        <v>417</v>
      </c>
      <c r="B168" s="3">
        <v>13</v>
      </c>
      <c r="C168" s="5" t="s">
        <v>430</v>
      </c>
      <c r="D168" s="5" t="s">
        <v>431</v>
      </c>
      <c r="E168" s="4" t="s">
        <v>57</v>
      </c>
      <c r="F168" s="5" t="s">
        <v>67</v>
      </c>
      <c r="G168" s="5" t="s">
        <v>67</v>
      </c>
      <c r="H168" s="3">
        <v>110</v>
      </c>
      <c r="I168" s="10" t="str">
        <f t="shared" si="18"/>
        <v>13</v>
      </c>
      <c r="J168" s="6" t="s">
        <v>454</v>
      </c>
      <c r="K168" s="3">
        <v>13</v>
      </c>
      <c r="N168" s="5" t="s">
        <v>95</v>
      </c>
    </row>
    <row r="169" spans="1:14">
      <c r="A169" s="7" t="s">
        <v>417</v>
      </c>
      <c r="B169" s="3">
        <v>14</v>
      </c>
      <c r="C169" s="5" t="s">
        <v>432</v>
      </c>
      <c r="D169" s="5" t="s">
        <v>419</v>
      </c>
      <c r="E169" s="4" t="s">
        <v>57</v>
      </c>
      <c r="F169" s="5" t="s">
        <v>67</v>
      </c>
      <c r="G169" s="5" t="s">
        <v>67</v>
      </c>
      <c r="H169" s="3">
        <v>113</v>
      </c>
      <c r="I169" s="10" t="str">
        <f t="shared" si="18"/>
        <v>14</v>
      </c>
      <c r="J169" s="6" t="s">
        <v>455</v>
      </c>
      <c r="K169" s="3">
        <v>14</v>
      </c>
      <c r="N169" s="5" t="s">
        <v>83</v>
      </c>
    </row>
    <row r="170" spans="1:14">
      <c r="A170" s="7" t="s">
        <v>417</v>
      </c>
      <c r="B170" s="3">
        <v>15</v>
      </c>
      <c r="C170" s="5" t="s">
        <v>433</v>
      </c>
      <c r="D170" s="5" t="s">
        <v>21</v>
      </c>
      <c r="E170" s="4" t="s">
        <v>57</v>
      </c>
      <c r="F170" s="5" t="s">
        <v>67</v>
      </c>
      <c r="G170" s="5" t="s">
        <v>441</v>
      </c>
      <c r="H170" s="3">
        <v>98</v>
      </c>
      <c r="I170" s="10" t="str">
        <f t="shared" si="18"/>
        <v>13</v>
      </c>
      <c r="J170" s="6" t="s">
        <v>456</v>
      </c>
      <c r="K170" s="3">
        <v>15</v>
      </c>
      <c r="N170" s="5" t="s">
        <v>95</v>
      </c>
    </row>
    <row r="171" spans="1:14">
      <c r="A171" s="7" t="s">
        <v>417</v>
      </c>
      <c r="B171" s="3">
        <v>16</v>
      </c>
      <c r="C171" s="5" t="s">
        <v>434</v>
      </c>
      <c r="D171" s="5" t="s">
        <v>47</v>
      </c>
      <c r="E171" s="4" t="s">
        <v>57</v>
      </c>
      <c r="F171" s="5" t="s">
        <v>67</v>
      </c>
      <c r="G171" s="5" t="s">
        <v>77</v>
      </c>
      <c r="H171" s="3">
        <v>92</v>
      </c>
      <c r="I171" s="10" t="str">
        <f t="shared" si="18"/>
        <v>13</v>
      </c>
      <c r="J171" s="6" t="s">
        <v>457</v>
      </c>
      <c r="K171" s="3">
        <v>16</v>
      </c>
      <c r="N171" s="5" t="s">
        <v>95</v>
      </c>
    </row>
    <row r="172" spans="1:14">
      <c r="A172" s="7" t="s">
        <v>417</v>
      </c>
      <c r="B172" s="3">
        <v>17</v>
      </c>
      <c r="C172" s="5" t="s">
        <v>435</v>
      </c>
      <c r="D172" s="5" t="s">
        <v>23</v>
      </c>
      <c r="E172" s="4" t="s">
        <v>57</v>
      </c>
      <c r="F172" s="5" t="s">
        <v>67</v>
      </c>
      <c r="G172" s="5" t="s">
        <v>67</v>
      </c>
      <c r="H172" s="3">
        <v>112</v>
      </c>
      <c r="I172" s="10" t="str">
        <f t="shared" si="18"/>
        <v>12</v>
      </c>
      <c r="J172" s="6" t="s">
        <v>458</v>
      </c>
      <c r="K172" s="3">
        <v>17</v>
      </c>
      <c r="N172" s="5" t="s">
        <v>90</v>
      </c>
    </row>
    <row r="173" spans="1:14">
      <c r="A173" s="7" t="s">
        <v>417</v>
      </c>
      <c r="B173" s="3">
        <v>18</v>
      </c>
      <c r="C173" s="5" t="s">
        <v>436</v>
      </c>
      <c r="D173" s="5" t="s">
        <v>17</v>
      </c>
      <c r="E173" s="4" t="s">
        <v>57</v>
      </c>
      <c r="F173" s="5" t="s">
        <v>67</v>
      </c>
      <c r="G173" s="5" t="s">
        <v>67</v>
      </c>
      <c r="H173" s="3">
        <v>111</v>
      </c>
      <c r="I173" s="10" t="str">
        <f t="shared" si="18"/>
        <v>12</v>
      </c>
      <c r="J173" s="6" t="s">
        <v>459</v>
      </c>
      <c r="K173" s="3">
        <v>18</v>
      </c>
      <c r="N173" s="5" t="s">
        <v>90</v>
      </c>
    </row>
    <row r="174" spans="1:14">
      <c r="A174" s="7" t="s">
        <v>417</v>
      </c>
      <c r="B174" s="3">
        <v>19</v>
      </c>
      <c r="C174" s="5" t="s">
        <v>393</v>
      </c>
      <c r="D174" s="5" t="s">
        <v>419</v>
      </c>
      <c r="E174" s="4" t="s">
        <v>57</v>
      </c>
      <c r="F174" s="5" t="s">
        <v>67</v>
      </c>
      <c r="G174" s="5" t="s">
        <v>77</v>
      </c>
      <c r="H174" s="3">
        <v>85</v>
      </c>
      <c r="I174" s="10" t="str">
        <f t="shared" si="18"/>
        <v>11</v>
      </c>
      <c r="J174" s="6" t="s">
        <v>460</v>
      </c>
      <c r="K174" s="3">
        <v>19</v>
      </c>
      <c r="N174" s="5" t="s">
        <v>237</v>
      </c>
    </row>
    <row r="175" spans="1:14">
      <c r="A175" s="7" t="s">
        <v>417</v>
      </c>
      <c r="B175" s="3">
        <v>20</v>
      </c>
      <c r="C175" s="5" t="s">
        <v>437</v>
      </c>
      <c r="D175" s="5" t="s">
        <v>424</v>
      </c>
      <c r="E175" s="4" t="s">
        <v>57</v>
      </c>
      <c r="F175" s="5" t="s">
        <v>67</v>
      </c>
      <c r="G175" s="5" t="s">
        <v>76</v>
      </c>
      <c r="H175" s="3">
        <v>93</v>
      </c>
      <c r="I175" s="10" t="str">
        <f t="shared" si="18"/>
        <v>12</v>
      </c>
      <c r="J175" s="6" t="s">
        <v>461</v>
      </c>
      <c r="K175" s="3">
        <v>20</v>
      </c>
      <c r="N175" s="5" t="s">
        <v>90</v>
      </c>
    </row>
    <row r="176" spans="1:14">
      <c r="A176" s="7" t="s">
        <v>417</v>
      </c>
      <c r="B176" s="3">
        <v>21</v>
      </c>
      <c r="C176" s="5" t="s">
        <v>438</v>
      </c>
      <c r="D176" s="5" t="s">
        <v>356</v>
      </c>
      <c r="E176" s="4" t="s">
        <v>57</v>
      </c>
      <c r="F176" s="5" t="s">
        <v>74</v>
      </c>
      <c r="G176" s="5" t="s">
        <v>67</v>
      </c>
      <c r="H176" s="3">
        <v>101</v>
      </c>
      <c r="I176" s="10" t="str">
        <f t="shared" si="18"/>
        <v>12</v>
      </c>
      <c r="J176" s="6" t="s">
        <v>462</v>
      </c>
      <c r="K176" s="3">
        <v>21</v>
      </c>
      <c r="N176" s="5" t="s">
        <v>90</v>
      </c>
    </row>
    <row r="177" spans="1:14">
      <c r="A177" s="7" t="s">
        <v>417</v>
      </c>
      <c r="B177" s="3">
        <v>22</v>
      </c>
      <c r="C177" s="5" t="s">
        <v>439</v>
      </c>
      <c r="D177" s="5" t="s">
        <v>440</v>
      </c>
      <c r="E177" s="4" t="s">
        <v>57</v>
      </c>
      <c r="F177" s="5" t="s">
        <v>67</v>
      </c>
      <c r="G177" s="5" t="s">
        <v>67</v>
      </c>
      <c r="H177" s="3">
        <v>82</v>
      </c>
      <c r="I177" s="10" t="str">
        <f t="shared" si="18"/>
        <v>13</v>
      </c>
      <c r="J177" s="6" t="s">
        <v>463</v>
      </c>
      <c r="K177" s="3">
        <v>22</v>
      </c>
      <c r="N177" s="5" t="s">
        <v>95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zloy_fet</dc:creator>
  <cp:lastModifiedBy>zloy_fet</cp:lastModifiedBy>
  <dcterms:created xsi:type="dcterms:W3CDTF">2026-05-25T17:54:46Z</dcterms:created>
  <dcterms:modified xsi:type="dcterms:W3CDTF">2026-05-25T19:23:47Z</dcterms:modified>
</cp:coreProperties>
</file>