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оревнования\Дубовая 10-ка\Backyard 2026\"/>
    </mc:Choice>
  </mc:AlternateContent>
  <xr:revisionPtr revIDLastSave="0" documentId="13_ncr:1_{E8D3CA19-41B5-4F78-8312-B15D86A42DF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acky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" i="1" l="1"/>
  <c r="H43" i="1"/>
</calcChain>
</file>

<file path=xl/sharedStrings.xml><?xml version="1.0" encoding="utf-8"?>
<sst xmlns="http://schemas.openxmlformats.org/spreadsheetml/2006/main" count="177" uniqueCount="96">
  <si>
    <t>название пробега</t>
  </si>
  <si>
    <t>дата</t>
  </si>
  <si>
    <t>время старта</t>
  </si>
  <si>
    <t>погода</t>
  </si>
  <si>
    <r>
      <rPr>
        <b/>
        <sz val="11"/>
        <rFont val="Calibri"/>
        <family val="2"/>
        <charset val="204"/>
      </rPr>
      <t>старт. Н</t>
    </r>
    <r>
      <rPr>
        <b/>
        <sz val="11"/>
        <rFont val="Calibri"/>
        <family val="2"/>
        <charset val="204"/>
      </rPr>
      <t>омер</t>
    </r>
  </si>
  <si>
    <t>Фамилия</t>
  </si>
  <si>
    <t>Имя</t>
  </si>
  <si>
    <t>Год рождения</t>
  </si>
  <si>
    <t>1983</t>
  </si>
  <si>
    <t>Протокол результатов пробега</t>
  </si>
  <si>
    <t>Павел</t>
  </si>
  <si>
    <t>м</t>
  </si>
  <si>
    <t>Захаров</t>
  </si>
  <si>
    <t>ж</t>
  </si>
  <si>
    <t>Андрей</t>
  </si>
  <si>
    <t>Макшаков</t>
  </si>
  <si>
    <t>Леонид</t>
  </si>
  <si>
    <t>Населенный пунк</t>
  </si>
  <si>
    <t>Чайковский</t>
  </si>
  <si>
    <t>Ижевск</t>
  </si>
  <si>
    <t>Трефилова</t>
  </si>
  <si>
    <t>Надежда</t>
  </si>
  <si>
    <t>Арсений</t>
  </si>
  <si>
    <t>Дистанция, км</t>
  </si>
  <si>
    <t>Пол</t>
  </si>
  <si>
    <t>Клуб</t>
  </si>
  <si>
    <t>Италмас</t>
  </si>
  <si>
    <t>Новичков</t>
  </si>
  <si>
    <t>Лушникова</t>
  </si>
  <si>
    <t>Афанасьев</t>
  </si>
  <si>
    <t>Владимир</t>
  </si>
  <si>
    <t>Сергей</t>
  </si>
  <si>
    <t>Алексей</t>
  </si>
  <si>
    <t>Николай</t>
  </si>
  <si>
    <t>Шадрин</t>
  </si>
  <si>
    <t>Время, ч:мм:сс</t>
  </si>
  <si>
    <t>-</t>
  </si>
  <si>
    <t>место проведения</t>
  </si>
  <si>
    <t>Длина круга:</t>
  </si>
  <si>
    <t>Кол-во кругов</t>
  </si>
  <si>
    <t>Пермский край, Чайковский городской округ, д. Дубовая.</t>
  </si>
  <si>
    <t>BACKYARD Дубовая 2026</t>
  </si>
  <si>
    <t>15 августа 2026 г.</t>
  </si>
  <si>
    <t>10°-13°C, облачно, дождь, ветер слабый</t>
  </si>
  <si>
    <t>4,20 км</t>
  </si>
  <si>
    <t>Копанин</t>
  </si>
  <si>
    <t>Владислав</t>
  </si>
  <si>
    <t>Гарейшин</t>
  </si>
  <si>
    <t>Валерий</t>
  </si>
  <si>
    <t>Нефтекамск</t>
  </si>
  <si>
    <t>Алга</t>
  </si>
  <si>
    <t>Юрлов</t>
  </si>
  <si>
    <t>Ростислав</t>
  </si>
  <si>
    <t>Желтышев</t>
  </si>
  <si>
    <t>Егор</t>
  </si>
  <si>
    <t>Пермь</t>
  </si>
  <si>
    <t>Techno Run</t>
  </si>
  <si>
    <t>Мартыненко</t>
  </si>
  <si>
    <t>Ирина</t>
  </si>
  <si>
    <t>Малафеев</t>
  </si>
  <si>
    <t>Архипова</t>
  </si>
  <si>
    <t>Яна</t>
  </si>
  <si>
    <t>Маковей</t>
  </si>
  <si>
    <t>Алексеев</t>
  </si>
  <si>
    <t>Вадим</t>
  </si>
  <si>
    <t>Глазырин</t>
  </si>
  <si>
    <t>Ува</t>
  </si>
  <si>
    <t xml:space="preserve">Гаптиев </t>
  </si>
  <si>
    <t>Куеда</t>
  </si>
  <si>
    <t>Пухарева</t>
  </si>
  <si>
    <t>Анастасия</t>
  </si>
  <si>
    <t>БиМ</t>
  </si>
  <si>
    <t>Пономарев</t>
  </si>
  <si>
    <t>Максим</t>
  </si>
  <si>
    <t>Горшков</t>
  </si>
  <si>
    <t>Игорь</t>
  </si>
  <si>
    <t>1973</t>
  </si>
  <si>
    <t xml:space="preserve">Белослудцев </t>
  </si>
  <si>
    <t>Никита</t>
  </si>
  <si>
    <t>Башаров</t>
  </si>
  <si>
    <t>Руслан</t>
  </si>
  <si>
    <t>Ясавиев</t>
  </si>
  <si>
    <t>Артур</t>
  </si>
  <si>
    <t>Чирков</t>
  </si>
  <si>
    <t>Народная тропа</t>
  </si>
  <si>
    <t>Макшакова</t>
  </si>
  <si>
    <t>1954</t>
  </si>
  <si>
    <t>Матушкина</t>
  </si>
  <si>
    <t>Елена</t>
  </si>
  <si>
    <t>Мальцева</t>
  </si>
  <si>
    <t>Марина</t>
  </si>
  <si>
    <t>Игра</t>
  </si>
  <si>
    <t>Эгида</t>
  </si>
  <si>
    <t>Ксения</t>
  </si>
  <si>
    <t>Место
абс.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</si>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</sst>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0" x14ac:knownFonts="1">
    <font>
      <sz val="11"/>
      <name val="Calibri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7"/>
      <name val="Arial"/>
      <family val="2"/>
      <charset val="1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Arial"/>
      <family val="2"/>
      <charset val="204"/>
    </font>
    <font>
      <sz val="10"/>
      <color rgb="FF000000"/>
      <name val="Noto Sans Hebre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NumberFormat="1" applyFont="1" applyAlignment="1" applyProtection="1"/>
    <xf numFmtId="0" fontId="3" fillId="0" borderId="0" xfId="0" applyNumberFormat="1" applyFont="1" applyAlignment="1" applyProtection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1" xfId="0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1" fillId="0" borderId="2" xfId="0" applyNumberFormat="1" applyFont="1" applyBorder="1" applyAlignment="1" applyProtection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NumberFormat="1" applyFont="1" applyBorder="1" applyAlignment="1" applyProtection="1">
      <alignment horizontal="center" vertical="top" wrapText="1"/>
    </xf>
    <xf numFmtId="0" fontId="0" fillId="0" borderId="2" xfId="0" applyBorder="1"/>
    <xf numFmtId="0" fontId="3" fillId="0" borderId="0" xfId="0" applyNumberFormat="1" applyFont="1" applyBorder="1" applyAlignment="1" applyProtection="1">
      <alignment horizontal="center" vertical="top" wrapText="1"/>
    </xf>
    <xf numFmtId="0" fontId="1" fillId="0" borderId="2" xfId="0" applyNumberFormat="1" applyFont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center" wrapText="1"/>
    </xf>
    <xf numFmtId="0" fontId="8" fillId="0" borderId="0" xfId="0" applyNumberFormat="1" applyFont="1" applyAlignment="1" applyProtection="1">
      <alignment horizontal="center"/>
    </xf>
    <xf numFmtId="0" fontId="8" fillId="0" borderId="2" xfId="0" applyNumberFormat="1" applyFont="1" applyBorder="1" applyAlignment="1" applyProtection="1">
      <alignment horizontal="center" vertical="center"/>
    </xf>
    <xf numFmtId="0" fontId="3" fillId="0" borderId="14" xfId="0" applyNumberFormat="1" applyFont="1" applyBorder="1" applyAlignment="1" applyProtection="1">
      <alignment horizontal="center" vertical="top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49" fontId="0" fillId="2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/>
    </xf>
    <xf numFmtId="21" fontId="0" fillId="0" borderId="20" xfId="0" applyNumberFormat="1" applyBorder="1" applyAlignment="1">
      <alignment horizontal="center"/>
    </xf>
    <xf numFmtId="21" fontId="0" fillId="0" borderId="15" xfId="0" applyNumberFormat="1" applyBorder="1" applyAlignment="1">
      <alignment horizontal="center"/>
    </xf>
    <xf numFmtId="21" fontId="0" fillId="0" borderId="15" xfId="0" applyNumberFormat="1" applyBorder="1" applyAlignment="1">
      <alignment horizontal="center" vertical="center"/>
    </xf>
    <xf numFmtId="21" fontId="0" fillId="0" borderId="21" xfId="0" applyNumberFormat="1" applyBorder="1" applyAlignment="1">
      <alignment horizontal="center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9D4"/>
      <rgbColor rgb="00FF0000"/>
      <rgbColor rgb="0000FF00"/>
      <rgbColor rgb="000000FF"/>
      <rgbColor rgb="00FFFF6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CAC7"/>
      <rgbColor rgb="00808080"/>
      <rgbColor rgb="00729FCF"/>
      <rgbColor rgb="00993366"/>
      <rgbColor rgb="00FFFFD7"/>
      <rgbColor rgb="00DEE6EF"/>
      <rgbColor rgb="00660066"/>
      <rgbColor rgb="00FF8080"/>
      <rgbColor rgb="000066CC"/>
      <rgbColor rgb="00DEDCE6"/>
      <rgbColor rgb="00000080"/>
      <rgbColor rgb="00FF00FF"/>
      <rgbColor rgb="00D4EA6B"/>
      <rgbColor rgb="0000FFFF"/>
      <rgbColor rgb="00800080"/>
      <rgbColor rgb="00800000"/>
      <rgbColor rgb="00008080"/>
      <rgbColor rgb="000000FF"/>
      <rgbColor rgb="0000CCFF"/>
      <rgbColor rgb="00DEE7E5"/>
      <rgbColor rgb="00DDE8CB"/>
      <rgbColor rgb="00FFFFA6"/>
      <rgbColor rgb="00B4C7DC"/>
      <rgbColor rgb="00FFA6A6"/>
      <rgbColor rgb="00B7B3CA"/>
      <rgbColor rgb="00FFD7D7"/>
      <rgbColor rgb="003366FF"/>
      <rgbColor rgb="0033CCCC"/>
      <rgbColor rgb="0099CC00"/>
      <rgbColor rgb="00E8F2A1"/>
      <rgbColor rgb="00FF9900"/>
      <rgbColor rgb="00FF5429"/>
      <rgbColor rgb="00666699"/>
      <rgbColor rgb="00AFD09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43"/>
  <sheetViews>
    <sheetView tabSelected="1" topLeftCell="A11" workbookViewId="0">
      <selection activeCell="G14" sqref="G14"/>
    </sheetView>
  </sheetViews>
  <sheetFormatPr defaultColWidth="11.5703125" defaultRowHeight="15" x14ac:dyDescent="0.25"/>
  <cols>
    <col min="2" max="2" width="12.42578125" customWidth="1"/>
    <col min="3" max="3" width="11.28515625" customWidth="1"/>
    <col min="5" max="5" width="6.5703125" customWidth="1"/>
    <col min="6" max="6" width="14.85546875" customWidth="1"/>
    <col min="7" max="7" width="15.85546875" customWidth="1"/>
    <col min="8" max="8" width="8.7109375" customWidth="1"/>
    <col min="9" max="9" width="11.140625" customWidth="1"/>
    <col min="10" max="10" width="10.140625" customWidth="1"/>
    <col min="11" max="11" width="9.5703125" customWidth="1"/>
  </cols>
  <sheetData>
    <row r="1" spans="1:11" ht="18" x14ac:dyDescent="0.25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x14ac:dyDescent="0.25">
      <c r="A2" s="1"/>
      <c r="B2" s="1"/>
      <c r="C2" s="1"/>
    </row>
    <row r="3" spans="1:11" ht="15.75" customHeight="1" x14ac:dyDescent="0.25">
      <c r="A3" s="33" t="s">
        <v>41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19.5" customHeight="1" x14ac:dyDescent="0.25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</row>
    <row r="5" spans="1:11" ht="19.5" customHeight="1" x14ac:dyDescent="0.25">
      <c r="A5" s="35" t="s">
        <v>40</v>
      </c>
      <c r="B5" s="35"/>
      <c r="C5" s="35"/>
      <c r="D5" s="35"/>
      <c r="E5" s="35"/>
      <c r="F5" s="35"/>
      <c r="G5" s="26"/>
      <c r="H5" s="27"/>
      <c r="I5" s="26"/>
      <c r="J5" s="26"/>
    </row>
    <row r="6" spans="1:11" ht="19.5" customHeight="1" x14ac:dyDescent="0.25">
      <c r="A6" s="29" t="s">
        <v>37</v>
      </c>
      <c r="B6" s="29"/>
      <c r="C6" s="29"/>
      <c r="D6" s="29"/>
      <c r="E6" s="29"/>
      <c r="F6" s="29"/>
      <c r="G6" s="26"/>
      <c r="H6" s="27"/>
      <c r="I6" s="26"/>
      <c r="J6" s="26"/>
    </row>
    <row r="7" spans="1:11" ht="15.75" customHeight="1" x14ac:dyDescent="0.25">
      <c r="A7" s="30" t="s">
        <v>42</v>
      </c>
      <c r="B7" s="30"/>
      <c r="C7" s="13">
        <v>0.375</v>
      </c>
    </row>
    <row r="8" spans="1:11" ht="15.75" customHeight="1" x14ac:dyDescent="0.25">
      <c r="A8" s="29" t="s">
        <v>1</v>
      </c>
      <c r="B8" s="29"/>
      <c r="C8" s="2" t="s">
        <v>2</v>
      </c>
    </row>
    <row r="9" spans="1:11" ht="16.5" customHeight="1" x14ac:dyDescent="0.25">
      <c r="A9" s="31" t="s">
        <v>43</v>
      </c>
      <c r="B9" s="31"/>
      <c r="C9" s="31"/>
      <c r="D9" s="31"/>
      <c r="F9" s="28" t="s">
        <v>38</v>
      </c>
      <c r="G9" s="36" t="s">
        <v>44</v>
      </c>
    </row>
    <row r="10" spans="1:11" ht="15.75" customHeight="1" x14ac:dyDescent="0.25">
      <c r="A10" s="29" t="s">
        <v>3</v>
      </c>
      <c r="B10" s="29"/>
      <c r="C10" s="29"/>
      <c r="D10" s="29"/>
    </row>
    <row r="11" spans="1:11" ht="15.75" thickBot="1" x14ac:dyDescent="0.3"/>
    <row r="12" spans="1:11" s="5" customFormat="1" ht="33" customHeight="1" thickBot="1" x14ac:dyDescent="0.3">
      <c r="A12" s="43" t="s">
        <v>4</v>
      </c>
      <c r="B12" s="44" t="s">
        <v>5</v>
      </c>
      <c r="C12" s="44" t="s">
        <v>6</v>
      </c>
      <c r="D12" s="44" t="s">
        <v>7</v>
      </c>
      <c r="E12" s="44" t="s">
        <v>24</v>
      </c>
      <c r="F12" s="44" t="s">
        <v>17</v>
      </c>
      <c r="G12" s="45" t="s">
        <v>25</v>
      </c>
      <c r="H12" s="46" t="s">
        <v>39</v>
      </c>
      <c r="I12" s="44" t="s">
        <v>23</v>
      </c>
      <c r="J12" s="47" t="s">
        <v>35</v>
      </c>
      <c r="K12" s="55" t="s">
        <v>94</v>
      </c>
    </row>
    <row r="13" spans="1:11" x14ac:dyDescent="0.25">
      <c r="A13" s="14">
        <v>6</v>
      </c>
      <c r="B13" s="20" t="s">
        <v>45</v>
      </c>
      <c r="C13" s="20" t="s">
        <v>46</v>
      </c>
      <c r="D13" s="20">
        <v>2002</v>
      </c>
      <c r="E13" s="20" t="s">
        <v>11</v>
      </c>
      <c r="F13" s="48" t="s">
        <v>19</v>
      </c>
      <c r="G13" s="16" t="s">
        <v>36</v>
      </c>
      <c r="H13" s="16">
        <v>20</v>
      </c>
      <c r="I13" s="15">
        <v>84</v>
      </c>
      <c r="J13" s="51">
        <v>0.40782407407407412</v>
      </c>
      <c r="K13" s="56">
        <v>1</v>
      </c>
    </row>
    <row r="14" spans="1:11" x14ac:dyDescent="0.25">
      <c r="A14" s="17">
        <v>14</v>
      </c>
      <c r="B14" s="4" t="s">
        <v>47</v>
      </c>
      <c r="C14" s="4" t="s">
        <v>48</v>
      </c>
      <c r="D14" s="19">
        <v>1964</v>
      </c>
      <c r="E14" s="12" t="s">
        <v>11</v>
      </c>
      <c r="F14" s="37" t="s">
        <v>49</v>
      </c>
      <c r="G14" s="19" t="s">
        <v>50</v>
      </c>
      <c r="H14" s="11">
        <v>20</v>
      </c>
      <c r="I14" s="6">
        <v>84</v>
      </c>
      <c r="J14" s="52">
        <v>0.40788194444444442</v>
      </c>
      <c r="K14" s="57">
        <v>2</v>
      </c>
    </row>
    <row r="15" spans="1:11" x14ac:dyDescent="0.25">
      <c r="A15" s="17">
        <v>8</v>
      </c>
      <c r="B15" s="8" t="s">
        <v>12</v>
      </c>
      <c r="C15" s="4" t="s">
        <v>10</v>
      </c>
      <c r="D15" s="9" t="s">
        <v>8</v>
      </c>
      <c r="E15" s="10" t="s">
        <v>11</v>
      </c>
      <c r="F15" s="3" t="s">
        <v>19</v>
      </c>
      <c r="G15" s="11" t="s">
        <v>26</v>
      </c>
      <c r="H15" s="11">
        <v>20</v>
      </c>
      <c r="I15" s="6">
        <v>84</v>
      </c>
      <c r="J15" s="52">
        <v>0.40820601851851851</v>
      </c>
      <c r="K15" s="57">
        <v>3</v>
      </c>
    </row>
    <row r="16" spans="1:11" ht="15" customHeight="1" x14ac:dyDescent="0.25">
      <c r="A16" s="17">
        <v>15</v>
      </c>
      <c r="B16" s="4" t="s">
        <v>51</v>
      </c>
      <c r="C16" s="4" t="s">
        <v>52</v>
      </c>
      <c r="D16" s="19">
        <v>1992</v>
      </c>
      <c r="E16" s="11" t="s">
        <v>11</v>
      </c>
      <c r="F16" s="37" t="s">
        <v>19</v>
      </c>
      <c r="G16" s="19" t="s">
        <v>26</v>
      </c>
      <c r="H16" s="11">
        <v>20</v>
      </c>
      <c r="I16" s="6">
        <v>84</v>
      </c>
      <c r="J16" s="52">
        <v>0.40844907407407405</v>
      </c>
      <c r="K16" s="57">
        <v>4</v>
      </c>
    </row>
    <row r="17" spans="1:11" x14ac:dyDescent="0.25">
      <c r="A17" s="17">
        <v>26</v>
      </c>
      <c r="B17" s="4" t="s">
        <v>53</v>
      </c>
      <c r="C17" s="4" t="s">
        <v>54</v>
      </c>
      <c r="D17" s="6">
        <v>1986</v>
      </c>
      <c r="E17" s="24" t="s">
        <v>11</v>
      </c>
      <c r="F17" s="19" t="s">
        <v>55</v>
      </c>
      <c r="G17" s="38" t="s">
        <v>56</v>
      </c>
      <c r="H17" s="11">
        <v>20</v>
      </c>
      <c r="I17" s="6">
        <v>84</v>
      </c>
      <c r="J17" s="52">
        <v>0.40862268518518513</v>
      </c>
      <c r="K17" s="57">
        <v>5</v>
      </c>
    </row>
    <row r="18" spans="1:11" x14ac:dyDescent="0.25">
      <c r="A18" s="40">
        <v>23</v>
      </c>
      <c r="B18" s="6" t="s">
        <v>57</v>
      </c>
      <c r="C18" s="6" t="s">
        <v>58</v>
      </c>
      <c r="D18" s="6">
        <v>1975</v>
      </c>
      <c r="E18" s="12" t="s">
        <v>13</v>
      </c>
      <c r="F18" s="37" t="s">
        <v>19</v>
      </c>
      <c r="G18" s="11" t="s">
        <v>36</v>
      </c>
      <c r="H18" s="11">
        <v>20</v>
      </c>
      <c r="I18" s="6">
        <v>84</v>
      </c>
      <c r="J18" s="52">
        <v>0.41099537037037037</v>
      </c>
      <c r="K18" s="57">
        <v>6</v>
      </c>
    </row>
    <row r="19" spans="1:11" x14ac:dyDescent="0.25">
      <c r="A19" s="49">
        <v>5</v>
      </c>
      <c r="B19" s="39" t="s">
        <v>59</v>
      </c>
      <c r="C19" s="39" t="s">
        <v>16</v>
      </c>
      <c r="D19" s="39">
        <v>1975</v>
      </c>
      <c r="E19" s="12" t="s">
        <v>11</v>
      </c>
      <c r="F19" s="37" t="s">
        <v>19</v>
      </c>
      <c r="G19" s="11" t="s">
        <v>26</v>
      </c>
      <c r="H19" s="11">
        <v>15</v>
      </c>
      <c r="I19" s="6">
        <v>63</v>
      </c>
      <c r="J19" s="52">
        <v>0.3125</v>
      </c>
      <c r="K19" s="57">
        <v>7</v>
      </c>
    </row>
    <row r="20" spans="1:11" s="25" customFormat="1" ht="16.5" customHeight="1" x14ac:dyDescent="0.25">
      <c r="A20" s="17">
        <v>21</v>
      </c>
      <c r="B20" s="6" t="s">
        <v>34</v>
      </c>
      <c r="C20" s="6" t="s">
        <v>32</v>
      </c>
      <c r="D20" s="6">
        <v>1991</v>
      </c>
      <c r="E20" s="11" t="s">
        <v>11</v>
      </c>
      <c r="F20" s="6" t="s">
        <v>19</v>
      </c>
      <c r="G20" s="11" t="s">
        <v>26</v>
      </c>
      <c r="H20" s="24">
        <v>14</v>
      </c>
      <c r="I20" s="19">
        <v>58.8</v>
      </c>
      <c r="J20" s="53">
        <v>0.29166666666666669</v>
      </c>
      <c r="K20" s="57">
        <v>8</v>
      </c>
    </row>
    <row r="21" spans="1:11" s="25" customFormat="1" ht="16.5" customHeight="1" x14ac:dyDescent="0.25">
      <c r="A21" s="49">
        <v>4</v>
      </c>
      <c r="B21" s="39" t="s">
        <v>62</v>
      </c>
      <c r="C21" s="39" t="s">
        <v>10</v>
      </c>
      <c r="D21" s="39">
        <v>1985</v>
      </c>
      <c r="E21" s="11" t="s">
        <v>11</v>
      </c>
      <c r="F21" s="6" t="s">
        <v>19</v>
      </c>
      <c r="G21" s="11" t="s">
        <v>36</v>
      </c>
      <c r="H21" s="11">
        <v>13</v>
      </c>
      <c r="I21" s="6">
        <v>54.6</v>
      </c>
      <c r="J21" s="52">
        <v>0.27083333333333331</v>
      </c>
      <c r="K21" s="57">
        <v>9</v>
      </c>
    </row>
    <row r="22" spans="1:11" x14ac:dyDescent="0.25">
      <c r="A22" s="49">
        <v>7</v>
      </c>
      <c r="B22" s="39" t="s">
        <v>60</v>
      </c>
      <c r="C22" s="39" t="s">
        <v>61</v>
      </c>
      <c r="D22" s="39">
        <v>1981</v>
      </c>
      <c r="E22" s="12" t="s">
        <v>13</v>
      </c>
      <c r="F22" s="39" t="s">
        <v>55</v>
      </c>
      <c r="G22" s="39" t="s">
        <v>56</v>
      </c>
      <c r="H22" s="11">
        <v>13</v>
      </c>
      <c r="I22" s="6">
        <v>54.6</v>
      </c>
      <c r="J22" s="52">
        <v>0.27083333333333331</v>
      </c>
      <c r="K22" s="57">
        <v>9</v>
      </c>
    </row>
    <row r="23" spans="1:11" x14ac:dyDescent="0.25">
      <c r="A23" s="40">
        <v>20</v>
      </c>
      <c r="B23" s="4" t="s">
        <v>63</v>
      </c>
      <c r="C23" s="4" t="s">
        <v>64</v>
      </c>
      <c r="D23" s="6">
        <v>1988</v>
      </c>
      <c r="E23" s="11" t="s">
        <v>11</v>
      </c>
      <c r="F23" s="6" t="s">
        <v>19</v>
      </c>
      <c r="G23" s="11" t="s">
        <v>36</v>
      </c>
      <c r="H23" s="11">
        <v>12</v>
      </c>
      <c r="I23" s="6">
        <v>50.4</v>
      </c>
      <c r="J23" s="52">
        <v>0.25</v>
      </c>
      <c r="K23" s="57">
        <v>11</v>
      </c>
    </row>
    <row r="24" spans="1:11" x14ac:dyDescent="0.25">
      <c r="A24" s="49">
        <v>1</v>
      </c>
      <c r="B24" s="39" t="s">
        <v>65</v>
      </c>
      <c r="C24" s="39" t="s">
        <v>33</v>
      </c>
      <c r="D24" s="39">
        <v>1989</v>
      </c>
      <c r="E24" s="12" t="s">
        <v>11</v>
      </c>
      <c r="F24" s="3" t="s">
        <v>66</v>
      </c>
      <c r="G24" s="11" t="s">
        <v>36</v>
      </c>
      <c r="H24" s="11">
        <v>10</v>
      </c>
      <c r="I24" s="6">
        <v>42</v>
      </c>
      <c r="J24" s="52">
        <v>0.20833333333333334</v>
      </c>
      <c r="K24" s="57">
        <v>12</v>
      </c>
    </row>
    <row r="25" spans="1:11" x14ac:dyDescent="0.25">
      <c r="A25" s="40">
        <v>12</v>
      </c>
      <c r="B25" s="4" t="s">
        <v>67</v>
      </c>
      <c r="C25" s="4" t="s">
        <v>48</v>
      </c>
      <c r="D25" s="19">
        <v>1967</v>
      </c>
      <c r="E25" s="11" t="s">
        <v>11</v>
      </c>
      <c r="F25" s="11" t="s">
        <v>68</v>
      </c>
      <c r="G25" s="11" t="s">
        <v>36</v>
      </c>
      <c r="H25" s="11">
        <v>10</v>
      </c>
      <c r="I25" s="6">
        <v>42</v>
      </c>
      <c r="J25" s="52">
        <v>0.20833333333333334</v>
      </c>
      <c r="K25" s="58">
        <v>12</v>
      </c>
    </row>
    <row r="26" spans="1:11" x14ac:dyDescent="0.25">
      <c r="A26" s="40">
        <v>17</v>
      </c>
      <c r="B26" s="37" t="s">
        <v>69</v>
      </c>
      <c r="C26" s="37" t="s">
        <v>70</v>
      </c>
      <c r="D26" s="37">
        <v>1976</v>
      </c>
      <c r="E26" s="11" t="s">
        <v>13</v>
      </c>
      <c r="F26" s="11" t="s">
        <v>18</v>
      </c>
      <c r="G26" s="11" t="s">
        <v>71</v>
      </c>
      <c r="H26" s="11">
        <v>10</v>
      </c>
      <c r="I26" s="6">
        <v>42</v>
      </c>
      <c r="J26" s="52">
        <v>0.20833333333333334</v>
      </c>
      <c r="K26" s="58">
        <v>12</v>
      </c>
    </row>
    <row r="27" spans="1:11" x14ac:dyDescent="0.25">
      <c r="A27" s="40">
        <v>19</v>
      </c>
      <c r="B27" s="4" t="s">
        <v>72</v>
      </c>
      <c r="C27" s="4" t="s">
        <v>73</v>
      </c>
      <c r="D27" s="19">
        <v>1990</v>
      </c>
      <c r="E27" s="11" t="s">
        <v>11</v>
      </c>
      <c r="F27" s="11" t="s">
        <v>19</v>
      </c>
      <c r="G27" s="11" t="s">
        <v>36</v>
      </c>
      <c r="H27" s="11">
        <v>10</v>
      </c>
      <c r="I27" s="6">
        <v>42</v>
      </c>
      <c r="J27" s="52">
        <v>0.20833333333333334</v>
      </c>
      <c r="K27" s="58">
        <v>12</v>
      </c>
    </row>
    <row r="28" spans="1:11" x14ac:dyDescent="0.25">
      <c r="A28" s="40">
        <v>16</v>
      </c>
      <c r="B28" s="41" t="s">
        <v>74</v>
      </c>
      <c r="C28" s="41" t="s">
        <v>75</v>
      </c>
      <c r="D28" s="42" t="s">
        <v>76</v>
      </c>
      <c r="E28" s="11" t="s">
        <v>11</v>
      </c>
      <c r="F28" s="11" t="s">
        <v>18</v>
      </c>
      <c r="G28" s="11" t="s">
        <v>71</v>
      </c>
      <c r="H28" s="11">
        <v>8</v>
      </c>
      <c r="I28" s="6">
        <v>33.6</v>
      </c>
      <c r="J28" s="52">
        <v>0.16666666666666666</v>
      </c>
      <c r="K28" s="58">
        <v>16</v>
      </c>
    </row>
    <row r="29" spans="1:11" x14ac:dyDescent="0.25">
      <c r="A29" s="40">
        <v>25</v>
      </c>
      <c r="B29" s="6" t="s">
        <v>79</v>
      </c>
      <c r="C29" s="6" t="s">
        <v>80</v>
      </c>
      <c r="D29" s="6">
        <v>1978</v>
      </c>
      <c r="E29" s="11" t="s">
        <v>11</v>
      </c>
      <c r="F29" s="7" t="s">
        <v>19</v>
      </c>
      <c r="G29" s="11" t="s">
        <v>36</v>
      </c>
      <c r="H29" s="11">
        <v>8</v>
      </c>
      <c r="I29" s="6">
        <v>33.6</v>
      </c>
      <c r="J29" s="52">
        <v>0.16666666666666666</v>
      </c>
      <c r="K29" s="58">
        <v>16</v>
      </c>
    </row>
    <row r="30" spans="1:11" x14ac:dyDescent="0.25">
      <c r="A30" s="17">
        <v>9</v>
      </c>
      <c r="B30" s="6" t="s">
        <v>27</v>
      </c>
      <c r="C30" s="6" t="s">
        <v>14</v>
      </c>
      <c r="D30" s="6">
        <v>1961</v>
      </c>
      <c r="E30" s="7" t="s">
        <v>11</v>
      </c>
      <c r="F30" s="7" t="s">
        <v>19</v>
      </c>
      <c r="G30" s="11" t="s">
        <v>26</v>
      </c>
      <c r="H30" s="11">
        <v>7</v>
      </c>
      <c r="I30" s="6">
        <v>29.4</v>
      </c>
      <c r="J30" s="52">
        <v>0.14583333333333334</v>
      </c>
      <c r="K30" s="58">
        <v>18</v>
      </c>
    </row>
    <row r="31" spans="1:11" x14ac:dyDescent="0.25">
      <c r="A31" s="17">
        <v>21</v>
      </c>
      <c r="B31" s="4" t="s">
        <v>77</v>
      </c>
      <c r="C31" s="4" t="s">
        <v>78</v>
      </c>
      <c r="D31" s="19">
        <v>1988</v>
      </c>
      <c r="E31" s="7" t="s">
        <v>11</v>
      </c>
      <c r="F31" s="7" t="s">
        <v>19</v>
      </c>
      <c r="G31" s="11" t="s">
        <v>36</v>
      </c>
      <c r="H31" s="11">
        <v>7</v>
      </c>
      <c r="I31" s="6">
        <v>29.4</v>
      </c>
      <c r="J31" s="52">
        <v>0.14583333333333334</v>
      </c>
      <c r="K31" s="58">
        <v>18</v>
      </c>
    </row>
    <row r="32" spans="1:11" x14ac:dyDescent="0.25">
      <c r="A32" s="40">
        <v>22</v>
      </c>
      <c r="B32" s="6" t="s">
        <v>81</v>
      </c>
      <c r="C32" s="6" t="s">
        <v>82</v>
      </c>
      <c r="D32" s="6">
        <v>1989</v>
      </c>
      <c r="E32" s="7" t="s">
        <v>13</v>
      </c>
      <c r="F32" s="37" t="s">
        <v>49</v>
      </c>
      <c r="G32" s="19" t="s">
        <v>50</v>
      </c>
      <c r="H32" s="11">
        <v>5</v>
      </c>
      <c r="I32" s="6">
        <v>21</v>
      </c>
      <c r="J32" s="52">
        <v>0.10416666666666667</v>
      </c>
      <c r="K32" s="58">
        <v>20</v>
      </c>
    </row>
    <row r="33" spans="1:11" x14ac:dyDescent="0.25">
      <c r="A33" s="17">
        <v>7</v>
      </c>
      <c r="B33" s="4" t="s">
        <v>29</v>
      </c>
      <c r="C33" s="4" t="s">
        <v>30</v>
      </c>
      <c r="D33" s="6">
        <v>1976</v>
      </c>
      <c r="E33" s="11" t="s">
        <v>11</v>
      </c>
      <c r="F33" s="11" t="s">
        <v>19</v>
      </c>
      <c r="G33" s="11" t="s">
        <v>26</v>
      </c>
      <c r="H33" s="11">
        <v>5</v>
      </c>
      <c r="I33" s="6">
        <v>21</v>
      </c>
      <c r="J33" s="52">
        <v>0.10416666666666667</v>
      </c>
      <c r="K33" s="58">
        <v>20</v>
      </c>
    </row>
    <row r="34" spans="1:11" x14ac:dyDescent="0.25">
      <c r="A34" s="17">
        <v>30</v>
      </c>
      <c r="B34" s="4" t="s">
        <v>83</v>
      </c>
      <c r="C34" s="4" t="s">
        <v>14</v>
      </c>
      <c r="D34" s="6">
        <v>1991</v>
      </c>
      <c r="E34" s="7" t="s">
        <v>11</v>
      </c>
      <c r="F34" s="7" t="s">
        <v>19</v>
      </c>
      <c r="G34" s="11" t="s">
        <v>84</v>
      </c>
      <c r="H34" s="11">
        <v>5</v>
      </c>
      <c r="I34" s="6">
        <v>21</v>
      </c>
      <c r="J34" s="52">
        <v>0.10416666666666667</v>
      </c>
      <c r="K34" s="58">
        <v>20</v>
      </c>
    </row>
    <row r="35" spans="1:11" x14ac:dyDescent="0.25">
      <c r="A35" s="17">
        <v>28</v>
      </c>
      <c r="B35" s="4" t="s">
        <v>85</v>
      </c>
      <c r="C35" s="4" t="s">
        <v>58</v>
      </c>
      <c r="D35" s="6">
        <v>1987</v>
      </c>
      <c r="E35" s="11" t="s">
        <v>13</v>
      </c>
      <c r="F35" s="11" t="s">
        <v>18</v>
      </c>
      <c r="G35" s="11" t="s">
        <v>26</v>
      </c>
      <c r="H35" s="11">
        <v>4</v>
      </c>
      <c r="I35" s="6">
        <v>16.8</v>
      </c>
      <c r="J35" s="52">
        <v>8.3333333333333329E-2</v>
      </c>
      <c r="K35" s="58">
        <v>23</v>
      </c>
    </row>
    <row r="36" spans="1:11" x14ac:dyDescent="0.25">
      <c r="A36" s="17">
        <v>2</v>
      </c>
      <c r="B36" s="8" t="s">
        <v>12</v>
      </c>
      <c r="C36" s="4" t="s">
        <v>31</v>
      </c>
      <c r="D36" s="3" t="s">
        <v>86</v>
      </c>
      <c r="E36" s="10" t="s">
        <v>11</v>
      </c>
      <c r="F36" s="3" t="s">
        <v>19</v>
      </c>
      <c r="G36" s="11" t="s">
        <v>26</v>
      </c>
      <c r="H36" s="11">
        <v>3</v>
      </c>
      <c r="I36" s="6">
        <v>12.6</v>
      </c>
      <c r="J36" s="52">
        <v>6.25E-2</v>
      </c>
      <c r="K36" s="58">
        <v>24</v>
      </c>
    </row>
    <row r="37" spans="1:11" x14ac:dyDescent="0.25">
      <c r="A37" s="17">
        <v>3</v>
      </c>
      <c r="B37" s="39" t="s">
        <v>87</v>
      </c>
      <c r="C37" s="39" t="s">
        <v>88</v>
      </c>
      <c r="D37" s="39">
        <v>1966</v>
      </c>
      <c r="E37" s="11" t="s">
        <v>11</v>
      </c>
      <c r="F37" s="3" t="s">
        <v>19</v>
      </c>
      <c r="G37" s="11" t="s">
        <v>26</v>
      </c>
      <c r="H37" s="11">
        <v>3</v>
      </c>
      <c r="I37" s="6">
        <v>12.6</v>
      </c>
      <c r="J37" s="52">
        <v>6.25E-2</v>
      </c>
      <c r="K37" s="58">
        <v>24</v>
      </c>
    </row>
    <row r="38" spans="1:11" x14ac:dyDescent="0.25">
      <c r="A38" s="17">
        <v>10</v>
      </c>
      <c r="B38" s="7" t="s">
        <v>20</v>
      </c>
      <c r="C38" s="7" t="s">
        <v>21</v>
      </c>
      <c r="D38" s="7">
        <v>1958</v>
      </c>
      <c r="E38" s="11" t="s">
        <v>13</v>
      </c>
      <c r="F38" s="11" t="s">
        <v>19</v>
      </c>
      <c r="G38" s="11" t="s">
        <v>26</v>
      </c>
      <c r="H38" s="11">
        <v>3</v>
      </c>
      <c r="I38" s="6">
        <v>12.6</v>
      </c>
      <c r="J38" s="52">
        <v>6.25E-2</v>
      </c>
      <c r="K38" s="58">
        <v>24</v>
      </c>
    </row>
    <row r="39" spans="1:11" x14ac:dyDescent="0.25">
      <c r="A39" s="40">
        <v>13</v>
      </c>
      <c r="B39" s="4" t="s">
        <v>89</v>
      </c>
      <c r="C39" s="4" t="s">
        <v>90</v>
      </c>
      <c r="D39" s="19">
        <v>1975</v>
      </c>
      <c r="E39" s="11" t="s">
        <v>13</v>
      </c>
      <c r="F39" s="11" t="s">
        <v>91</v>
      </c>
      <c r="G39" s="11" t="s">
        <v>92</v>
      </c>
      <c r="H39" s="11">
        <v>3</v>
      </c>
      <c r="I39" s="6">
        <v>12.6</v>
      </c>
      <c r="J39" s="52">
        <v>6.25E-2</v>
      </c>
      <c r="K39" s="58">
        <v>24</v>
      </c>
    </row>
    <row r="40" spans="1:11" x14ac:dyDescent="0.25">
      <c r="A40" s="17">
        <v>27</v>
      </c>
      <c r="B40" s="4" t="s">
        <v>15</v>
      </c>
      <c r="C40" s="4" t="s">
        <v>22</v>
      </c>
      <c r="D40" s="6">
        <v>2009</v>
      </c>
      <c r="E40" s="6" t="s">
        <v>11</v>
      </c>
      <c r="F40" s="6" t="s">
        <v>18</v>
      </c>
      <c r="G40" s="11" t="s">
        <v>36</v>
      </c>
      <c r="H40" s="11">
        <v>3</v>
      </c>
      <c r="I40" s="6">
        <v>12.6</v>
      </c>
      <c r="J40" s="52">
        <v>6.25E-2</v>
      </c>
      <c r="K40" s="58">
        <v>24</v>
      </c>
    </row>
    <row r="41" spans="1:11" x14ac:dyDescent="0.25">
      <c r="A41" s="17">
        <v>29</v>
      </c>
      <c r="B41" s="4" t="s">
        <v>85</v>
      </c>
      <c r="C41" s="4" t="s">
        <v>93</v>
      </c>
      <c r="D41" s="6">
        <v>2008</v>
      </c>
      <c r="E41" s="11" t="s">
        <v>11</v>
      </c>
      <c r="F41" s="11" t="s">
        <v>18</v>
      </c>
      <c r="G41" s="11" t="s">
        <v>36</v>
      </c>
      <c r="H41" s="11">
        <v>2</v>
      </c>
      <c r="I41" s="6">
        <v>8.4</v>
      </c>
      <c r="J41" s="52">
        <v>4.1666666666666664E-2</v>
      </c>
      <c r="K41" s="58">
        <v>29</v>
      </c>
    </row>
    <row r="42" spans="1:11" ht="15.75" thickBot="1" x14ac:dyDescent="0.3">
      <c r="A42" s="18">
        <v>11</v>
      </c>
      <c r="B42" s="23" t="s">
        <v>28</v>
      </c>
      <c r="C42" s="23" t="s">
        <v>21</v>
      </c>
      <c r="D42" s="22">
        <v>1950</v>
      </c>
      <c r="E42" s="50" t="s">
        <v>13</v>
      </c>
      <c r="F42" s="21" t="s">
        <v>19</v>
      </c>
      <c r="G42" s="60" t="s">
        <v>26</v>
      </c>
      <c r="H42" s="60">
        <v>1</v>
      </c>
      <c r="I42" s="61">
        <v>4.2</v>
      </c>
      <c r="J42" s="54">
        <v>2.0833333333333332E-2</v>
      </c>
      <c r="K42" s="59">
        <v>30</v>
      </c>
    </row>
    <row r="43" spans="1:11" ht="15.75" thickBot="1" x14ac:dyDescent="0.3">
      <c r="G43" s="62" t="s">
        <v>95</v>
      </c>
      <c r="H43" s="63">
        <f>SUM(H13:H42)</f>
        <v>294</v>
      </c>
      <c r="I43" s="64">
        <f>SUM(I13:I42)</f>
        <v>1234.7999999999997</v>
      </c>
    </row>
  </sheetData>
  <sheetProtection selectLockedCells="1" selectUnlockedCells="1"/>
  <mergeCells count="9">
    <mergeCell ref="A7:B7"/>
    <mergeCell ref="A8:B8"/>
    <mergeCell ref="A1:J1"/>
    <mergeCell ref="A3:J3"/>
    <mergeCell ref="A4:J4"/>
    <mergeCell ref="A5:F5"/>
    <mergeCell ref="A6:F6"/>
    <mergeCell ref="A9:D9"/>
    <mergeCell ref="A10:D10"/>
  </mergeCells>
  <pageMargins left="0.39370078740157483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Backyard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 Макшаков</dc:creator>
  <cp:lastModifiedBy>Леонид</cp:lastModifiedBy>
  <cp:lastPrinted>2024-07-06T16:41:15Z</cp:lastPrinted>
  <dcterms:created xsi:type="dcterms:W3CDTF">2024-06-11T16:25:51Z</dcterms:created>
  <dcterms:modified xsi:type="dcterms:W3CDTF">2026-08-16T04:48:42Z</dcterms:modified>
</cp:coreProperties>
</file>