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25" yWindow="555" windowWidth="15600" windowHeight="5505"/>
  </bookViews>
  <sheets>
    <sheet name="24ч " sheetId="4" r:id="rId1"/>
  </sheets>
  <calcPr calcId="124519"/>
</workbook>
</file>

<file path=xl/calcChain.xml><?xml version="1.0" encoding="utf-8"?>
<calcChain xmlns="http://schemas.openxmlformats.org/spreadsheetml/2006/main">
  <c r="E30" i="4"/>
  <c r="E28"/>
  <c r="E26"/>
  <c r="E24"/>
  <c r="E22"/>
  <c r="F20"/>
  <c r="E20"/>
  <c r="I17"/>
  <c r="H17"/>
  <c r="G17"/>
  <c r="F17"/>
  <c r="E17"/>
  <c r="I14"/>
  <c r="H14"/>
  <c r="G14"/>
  <c r="F14"/>
  <c r="E14"/>
  <c r="L11"/>
  <c r="K11"/>
  <c r="J11"/>
  <c r="I11"/>
  <c r="H11"/>
  <c r="G11"/>
  <c r="F11"/>
  <c r="E11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<sst xmlns="http://schemas.openxmlformats.org/spreadsheetml/2006/main" count="258" uniqueCount="153">
  <si>
    <t>ПРОТОКОЛ</t>
  </si>
  <si>
    <r>
      <t>I сверхмарафона "Иркутские сутки-97" (</t>
    </r>
    <r>
      <rPr>
        <b/>
        <sz val="8"/>
        <rFont val="Times New Roman Cyr"/>
        <charset val="204"/>
      </rPr>
      <t>24-часовой бег</t>
    </r>
    <r>
      <rPr>
        <sz val="8"/>
        <rFont val="Times New Roman Cyr"/>
        <family val="1"/>
        <charset val="204"/>
      </rPr>
      <t xml:space="preserve">). Пробег "Испытай себя" в День физкультурника. </t>
    </r>
  </si>
  <si>
    <t xml:space="preserve">Центральный стадион "Труд".9.08.97, 2-я суббота августа, 10-15 (9.08.97)-10-15(10.08.97). Ясно, жарко, +28 С, тихо, </t>
  </si>
  <si>
    <t>Место</t>
  </si>
  <si>
    <t>Ф.И.О.</t>
  </si>
  <si>
    <t>Команда</t>
  </si>
  <si>
    <t>Время</t>
  </si>
  <si>
    <t>общее</t>
  </si>
  <si>
    <t>и</t>
  </si>
  <si>
    <t>по</t>
  </si>
  <si>
    <t>отрезкам 20 км,    ч:м:с</t>
  </si>
  <si>
    <t>год рожд.</t>
  </si>
  <si>
    <t>КЛБ</t>
  </si>
  <si>
    <t>20км</t>
  </si>
  <si>
    <t>40км</t>
  </si>
  <si>
    <t>60км</t>
  </si>
  <si>
    <t>80км</t>
  </si>
  <si>
    <t>100км</t>
  </si>
  <si>
    <t>120км</t>
  </si>
  <si>
    <t>140км</t>
  </si>
  <si>
    <t>160км</t>
  </si>
  <si>
    <t>180км</t>
  </si>
  <si>
    <t>200км</t>
  </si>
  <si>
    <t>Мужчины</t>
  </si>
  <si>
    <t>Сафронов.В.Т</t>
  </si>
  <si>
    <t>Котельная</t>
  </si>
  <si>
    <t>.</t>
  </si>
  <si>
    <t>Старт</t>
  </si>
  <si>
    <t>115,15 км</t>
  </si>
  <si>
    <t>12 часов</t>
  </si>
  <si>
    <t>Китов.А.Д.</t>
  </si>
  <si>
    <t>ИГ СО РАН</t>
  </si>
  <si>
    <t>170,6 км</t>
  </si>
  <si>
    <t>Эол</t>
  </si>
  <si>
    <t>(10,6 км)</t>
  </si>
  <si>
    <t>111,3 км</t>
  </si>
  <si>
    <t>Коваленко.С.Н.</t>
  </si>
  <si>
    <t>ИЗК</t>
  </si>
  <si>
    <t>110 км</t>
  </si>
  <si>
    <t>(10 км)</t>
  </si>
  <si>
    <t>68 км</t>
  </si>
  <si>
    <t>Чернов.Ю.И.</t>
  </si>
  <si>
    <t>ЖД</t>
  </si>
  <si>
    <t>103,65 км</t>
  </si>
  <si>
    <t>(3,65 км)</t>
  </si>
  <si>
    <t>Гула.А.В.</t>
  </si>
  <si>
    <t>ИГУ</t>
  </si>
  <si>
    <t>50 км</t>
  </si>
  <si>
    <t>Кулыгин Ю.Н.</t>
  </si>
  <si>
    <t>38,4км</t>
  </si>
  <si>
    <t>Женщины</t>
  </si>
  <si>
    <t>(18,4 км)</t>
  </si>
  <si>
    <t>Бонько Т.И.</t>
  </si>
  <si>
    <t>Шошин В.И..</t>
  </si>
  <si>
    <t>ВЦРКЦ</t>
  </si>
  <si>
    <t>32 км</t>
  </si>
  <si>
    <t>4 км</t>
  </si>
  <si>
    <t>+20 км</t>
  </si>
  <si>
    <t>=24 км</t>
  </si>
  <si>
    <t>(12 км)</t>
  </si>
  <si>
    <t>Коваленко О.С.</t>
  </si>
  <si>
    <t>Шк</t>
  </si>
  <si>
    <t>Деревнин А.А.</t>
  </si>
  <si>
    <t>ИАНХ</t>
  </si>
  <si>
    <t>31,75 км</t>
  </si>
  <si>
    <t>7,6 км</t>
  </si>
  <si>
    <t>(11,75 км)</t>
  </si>
  <si>
    <t>Бонько Е.В.</t>
  </si>
  <si>
    <t>Рассохин А.В.</t>
  </si>
  <si>
    <t>25,2 км</t>
  </si>
  <si>
    <t>4,4 км</t>
  </si>
  <si>
    <t>(5,2 км)</t>
  </si>
  <si>
    <t>Корнильцева О.С.</t>
  </si>
  <si>
    <t>Наянов Н.И.</t>
  </si>
  <si>
    <t>24,4 км</t>
  </si>
  <si>
    <t>Победа</t>
  </si>
  <si>
    <t>(4,4 км)</t>
  </si>
  <si>
    <t>Коваленко М.С.</t>
  </si>
  <si>
    <t>Токарев В.В.</t>
  </si>
  <si>
    <t>16 км</t>
  </si>
  <si>
    <t>2,8 км</t>
  </si>
  <si>
    <t>Динамо</t>
  </si>
  <si>
    <t>Москвина М.</t>
  </si>
  <si>
    <t>Бураков Г.Н.</t>
  </si>
  <si>
    <t>2,4 км</t>
  </si>
  <si>
    <t>Мишустина Е.С</t>
  </si>
  <si>
    <t>Филиппов В.С.</t>
  </si>
  <si>
    <t>ИрКАЗ</t>
  </si>
  <si>
    <t>12,8 км</t>
  </si>
  <si>
    <t>1,6 км</t>
  </si>
  <si>
    <t>Нечаева Н.В.</t>
  </si>
  <si>
    <t>Коваленко А.С.</t>
  </si>
  <si>
    <t>8,8 км</t>
  </si>
  <si>
    <t>Вощенко А.В.</t>
  </si>
  <si>
    <t>Марасанов М.Г.</t>
  </si>
  <si>
    <t>РЭП</t>
  </si>
  <si>
    <t>6,8 км</t>
  </si>
  <si>
    <t>0,8 км</t>
  </si>
  <si>
    <t>Олинцевич Д.И.</t>
  </si>
  <si>
    <t>Коваленко Ф.С.</t>
  </si>
  <si>
    <t>6,4 км</t>
  </si>
  <si>
    <t>Крюкова И.В.</t>
  </si>
  <si>
    <t>Денисов Е.С.</t>
  </si>
  <si>
    <t>ГрафикаМ</t>
  </si>
  <si>
    <t>4,8 км</t>
  </si>
  <si>
    <t>Китова О.В.</t>
  </si>
  <si>
    <t>ВЛБП</t>
  </si>
  <si>
    <t>Филиппов А.В.</t>
  </si>
  <si>
    <t>5,6 км</t>
  </si>
  <si>
    <t>0,4 км</t>
  </si>
  <si>
    <t>Семья Китова (NN 2м,6ж,11ж) пробежала в сумме 172,6 км</t>
  </si>
  <si>
    <t>Ермолаев И.Н.</t>
  </si>
  <si>
    <t>ИГСКФС</t>
  </si>
  <si>
    <t>3,6 км</t>
  </si>
  <si>
    <t>Семья Коваленко (NN 3м, 14м, 16м, 2ж,5ж) пробежала в сумме 136,6 км</t>
  </si>
  <si>
    <t>Семья Бонько (NN 1ж,3ж) пробежала в сумме 28,4 км</t>
  </si>
  <si>
    <t>Беломестных Л.И</t>
  </si>
  <si>
    <t>Труд</t>
  </si>
  <si>
    <t>Семья Филиппова (NN 13м,18м) пробежала в сумме 18,4 км</t>
  </si>
  <si>
    <t>ДСФСО</t>
  </si>
  <si>
    <t>Батайхат Б.</t>
  </si>
  <si>
    <t>Улан-Батор</t>
  </si>
  <si>
    <t>Организатор-секретарь: А.Китов</t>
  </si>
  <si>
    <t>МНР</t>
  </si>
  <si>
    <t>Гл.Судья: О.Китова</t>
  </si>
  <si>
    <t>Балавсахан И.</t>
  </si>
  <si>
    <t>Судьи: Л.Олинцевич, Д.Олинцевич, Б.Агалаков,</t>
  </si>
  <si>
    <t>Батнасан Б.</t>
  </si>
  <si>
    <t>П.Козейкин, Г.Кононенко, Е.Мишустина,</t>
  </si>
  <si>
    <t>И.Крюкова, А.Ващенко, Я.Асанов,</t>
  </si>
  <si>
    <t>Городошники</t>
  </si>
  <si>
    <t xml:space="preserve"> М.Собачинская, Л.Стромилова, Л.Трескина,</t>
  </si>
  <si>
    <t>группа</t>
  </si>
  <si>
    <t>2 чел</t>
  </si>
  <si>
    <t xml:space="preserve"> М.Буковский, З.Смычкова.</t>
  </si>
  <si>
    <t>25-43</t>
  </si>
  <si>
    <t>Баскетболисты</t>
  </si>
  <si>
    <t>2 км</t>
  </si>
  <si>
    <t>18 чел</t>
  </si>
  <si>
    <t>36 км</t>
  </si>
  <si>
    <t xml:space="preserve">Спонсоры-организаторы: </t>
  </si>
  <si>
    <t>44-55</t>
  </si>
  <si>
    <t>Легкоатлеты</t>
  </si>
  <si>
    <t>5 км</t>
  </si>
  <si>
    <t>Администрация стадиона "Труд",</t>
  </si>
  <si>
    <t>11 чел</t>
  </si>
  <si>
    <t>55 км</t>
  </si>
  <si>
    <t xml:space="preserve">Иркутский городской и областной </t>
  </si>
  <si>
    <t>56-60</t>
  </si>
  <si>
    <t>Любители бега</t>
  </si>
  <si>
    <t xml:space="preserve">спорткомитеты по физкультуре и спорту </t>
  </si>
  <si>
    <t>4 чел</t>
  </si>
  <si>
    <t>при Администрации Иркутска.</t>
  </si>
</sst>
</file>

<file path=xl/styles.xml><?xml version="1.0" encoding="utf-8"?>
<styleSheet xmlns="http://schemas.openxmlformats.org/spreadsheetml/2006/main">
  <fonts count="5">
    <font>
      <sz val="11"/>
      <name val="Arial"/>
      <family val="1"/>
    </font>
    <font>
      <sz val="11"/>
      <name val="Arial"/>
      <family val="1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quotePrefix="1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7" xfId="0" quotePrefix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11" xfId="0" quotePrefix="1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0" fontId="3" fillId="0" borderId="12" xfId="0" quotePrefix="1" applyFont="1" applyBorder="1" applyAlignment="1">
      <alignment horizontal="centerContinuous"/>
    </xf>
    <xf numFmtId="0" fontId="3" fillId="0" borderId="13" xfId="0" quotePrefix="1" applyFont="1" applyBorder="1" applyAlignment="1">
      <alignment horizontal="centerContinuous"/>
    </xf>
    <xf numFmtId="0" fontId="3" fillId="0" borderId="14" xfId="0" quotePrefix="1" applyFont="1" applyBorder="1" applyAlignment="1">
      <alignment horizontal="centerContinuous"/>
    </xf>
    <xf numFmtId="0" fontId="3" fillId="0" borderId="15" xfId="0" quotePrefix="1" applyFont="1" applyBorder="1" applyAlignment="1">
      <alignment horizontal="centerContinuous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21" fontId="3" fillId="0" borderId="16" xfId="0" applyNumberFormat="1" applyFont="1" applyBorder="1"/>
    <xf numFmtId="46" fontId="3" fillId="0" borderId="16" xfId="0" applyNumberFormat="1" applyFont="1" applyBorder="1"/>
    <xf numFmtId="0" fontId="3" fillId="0" borderId="16" xfId="0" applyFont="1" applyBorder="1" applyAlignment="1">
      <alignment horizontal="center"/>
    </xf>
    <xf numFmtId="21" fontId="3" fillId="0" borderId="16" xfId="0" quotePrefix="1" applyNumberFormat="1" applyFont="1" applyBorder="1" applyAlignment="1">
      <alignment horizontal="left"/>
    </xf>
    <xf numFmtId="49" fontId="3" fillId="0" borderId="16" xfId="0" applyNumberFormat="1" applyFont="1" applyBorder="1"/>
    <xf numFmtId="0" fontId="3" fillId="0" borderId="17" xfId="0" applyFont="1" applyBorder="1"/>
    <xf numFmtId="21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8" xfId="0" applyFont="1" applyBorder="1" applyAlignment="1">
      <alignment horizontal="left"/>
    </xf>
    <xf numFmtId="0" fontId="0" fillId="0" borderId="19" xfId="0" applyBorder="1"/>
    <xf numFmtId="0" fontId="3" fillId="0" borderId="18" xfId="0" applyFont="1" applyBorder="1"/>
    <xf numFmtId="0" fontId="3" fillId="0" borderId="18" xfId="0" quotePrefix="1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21" fontId="3" fillId="0" borderId="0" xfId="0" quotePrefix="1" applyNumberFormat="1" applyFont="1" applyBorder="1" applyAlignment="1">
      <alignment horizontal="left"/>
    </xf>
    <xf numFmtId="21" fontId="3" fillId="0" borderId="0" xfId="0" applyNumberFormat="1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21" fontId="3" fillId="0" borderId="16" xfId="0" applyNumberFormat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7" xfId="0" quotePrefix="1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workbookViewId="0">
      <selection activeCell="J10" sqref="J10"/>
    </sheetView>
  </sheetViews>
  <sheetFormatPr defaultRowHeight="14.25"/>
  <sheetData>
    <row r="1" spans="1:13" s="2" customFormat="1" ht="1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11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4" customFormat="1" ht="12" thickBo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" customFormat="1" ht="12" thickBot="1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9"/>
      <c r="J4" s="9"/>
      <c r="K4" s="9"/>
      <c r="L4" s="9"/>
      <c r="M4" s="11"/>
    </row>
    <row r="5" spans="1:13" s="4" customFormat="1" ht="12" thickBot="1">
      <c r="A5" s="12"/>
      <c r="B5" s="13" t="s">
        <v>11</v>
      </c>
      <c r="C5" s="14" t="s">
        <v>12</v>
      </c>
      <c r="D5" s="15" t="s">
        <v>13</v>
      </c>
      <c r="E5" s="16" t="s">
        <v>14</v>
      </c>
      <c r="F5" s="16" t="s">
        <v>15</v>
      </c>
      <c r="G5" s="16" t="s">
        <v>16</v>
      </c>
      <c r="H5" s="16" t="s">
        <v>17</v>
      </c>
      <c r="I5" s="17" t="s">
        <v>18</v>
      </c>
      <c r="J5" s="17" t="s">
        <v>19</v>
      </c>
      <c r="K5" s="17" t="s">
        <v>20</v>
      </c>
      <c r="L5" s="17" t="s">
        <v>21</v>
      </c>
      <c r="M5" s="17" t="s">
        <v>22</v>
      </c>
    </row>
    <row r="6" spans="1:13" s="4" customFormat="1" ht="11.25">
      <c r="A6" s="18" t="s">
        <v>23</v>
      </c>
      <c r="B6" s="19"/>
      <c r="C6" s="20"/>
      <c r="D6" s="21"/>
      <c r="E6" s="22"/>
      <c r="F6" s="22"/>
      <c r="G6" s="22"/>
      <c r="H6" s="22"/>
      <c r="I6" s="23"/>
      <c r="J6" s="23"/>
      <c r="K6" s="24"/>
      <c r="L6" s="24"/>
      <c r="M6" s="23"/>
    </row>
    <row r="7" spans="1:13" s="4" customFormat="1" ht="11.25">
      <c r="A7" s="25">
        <v>1</v>
      </c>
      <c r="B7" s="26" t="s">
        <v>24</v>
      </c>
      <c r="C7" s="27" t="s">
        <v>25</v>
      </c>
      <c r="D7" s="28">
        <v>6.1550925925925926E-2</v>
      </c>
      <c r="E7" s="28">
        <v>0.12457175925925927</v>
      </c>
      <c r="F7" s="28">
        <v>0.1978125</v>
      </c>
      <c r="G7" s="28">
        <v>0.29533564814814817</v>
      </c>
      <c r="H7" s="28">
        <v>0.42532407407407408</v>
      </c>
      <c r="I7" s="28">
        <v>0.52180555555555552</v>
      </c>
      <c r="J7" s="28">
        <v>0.66962962962962969</v>
      </c>
      <c r="K7" s="28">
        <v>0.76555555555555566</v>
      </c>
      <c r="L7" s="28">
        <v>0.88607638888888884</v>
      </c>
      <c r="M7" s="29">
        <v>1</v>
      </c>
    </row>
    <row r="8" spans="1:13" s="4" customFormat="1" ht="11.25">
      <c r="A8" s="25" t="s">
        <v>26</v>
      </c>
      <c r="B8" s="25">
        <v>1941</v>
      </c>
      <c r="C8" s="30" t="s">
        <v>27</v>
      </c>
      <c r="D8" s="25"/>
      <c r="E8" s="28">
        <f t="shared" ref="E8:M8" si="0">E7-D7</f>
        <v>6.3020833333333345E-2</v>
      </c>
      <c r="F8" s="28">
        <f t="shared" si="0"/>
        <v>7.3240740740740731E-2</v>
      </c>
      <c r="G8" s="28">
        <f t="shared" si="0"/>
        <v>9.7523148148148164E-2</v>
      </c>
      <c r="H8" s="28">
        <f t="shared" si="0"/>
        <v>0.12998842592592591</v>
      </c>
      <c r="I8" s="28">
        <f t="shared" si="0"/>
        <v>9.6481481481481446E-2</v>
      </c>
      <c r="J8" s="28">
        <f t="shared" si="0"/>
        <v>0.14782407407407416</v>
      </c>
      <c r="K8" s="28">
        <f t="shared" si="0"/>
        <v>9.592592592592597E-2</v>
      </c>
      <c r="L8" s="28">
        <f t="shared" si="0"/>
        <v>0.12052083333333319</v>
      </c>
      <c r="M8" s="28">
        <f t="shared" si="0"/>
        <v>0.11392361111111116</v>
      </c>
    </row>
    <row r="9" spans="1:13" s="4" customFormat="1" ht="11.25">
      <c r="A9" s="25"/>
      <c r="B9" s="25"/>
      <c r="C9" s="30"/>
      <c r="D9" s="25"/>
      <c r="E9" s="28"/>
      <c r="F9" s="28"/>
      <c r="G9" s="28"/>
      <c r="H9" s="28"/>
      <c r="I9" s="28" t="s">
        <v>28</v>
      </c>
      <c r="J9" s="28" t="s">
        <v>29</v>
      </c>
      <c r="K9" s="28"/>
      <c r="L9" s="28"/>
      <c r="M9" s="28"/>
    </row>
    <row r="10" spans="1:13" s="4" customFormat="1" ht="11.25">
      <c r="A10" s="25">
        <v>2</v>
      </c>
      <c r="B10" s="25" t="s">
        <v>30</v>
      </c>
      <c r="C10" s="27" t="s">
        <v>31</v>
      </c>
      <c r="D10" s="28">
        <v>6.9189814814814815E-2</v>
      </c>
      <c r="E10" s="28">
        <v>0.13684027777777777</v>
      </c>
      <c r="F10" s="28">
        <v>0.21349537037037036</v>
      </c>
      <c r="G10" s="28">
        <v>0.3165277777777778</v>
      </c>
      <c r="H10" s="28">
        <v>0.42275462962962962</v>
      </c>
      <c r="I10" s="28">
        <v>0.62428240740740748</v>
      </c>
      <c r="J10" s="28">
        <v>0.74605324074074064</v>
      </c>
      <c r="K10" s="28">
        <v>0.93312499999999998</v>
      </c>
      <c r="L10" s="29">
        <v>1</v>
      </c>
      <c r="M10" s="31" t="s">
        <v>32</v>
      </c>
    </row>
    <row r="11" spans="1:13" s="4" customFormat="1" ht="11.25">
      <c r="A11" s="25"/>
      <c r="B11" s="25">
        <v>1951</v>
      </c>
      <c r="C11" s="30" t="s">
        <v>33</v>
      </c>
      <c r="D11" s="25"/>
      <c r="E11" s="28">
        <f t="shared" ref="E11:L11" si="1">E10-D10</f>
        <v>6.7650462962962954E-2</v>
      </c>
      <c r="F11" s="28">
        <f t="shared" si="1"/>
        <v>7.6655092592592594E-2</v>
      </c>
      <c r="G11" s="28">
        <f t="shared" si="1"/>
        <v>0.10303240740740743</v>
      </c>
      <c r="H11" s="28">
        <f t="shared" si="1"/>
        <v>0.10622685185185182</v>
      </c>
      <c r="I11" s="28">
        <f t="shared" si="1"/>
        <v>0.20152777777777786</v>
      </c>
      <c r="J11" s="28">
        <f t="shared" si="1"/>
        <v>0.12177083333333316</v>
      </c>
      <c r="K11" s="28">
        <f t="shared" si="1"/>
        <v>0.18707175925925934</v>
      </c>
      <c r="L11" s="28">
        <f t="shared" si="1"/>
        <v>6.6875000000000018E-2</v>
      </c>
      <c r="M11" s="32" t="s">
        <v>34</v>
      </c>
    </row>
    <row r="12" spans="1:13" s="4" customFormat="1" ht="11.25">
      <c r="A12" s="25"/>
      <c r="B12" s="25"/>
      <c r="C12" s="30"/>
      <c r="D12" s="25"/>
      <c r="E12" s="28"/>
      <c r="F12" s="28"/>
      <c r="G12" s="28"/>
      <c r="H12" s="28"/>
      <c r="I12" s="31" t="s">
        <v>35</v>
      </c>
      <c r="J12" s="28" t="s">
        <v>29</v>
      </c>
      <c r="K12" s="28"/>
      <c r="L12" s="28"/>
      <c r="M12" s="28"/>
    </row>
    <row r="13" spans="1:13" s="4" customFormat="1" ht="11.25">
      <c r="A13" s="25">
        <v>3</v>
      </c>
      <c r="B13" s="26" t="s">
        <v>36</v>
      </c>
      <c r="C13" s="30" t="s">
        <v>37</v>
      </c>
      <c r="D13" s="28">
        <v>0.12487268518518518</v>
      </c>
      <c r="E13" s="28">
        <v>0.28471064814814812</v>
      </c>
      <c r="F13" s="28">
        <v>0.43329861111111106</v>
      </c>
      <c r="G13" s="28">
        <v>0.67418981481481488</v>
      </c>
      <c r="H13" s="28">
        <v>0.89583333333333337</v>
      </c>
      <c r="I13" s="29">
        <v>1</v>
      </c>
      <c r="J13" s="28" t="s">
        <v>38</v>
      </c>
      <c r="K13" s="28"/>
      <c r="L13" s="28"/>
      <c r="M13" s="28"/>
    </row>
    <row r="14" spans="1:13" s="4" customFormat="1" ht="11.25">
      <c r="A14" s="25" t="s">
        <v>26</v>
      </c>
      <c r="B14" s="25">
        <v>1954</v>
      </c>
      <c r="C14" s="30" t="s">
        <v>33</v>
      </c>
      <c r="D14" s="25"/>
      <c r="E14" s="28">
        <f t="shared" ref="E14:H14" si="2">E13-D13</f>
        <v>0.15983796296296293</v>
      </c>
      <c r="F14" s="28">
        <f t="shared" si="2"/>
        <v>0.14858796296296295</v>
      </c>
      <c r="G14" s="28">
        <f t="shared" si="2"/>
        <v>0.24089120370370382</v>
      </c>
      <c r="H14" s="28">
        <f t="shared" si="2"/>
        <v>0.22164351851851849</v>
      </c>
      <c r="I14" s="28">
        <f>I13-H13</f>
        <v>0.10416666666666663</v>
      </c>
      <c r="J14" s="28" t="s">
        <v>39</v>
      </c>
      <c r="K14" s="28"/>
      <c r="L14" s="28"/>
      <c r="M14" s="28"/>
    </row>
    <row r="15" spans="1:13" s="4" customFormat="1" ht="11.25">
      <c r="A15" s="25"/>
      <c r="B15" s="25"/>
      <c r="C15" s="30"/>
      <c r="D15" s="25"/>
      <c r="E15" s="28"/>
      <c r="F15" s="28"/>
      <c r="G15" s="28"/>
      <c r="H15" s="28"/>
      <c r="I15" s="31" t="s">
        <v>40</v>
      </c>
      <c r="J15" s="28" t="s">
        <v>29</v>
      </c>
      <c r="K15" s="28"/>
      <c r="L15" s="28"/>
      <c r="M15" s="28"/>
    </row>
    <row r="16" spans="1:13" s="4" customFormat="1" ht="11.25">
      <c r="A16" s="25">
        <v>4</v>
      </c>
      <c r="B16" s="25" t="s">
        <v>41</v>
      </c>
      <c r="C16" s="30" t="s">
        <v>42</v>
      </c>
      <c r="D16" s="28">
        <v>6.7245370370370372E-2</v>
      </c>
      <c r="E16" s="28">
        <v>0.15944444444444444</v>
      </c>
      <c r="F16" s="28">
        <v>0.41165509259259259</v>
      </c>
      <c r="G16" s="28">
        <v>0.86583333333333334</v>
      </c>
      <c r="H16" s="28">
        <v>0.97771990740740744</v>
      </c>
      <c r="I16" s="29">
        <v>1</v>
      </c>
      <c r="J16" s="25" t="s">
        <v>43</v>
      </c>
      <c r="K16" s="25"/>
      <c r="L16" s="25"/>
      <c r="M16" s="25"/>
    </row>
    <row r="17" spans="1:13" s="4" customFormat="1" ht="11.25">
      <c r="A17" s="25" t="s">
        <v>26</v>
      </c>
      <c r="B17" s="25">
        <v>1944</v>
      </c>
      <c r="C17" s="30" t="s">
        <v>27</v>
      </c>
      <c r="D17" s="25"/>
      <c r="E17" s="28">
        <f t="shared" ref="E17:I17" si="3">E16-D16</f>
        <v>9.2199074074074072E-2</v>
      </c>
      <c r="F17" s="28">
        <f t="shared" si="3"/>
        <v>0.25221064814814814</v>
      </c>
      <c r="G17" s="28">
        <f t="shared" si="3"/>
        <v>0.45417824074074076</v>
      </c>
      <c r="H17" s="28">
        <f t="shared" si="3"/>
        <v>0.1118865740740741</v>
      </c>
      <c r="I17" s="28">
        <f t="shared" si="3"/>
        <v>2.228009259259256E-2</v>
      </c>
      <c r="J17" s="25" t="s">
        <v>44</v>
      </c>
      <c r="K17" s="25"/>
      <c r="L17" s="25"/>
      <c r="M17" s="25"/>
    </row>
    <row r="18" spans="1:13" s="4" customFormat="1" ht="11.25">
      <c r="A18" s="25"/>
      <c r="B18" s="25"/>
      <c r="C18" s="30"/>
      <c r="D18" s="25"/>
      <c r="E18" s="28"/>
      <c r="F18" s="28"/>
      <c r="G18" s="28"/>
      <c r="H18" s="28"/>
      <c r="I18" s="31" t="s">
        <v>40</v>
      </c>
      <c r="J18" s="28" t="s">
        <v>29</v>
      </c>
      <c r="K18" s="28"/>
      <c r="L18" s="28"/>
      <c r="M18" s="28"/>
    </row>
    <row r="19" spans="1:13" s="4" customFormat="1">
      <c r="A19" s="33">
        <v>5</v>
      </c>
      <c r="B19" s="25" t="s">
        <v>45</v>
      </c>
      <c r="C19" s="30" t="s">
        <v>46</v>
      </c>
      <c r="D19" s="28">
        <v>7.2164351851851771E-2</v>
      </c>
      <c r="E19" s="28">
        <v>0.27673611111111113</v>
      </c>
      <c r="F19" s="28">
        <v>0.41140046296296301</v>
      </c>
      <c r="G19" s="28" t="s">
        <v>47</v>
      </c>
      <c r="H19" s="34"/>
      <c r="I19" s="35"/>
      <c r="J19" s="35"/>
      <c r="K19" s="36"/>
      <c r="L19" s="34"/>
      <c r="M19" s="34"/>
    </row>
    <row r="20" spans="1:13" s="4" customFormat="1" ht="11.25">
      <c r="A20" s="33" t="s">
        <v>26</v>
      </c>
      <c r="B20" s="25">
        <v>1964</v>
      </c>
      <c r="C20" s="30" t="s">
        <v>33</v>
      </c>
      <c r="D20" s="25"/>
      <c r="E20" s="28">
        <f t="shared" ref="E20:F24" si="4">E19-D19</f>
        <v>0.20457175925925936</v>
      </c>
      <c r="F20" s="28">
        <f t="shared" si="4"/>
        <v>0.13466435185185188</v>
      </c>
      <c r="G20" s="28" t="s">
        <v>39</v>
      </c>
      <c r="H20" s="34"/>
      <c r="I20" s="35"/>
      <c r="J20" s="35"/>
      <c r="K20" s="35"/>
      <c r="L20" s="34"/>
      <c r="M20" s="34"/>
    </row>
    <row r="21" spans="1:13">
      <c r="A21" s="33">
        <v>6</v>
      </c>
      <c r="B21" s="26" t="s">
        <v>48</v>
      </c>
      <c r="C21" s="27"/>
      <c r="D21" s="28">
        <v>8.8495370370370363E-2</v>
      </c>
      <c r="E21" s="28">
        <v>0.14759259259259258</v>
      </c>
      <c r="F21" s="31" t="s">
        <v>49</v>
      </c>
      <c r="G21" s="18" t="s">
        <v>50</v>
      </c>
      <c r="H21" s="37"/>
      <c r="I21" s="18"/>
      <c r="J21" s="37"/>
      <c r="K21" s="37"/>
      <c r="L21" s="37"/>
      <c r="M21" s="38"/>
    </row>
    <row r="22" spans="1:13" ht="15" thickBot="1">
      <c r="A22" s="33" t="s">
        <v>26</v>
      </c>
      <c r="B22" s="25">
        <v>1937</v>
      </c>
      <c r="C22" s="30" t="s">
        <v>27</v>
      </c>
      <c r="D22" s="25"/>
      <c r="E22" s="28">
        <f t="shared" si="4"/>
        <v>5.9097222222222218E-2</v>
      </c>
      <c r="F22" s="31" t="s">
        <v>51</v>
      </c>
      <c r="G22" s="25">
        <v>1</v>
      </c>
      <c r="H22" s="39" t="s">
        <v>52</v>
      </c>
      <c r="I22" s="40"/>
      <c r="J22" s="30" t="s">
        <v>46</v>
      </c>
      <c r="K22" s="28">
        <v>1.7083333333333336E-2</v>
      </c>
      <c r="L22" s="31">
        <v>6.1331018518518521E-2</v>
      </c>
      <c r="M22" s="31">
        <v>7.8414351851851846E-2</v>
      </c>
    </row>
    <row r="23" spans="1:13" ht="15" thickBot="1">
      <c r="A23" s="33">
        <v>7</v>
      </c>
      <c r="B23" s="26" t="s">
        <v>53</v>
      </c>
      <c r="C23" s="27" t="s">
        <v>54</v>
      </c>
      <c r="D23" s="28">
        <v>8.8495370370370363E-2</v>
      </c>
      <c r="E23" s="28">
        <v>0.14759259259259258</v>
      </c>
      <c r="F23" s="28" t="s">
        <v>55</v>
      </c>
      <c r="G23" s="25" t="s">
        <v>26</v>
      </c>
      <c r="H23" s="41"/>
      <c r="I23" s="40"/>
      <c r="J23" s="30" t="s">
        <v>33</v>
      </c>
      <c r="K23" s="28" t="s">
        <v>56</v>
      </c>
      <c r="L23" s="31" t="s">
        <v>57</v>
      </c>
      <c r="M23" s="31" t="s">
        <v>58</v>
      </c>
    </row>
    <row r="24" spans="1:13" ht="15" thickBot="1">
      <c r="A24" s="33" t="s">
        <v>26</v>
      </c>
      <c r="B24" s="25">
        <v>1951</v>
      </c>
      <c r="C24" s="30" t="s">
        <v>33</v>
      </c>
      <c r="D24" s="25"/>
      <c r="E24" s="28">
        <f t="shared" si="4"/>
        <v>5.9097222222222218E-2</v>
      </c>
      <c r="F24" s="28" t="s">
        <v>59</v>
      </c>
      <c r="G24" s="25">
        <v>2</v>
      </c>
      <c r="H24" s="42" t="s">
        <v>60</v>
      </c>
      <c r="I24" s="40"/>
      <c r="J24" s="30" t="s">
        <v>61</v>
      </c>
      <c r="K24" s="28">
        <v>1.6932870370370369E-2</v>
      </c>
      <c r="L24" s="36"/>
      <c r="M24" s="36"/>
    </row>
    <row r="25" spans="1:13" ht="15" thickBot="1">
      <c r="A25" s="33">
        <v>8</v>
      </c>
      <c r="B25" s="43" t="s">
        <v>62</v>
      </c>
      <c r="C25" s="30" t="s">
        <v>63</v>
      </c>
      <c r="D25" s="28">
        <v>7.03125E-2</v>
      </c>
      <c r="E25" s="28">
        <v>0.10762731481481481</v>
      </c>
      <c r="F25" s="31" t="s">
        <v>64</v>
      </c>
      <c r="G25" s="25" t="s">
        <v>26</v>
      </c>
      <c r="H25" s="41">
        <v>1984</v>
      </c>
      <c r="I25" s="40"/>
      <c r="J25" s="30" t="s">
        <v>33</v>
      </c>
      <c r="K25" s="31" t="s">
        <v>65</v>
      </c>
      <c r="L25" s="34"/>
      <c r="M25" s="44"/>
    </row>
    <row r="26" spans="1:13" ht="15" thickBot="1">
      <c r="A26" s="33" t="s">
        <v>26</v>
      </c>
      <c r="B26" s="25">
        <v>1952</v>
      </c>
      <c r="C26" s="30" t="s">
        <v>33</v>
      </c>
      <c r="D26" s="25"/>
      <c r="E26" s="28">
        <f>E25-D25</f>
        <v>3.7314814814814815E-2</v>
      </c>
      <c r="F26" s="31" t="s">
        <v>66</v>
      </c>
      <c r="G26" s="25">
        <v>3</v>
      </c>
      <c r="H26" s="42" t="s">
        <v>67</v>
      </c>
      <c r="I26" s="40"/>
      <c r="J26" s="30" t="s">
        <v>61</v>
      </c>
      <c r="K26" s="28">
        <v>1.8055555555555557E-2</v>
      </c>
      <c r="L26" s="44"/>
      <c r="M26" s="44"/>
    </row>
    <row r="27" spans="1:13" ht="15" thickBot="1">
      <c r="A27" s="33">
        <v>9</v>
      </c>
      <c r="B27" s="43" t="s">
        <v>68</v>
      </c>
      <c r="C27" s="27"/>
      <c r="D27" s="28">
        <v>7.4398148148148144E-2</v>
      </c>
      <c r="E27" s="28">
        <v>0.1175925925925926</v>
      </c>
      <c r="F27" s="31" t="s">
        <v>69</v>
      </c>
      <c r="G27" s="25" t="s">
        <v>26</v>
      </c>
      <c r="H27" s="41">
        <v>1986</v>
      </c>
      <c r="I27" s="40"/>
      <c r="J27" s="30" t="s">
        <v>33</v>
      </c>
      <c r="K27" s="31" t="s">
        <v>70</v>
      </c>
      <c r="L27" s="34"/>
      <c r="M27" s="45"/>
    </row>
    <row r="28" spans="1:13" ht="15" thickBot="1">
      <c r="A28" s="33" t="s">
        <v>26</v>
      </c>
      <c r="B28" s="25">
        <v>1977</v>
      </c>
      <c r="C28" s="30" t="s">
        <v>33</v>
      </c>
      <c r="D28" s="25"/>
      <c r="E28" s="28">
        <f>E27-D27</f>
        <v>4.3194444444444452E-2</v>
      </c>
      <c r="F28" s="31" t="s">
        <v>71</v>
      </c>
      <c r="G28" s="25">
        <v>4</v>
      </c>
      <c r="H28" s="39" t="s">
        <v>72</v>
      </c>
      <c r="I28" s="40"/>
      <c r="J28" s="30" t="s">
        <v>46</v>
      </c>
      <c r="K28" s="28">
        <v>1.7083333333333336E-2</v>
      </c>
      <c r="L28" s="44"/>
      <c r="M28" s="44"/>
    </row>
    <row r="29" spans="1:13" ht="15" thickBot="1">
      <c r="A29" s="33">
        <v>10</v>
      </c>
      <c r="B29" s="43" t="s">
        <v>73</v>
      </c>
      <c r="C29" s="27"/>
      <c r="D29" s="28">
        <v>8.9583333333333334E-2</v>
      </c>
      <c r="E29" s="28">
        <v>0.10902777777777778</v>
      </c>
      <c r="F29" s="31" t="s">
        <v>74</v>
      </c>
      <c r="G29" s="25" t="s">
        <v>26</v>
      </c>
      <c r="H29" s="41"/>
      <c r="I29" s="40"/>
      <c r="J29" s="30" t="s">
        <v>33</v>
      </c>
      <c r="K29" s="31" t="s">
        <v>56</v>
      </c>
      <c r="L29" s="34"/>
      <c r="M29" s="45"/>
    </row>
    <row r="30" spans="1:13" ht="15" thickBot="1">
      <c r="A30" s="33" t="s">
        <v>26</v>
      </c>
      <c r="B30" s="25">
        <v>1936</v>
      </c>
      <c r="C30" s="27" t="s">
        <v>75</v>
      </c>
      <c r="D30" s="25"/>
      <c r="E30" s="28">
        <f>E29-D29</f>
        <v>1.9444444444444445E-2</v>
      </c>
      <c r="F30" s="31" t="s">
        <v>76</v>
      </c>
      <c r="G30" s="25">
        <v>5</v>
      </c>
      <c r="H30" s="42" t="s">
        <v>77</v>
      </c>
      <c r="I30" s="40"/>
      <c r="J30" s="30" t="s">
        <v>61</v>
      </c>
      <c r="K30" s="28">
        <v>1.2650462962962962E-2</v>
      </c>
      <c r="L30" s="36"/>
      <c r="M30" s="36"/>
    </row>
    <row r="31" spans="1:13" ht="15" thickBot="1">
      <c r="A31" s="33">
        <v>11</v>
      </c>
      <c r="B31" s="43" t="s">
        <v>78</v>
      </c>
      <c r="C31" s="27"/>
      <c r="D31" s="28">
        <v>4.0543981481481479E-2</v>
      </c>
      <c r="E31" s="31" t="s">
        <v>79</v>
      </c>
      <c r="F31" s="44"/>
      <c r="G31" s="25" t="s">
        <v>26</v>
      </c>
      <c r="H31" s="41">
        <v>1986</v>
      </c>
      <c r="I31" s="40"/>
      <c r="J31" s="30" t="s">
        <v>33</v>
      </c>
      <c r="K31" s="31" t="s">
        <v>80</v>
      </c>
      <c r="L31" s="34"/>
      <c r="M31" s="44"/>
    </row>
    <row r="32" spans="1:13" ht="15" thickBot="1">
      <c r="A32" s="33" t="s">
        <v>26</v>
      </c>
      <c r="B32" s="25">
        <v>1975</v>
      </c>
      <c r="C32" s="30" t="s">
        <v>81</v>
      </c>
      <c r="D32" s="25"/>
      <c r="E32" s="28"/>
      <c r="F32" s="44"/>
      <c r="G32" s="25">
        <v>6</v>
      </c>
      <c r="H32" s="39" t="s">
        <v>82</v>
      </c>
      <c r="I32" s="40"/>
      <c r="J32" s="30" t="s">
        <v>61</v>
      </c>
      <c r="K32" s="28">
        <v>1.2037037037037035E-2</v>
      </c>
      <c r="L32" s="44"/>
      <c r="M32" s="44"/>
    </row>
    <row r="33" spans="1:13" ht="15" thickBot="1">
      <c r="A33" s="33">
        <v>12</v>
      </c>
      <c r="B33" s="43" t="s">
        <v>83</v>
      </c>
      <c r="C33" s="27"/>
      <c r="D33" s="28">
        <v>9.043981481481482E-2</v>
      </c>
      <c r="E33" s="31" t="s">
        <v>79</v>
      </c>
      <c r="F33" s="36"/>
      <c r="G33" s="25" t="s">
        <v>26</v>
      </c>
      <c r="H33" s="41">
        <v>1986</v>
      </c>
      <c r="I33" s="40"/>
      <c r="J33" s="30" t="s">
        <v>33</v>
      </c>
      <c r="K33" s="31" t="s">
        <v>84</v>
      </c>
      <c r="L33" s="34"/>
      <c r="M33" s="45"/>
    </row>
    <row r="34" spans="1:13" ht="15" thickBot="1">
      <c r="A34" s="33" t="s">
        <v>26</v>
      </c>
      <c r="B34" s="25">
        <v>1948</v>
      </c>
      <c r="C34" s="27" t="s">
        <v>75</v>
      </c>
      <c r="D34" s="25"/>
      <c r="E34" s="28"/>
      <c r="F34" s="44"/>
      <c r="G34" s="25">
        <v>7</v>
      </c>
      <c r="H34" s="39" t="s">
        <v>85</v>
      </c>
      <c r="I34" s="40"/>
      <c r="J34" s="30" t="s">
        <v>46</v>
      </c>
      <c r="K34" s="28">
        <v>6.4583333333333333E-3</v>
      </c>
      <c r="L34" s="44"/>
      <c r="M34" s="44"/>
    </row>
    <row r="35" spans="1:13" ht="15" thickBot="1">
      <c r="A35" s="33">
        <v>13</v>
      </c>
      <c r="B35" s="43" t="s">
        <v>86</v>
      </c>
      <c r="C35" s="30" t="s">
        <v>87</v>
      </c>
      <c r="D35" s="28">
        <v>5.7118055555555554E-2</v>
      </c>
      <c r="E35" s="31" t="s">
        <v>88</v>
      </c>
      <c r="F35" s="36"/>
      <c r="G35" s="25" t="s">
        <v>26</v>
      </c>
      <c r="H35" s="41">
        <v>1979</v>
      </c>
      <c r="I35" s="40"/>
      <c r="J35" s="30" t="s">
        <v>33</v>
      </c>
      <c r="K35" s="31" t="s">
        <v>89</v>
      </c>
      <c r="L35" s="34"/>
      <c r="M35" s="45"/>
    </row>
    <row r="36" spans="1:13" ht="15" thickBot="1">
      <c r="A36" s="33" t="s">
        <v>26</v>
      </c>
      <c r="B36" s="25">
        <v>1947</v>
      </c>
      <c r="C36" s="27" t="s">
        <v>75</v>
      </c>
      <c r="D36" s="25"/>
      <c r="E36" s="28"/>
      <c r="F36" s="44"/>
      <c r="G36" s="25">
        <v>8</v>
      </c>
      <c r="H36" s="39" t="s">
        <v>90</v>
      </c>
      <c r="I36" s="40"/>
      <c r="J36" s="30" t="s">
        <v>46</v>
      </c>
      <c r="K36" s="28">
        <v>6.4583333333333333E-3</v>
      </c>
      <c r="L36" s="44"/>
      <c r="M36" s="44"/>
    </row>
    <row r="37" spans="1:13" ht="15" thickBot="1">
      <c r="A37" s="33">
        <v>14</v>
      </c>
      <c r="B37" s="26" t="s">
        <v>91</v>
      </c>
      <c r="C37" s="30" t="s">
        <v>61</v>
      </c>
      <c r="D37" s="28">
        <v>3.7962962962962962E-2</v>
      </c>
      <c r="E37" s="31" t="s">
        <v>92</v>
      </c>
      <c r="F37" s="36"/>
      <c r="G37" s="25" t="s">
        <v>26</v>
      </c>
      <c r="H37" s="41"/>
      <c r="I37" s="40"/>
      <c r="J37" s="30" t="s">
        <v>33</v>
      </c>
      <c r="K37" s="31" t="s">
        <v>89</v>
      </c>
      <c r="L37" s="34"/>
      <c r="M37" s="45"/>
    </row>
    <row r="38" spans="1:13" ht="15" thickBot="1">
      <c r="A38" s="33" t="s">
        <v>26</v>
      </c>
      <c r="B38" s="25">
        <v>1982</v>
      </c>
      <c r="C38" s="30" t="s">
        <v>33</v>
      </c>
      <c r="D38" s="25"/>
      <c r="E38" s="28"/>
      <c r="F38" s="44"/>
      <c r="G38" s="25">
        <v>9</v>
      </c>
      <c r="H38" s="42" t="s">
        <v>93</v>
      </c>
      <c r="I38" s="40"/>
      <c r="J38" s="30" t="s">
        <v>46</v>
      </c>
      <c r="K38" s="28">
        <v>4.3981481481481484E-3</v>
      </c>
      <c r="L38" s="44"/>
      <c r="M38" s="36"/>
    </row>
    <row r="39" spans="1:13" ht="15" thickBot="1">
      <c r="A39" s="33">
        <v>15</v>
      </c>
      <c r="B39" s="43" t="s">
        <v>94</v>
      </c>
      <c r="C39" s="30" t="s">
        <v>95</v>
      </c>
      <c r="D39" s="28">
        <v>2.7581018518518519E-2</v>
      </c>
      <c r="E39" s="31" t="s">
        <v>96</v>
      </c>
      <c r="F39" s="36"/>
      <c r="G39" s="25" t="s">
        <v>26</v>
      </c>
      <c r="H39" s="41">
        <v>1979</v>
      </c>
      <c r="I39" s="40"/>
      <c r="J39" s="30" t="s">
        <v>33</v>
      </c>
      <c r="K39" s="31" t="s">
        <v>97</v>
      </c>
      <c r="L39" s="34"/>
      <c r="M39" s="44"/>
    </row>
    <row r="40" spans="1:13" ht="15" thickBot="1">
      <c r="A40" s="33" t="s">
        <v>26</v>
      </c>
      <c r="B40" s="25">
        <v>1962</v>
      </c>
      <c r="C40" s="30" t="s">
        <v>33</v>
      </c>
      <c r="D40" s="25"/>
      <c r="E40" s="28"/>
      <c r="F40" s="44"/>
      <c r="G40" s="25">
        <v>10</v>
      </c>
      <c r="H40" s="39" t="s">
        <v>98</v>
      </c>
      <c r="I40" s="40"/>
      <c r="J40" s="30" t="s">
        <v>46</v>
      </c>
      <c r="K40" s="28">
        <v>4.3981481481481484E-3</v>
      </c>
      <c r="L40" s="36"/>
      <c r="M40" s="36"/>
    </row>
    <row r="41" spans="1:13" ht="15" thickBot="1">
      <c r="A41" s="33">
        <v>16</v>
      </c>
      <c r="B41" s="26" t="s">
        <v>99</v>
      </c>
      <c r="C41" s="30" t="s">
        <v>61</v>
      </c>
      <c r="D41" s="28">
        <v>2.5000000000000001E-2</v>
      </c>
      <c r="E41" s="31" t="s">
        <v>100</v>
      </c>
      <c r="F41" s="36"/>
      <c r="G41" s="25" t="s">
        <v>26</v>
      </c>
      <c r="H41" s="41">
        <v>1979</v>
      </c>
      <c r="I41" s="40"/>
      <c r="J41" s="30" t="s">
        <v>33</v>
      </c>
      <c r="K41" s="31" t="s">
        <v>97</v>
      </c>
      <c r="L41" s="34"/>
      <c r="M41" s="44"/>
    </row>
    <row r="42" spans="1:13" ht="15" thickBot="1">
      <c r="A42" s="33" t="s">
        <v>26</v>
      </c>
      <c r="B42" s="25">
        <v>1988</v>
      </c>
      <c r="C42" s="30" t="s">
        <v>33</v>
      </c>
      <c r="D42" s="25"/>
      <c r="E42" s="28"/>
      <c r="F42" s="44"/>
      <c r="G42" s="25">
        <v>11</v>
      </c>
      <c r="H42" s="39" t="s">
        <v>101</v>
      </c>
      <c r="I42" s="40"/>
      <c r="J42" s="30" t="s">
        <v>37</v>
      </c>
      <c r="K42" s="28">
        <v>4.2129629629629626E-3</v>
      </c>
      <c r="L42" s="36"/>
      <c r="M42" s="36"/>
    </row>
    <row r="43" spans="1:13" ht="15" thickBot="1">
      <c r="A43" s="33">
        <v>17</v>
      </c>
      <c r="B43" s="43" t="s">
        <v>102</v>
      </c>
      <c r="C43" s="30" t="s">
        <v>103</v>
      </c>
      <c r="D43" s="28">
        <v>2.3090277777777779E-2</v>
      </c>
      <c r="E43" s="31" t="s">
        <v>104</v>
      </c>
      <c r="F43" s="36"/>
      <c r="G43" s="25" t="s">
        <v>26</v>
      </c>
      <c r="H43" s="41"/>
      <c r="I43" s="40"/>
      <c r="J43" s="30" t="s">
        <v>33</v>
      </c>
      <c r="K43" s="31" t="s">
        <v>97</v>
      </c>
      <c r="L43" s="34"/>
      <c r="M43" s="44"/>
    </row>
    <row r="44" spans="1:13" ht="15" thickBot="1">
      <c r="A44" s="33" t="s">
        <v>26</v>
      </c>
      <c r="B44" s="25">
        <v>1936</v>
      </c>
      <c r="C44" s="27" t="s">
        <v>75</v>
      </c>
      <c r="D44" s="25"/>
      <c r="E44" s="28"/>
      <c r="G44" s="25">
        <v>12</v>
      </c>
      <c r="H44" s="39" t="s">
        <v>105</v>
      </c>
      <c r="I44" s="40"/>
      <c r="J44" s="30" t="s">
        <v>106</v>
      </c>
      <c r="K44" s="28">
        <v>2.5810185185185185E-3</v>
      </c>
    </row>
    <row r="45" spans="1:13" ht="15" thickBot="1">
      <c r="A45" s="33">
        <v>18</v>
      </c>
      <c r="B45" s="26" t="s">
        <v>107</v>
      </c>
      <c r="C45" s="27" t="s">
        <v>61</v>
      </c>
      <c r="D45" s="28">
        <v>2.9988425925925922E-2</v>
      </c>
      <c r="E45" s="31" t="s">
        <v>108</v>
      </c>
      <c r="G45" s="25" t="s">
        <v>26</v>
      </c>
      <c r="H45" s="41">
        <v>1954</v>
      </c>
      <c r="I45" s="40"/>
      <c r="J45" s="30" t="s">
        <v>33</v>
      </c>
      <c r="K45" s="31" t="s">
        <v>109</v>
      </c>
    </row>
    <row r="46" spans="1:13">
      <c r="A46" s="33" t="s">
        <v>26</v>
      </c>
      <c r="B46" s="25">
        <v>1988</v>
      </c>
      <c r="C46" s="27" t="s">
        <v>75</v>
      </c>
      <c r="D46" s="25"/>
      <c r="E46" s="28"/>
      <c r="F46" s="46" t="s">
        <v>110</v>
      </c>
    </row>
    <row r="47" spans="1:13">
      <c r="A47" s="33">
        <v>19</v>
      </c>
      <c r="B47" s="43" t="s">
        <v>111</v>
      </c>
      <c r="C47" s="30" t="s">
        <v>112</v>
      </c>
      <c r="D47" s="28">
        <v>1.2500000000000001E-2</v>
      </c>
      <c r="E47" s="31" t="s">
        <v>113</v>
      </c>
      <c r="F47" s="46" t="s">
        <v>114</v>
      </c>
    </row>
    <row r="48" spans="1:13">
      <c r="A48" s="33" t="s">
        <v>26</v>
      </c>
      <c r="B48" s="25"/>
      <c r="C48" s="30"/>
      <c r="D48" s="25"/>
      <c r="E48" s="28"/>
      <c r="F48" s="46" t="s">
        <v>115</v>
      </c>
    </row>
    <row r="49" spans="1:13">
      <c r="A49" s="33">
        <v>20</v>
      </c>
      <c r="B49" s="43" t="s">
        <v>116</v>
      </c>
      <c r="C49" s="30" t="s">
        <v>117</v>
      </c>
      <c r="D49" s="28">
        <v>8.6805555555555559E-3</v>
      </c>
      <c r="E49" s="31" t="s">
        <v>84</v>
      </c>
      <c r="F49" s="46" t="s">
        <v>118</v>
      </c>
    </row>
    <row r="50" spans="1:13" s="4" customFormat="1" ht="11.25">
      <c r="A50" s="33" t="s">
        <v>26</v>
      </c>
      <c r="B50" s="25"/>
      <c r="C50" s="30" t="s">
        <v>119</v>
      </c>
      <c r="D50" s="25"/>
      <c r="E50" s="28"/>
    </row>
    <row r="51" spans="1:13" s="4" customFormat="1">
      <c r="A51" s="33">
        <v>21</v>
      </c>
      <c r="B51" s="43" t="s">
        <v>120</v>
      </c>
      <c r="C51" s="30" t="s">
        <v>121</v>
      </c>
      <c r="D51" s="28">
        <v>1.1921296296296296E-3</v>
      </c>
      <c r="E51" s="47" t="s">
        <v>109</v>
      </c>
      <c r="F51"/>
      <c r="G51" s="48" t="s">
        <v>122</v>
      </c>
    </row>
    <row r="52" spans="1:13" s="4" customFormat="1">
      <c r="A52" s="33" t="s">
        <v>26</v>
      </c>
      <c r="B52" s="25"/>
      <c r="C52" s="30" t="s">
        <v>123</v>
      </c>
      <c r="D52" s="25"/>
      <c r="E52" s="28"/>
      <c r="F52"/>
      <c r="G52" s="4" t="s">
        <v>124</v>
      </c>
    </row>
    <row r="53" spans="1:13" s="4" customFormat="1">
      <c r="A53" s="33">
        <v>22</v>
      </c>
      <c r="B53" s="43" t="s">
        <v>125</v>
      </c>
      <c r="C53" s="30" t="s">
        <v>121</v>
      </c>
      <c r="D53" s="28">
        <v>1.2384259259259258E-3</v>
      </c>
      <c r="E53" s="31" t="s">
        <v>109</v>
      </c>
      <c r="F53"/>
    </row>
    <row r="54" spans="1:13" s="4" customFormat="1">
      <c r="A54" s="33" t="s">
        <v>26</v>
      </c>
      <c r="B54" s="25"/>
      <c r="C54" s="30" t="s">
        <v>123</v>
      </c>
      <c r="D54" s="25"/>
      <c r="E54" s="28"/>
      <c r="F54"/>
      <c r="G54" s="35" t="s">
        <v>126</v>
      </c>
    </row>
    <row r="55" spans="1:13" s="4" customFormat="1">
      <c r="A55" s="33">
        <v>23</v>
      </c>
      <c r="B55" s="43" t="s">
        <v>127</v>
      </c>
      <c r="C55" s="30" t="s">
        <v>121</v>
      </c>
      <c r="D55" s="28">
        <v>1.3425925925925925E-3</v>
      </c>
      <c r="E55" s="31" t="s">
        <v>109</v>
      </c>
      <c r="F55"/>
      <c r="G55" s="44" t="s">
        <v>128</v>
      </c>
    </row>
    <row r="56" spans="1:13" s="4" customFormat="1">
      <c r="A56" s="33" t="s">
        <v>26</v>
      </c>
      <c r="B56" s="25"/>
      <c r="C56" s="30" t="s">
        <v>123</v>
      </c>
      <c r="D56" s="25"/>
      <c r="E56" s="28"/>
      <c r="F56"/>
      <c r="G56" s="46" t="s">
        <v>129</v>
      </c>
    </row>
    <row r="57" spans="1:13" s="4" customFormat="1">
      <c r="A57" s="33">
        <v>24</v>
      </c>
      <c r="B57" s="43" t="s">
        <v>130</v>
      </c>
      <c r="C57" s="30" t="s">
        <v>117</v>
      </c>
      <c r="D57" s="28">
        <v>4.1666666666666666E-3</v>
      </c>
      <c r="E57" s="31" t="s">
        <v>97</v>
      </c>
      <c r="F57"/>
      <c r="G57" s="48" t="s">
        <v>131</v>
      </c>
    </row>
    <row r="58" spans="1:13" s="4" customFormat="1">
      <c r="A58" s="33" t="s">
        <v>26</v>
      </c>
      <c r="B58" s="25" t="s">
        <v>132</v>
      </c>
      <c r="C58" s="30"/>
      <c r="D58" s="25" t="s">
        <v>133</v>
      </c>
      <c r="E58" s="31" t="s">
        <v>89</v>
      </c>
      <c r="F58"/>
      <c r="G58" s="44" t="s">
        <v>134</v>
      </c>
      <c r="M58" s="34"/>
    </row>
    <row r="59" spans="1:13" s="4" customFormat="1">
      <c r="A59" s="49" t="s">
        <v>135</v>
      </c>
      <c r="B59" s="43" t="s">
        <v>136</v>
      </c>
      <c r="C59" s="30" t="s">
        <v>117</v>
      </c>
      <c r="D59" s="28">
        <v>6.9444444444444441E-3</v>
      </c>
      <c r="E59" s="31" t="s">
        <v>137</v>
      </c>
      <c r="F59"/>
      <c r="M59" s="34"/>
    </row>
    <row r="60" spans="1:13" s="4" customFormat="1">
      <c r="A60" s="33" t="s">
        <v>26</v>
      </c>
      <c r="B60" s="25" t="s">
        <v>132</v>
      </c>
      <c r="C60" s="30"/>
      <c r="D60" s="26" t="s">
        <v>138</v>
      </c>
      <c r="E60" s="31" t="s">
        <v>139</v>
      </c>
      <c r="F60"/>
      <c r="G60" s="46" t="s">
        <v>140</v>
      </c>
      <c r="L60" s="35"/>
      <c r="M60" s="34"/>
    </row>
    <row r="61" spans="1:13" s="4" customFormat="1">
      <c r="A61" s="50" t="s">
        <v>141</v>
      </c>
      <c r="B61" s="43" t="s">
        <v>142</v>
      </c>
      <c r="C61" s="30" t="s">
        <v>117</v>
      </c>
      <c r="D61" s="28">
        <v>6.2500000000000003E-3</v>
      </c>
      <c r="E61" s="31" t="s">
        <v>143</v>
      </c>
      <c r="F61"/>
      <c r="G61" s="44" t="s">
        <v>144</v>
      </c>
      <c r="L61" s="44"/>
      <c r="M61" s="34"/>
    </row>
    <row r="62" spans="1:13" s="4" customFormat="1">
      <c r="A62" s="33" t="s">
        <v>26</v>
      </c>
      <c r="B62" s="25" t="s">
        <v>132</v>
      </c>
      <c r="C62" s="30"/>
      <c r="D62" s="26" t="s">
        <v>145</v>
      </c>
      <c r="E62" s="31" t="s">
        <v>146</v>
      </c>
      <c r="F62"/>
      <c r="G62" s="46" t="s">
        <v>147</v>
      </c>
      <c r="H62" s="46"/>
      <c r="I62" s="51"/>
      <c r="J62" s="34"/>
      <c r="K62" s="44"/>
    </row>
    <row r="63" spans="1:13" s="4" customFormat="1">
      <c r="A63" s="50" t="s">
        <v>148</v>
      </c>
      <c r="B63" s="43" t="s">
        <v>149</v>
      </c>
      <c r="C63" s="30" t="s">
        <v>12</v>
      </c>
      <c r="D63" s="28">
        <v>4.1666666666666666E-3</v>
      </c>
      <c r="E63" s="31" t="s">
        <v>109</v>
      </c>
      <c r="F63"/>
      <c r="G63" s="45" t="s">
        <v>150</v>
      </c>
      <c r="H63" s="35"/>
      <c r="I63" s="51"/>
      <c r="J63" s="35"/>
      <c r="K63" s="34"/>
    </row>
    <row r="64" spans="1:13" s="4" customFormat="1">
      <c r="A64" s="33" t="s">
        <v>26</v>
      </c>
      <c r="B64" s="25" t="s">
        <v>132</v>
      </c>
      <c r="C64" s="30"/>
      <c r="D64" s="26" t="s">
        <v>151</v>
      </c>
      <c r="E64" s="31" t="s">
        <v>89</v>
      </c>
      <c r="F64"/>
      <c r="G64" s="48" t="s">
        <v>152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24ч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ййй</cp:lastModifiedBy>
  <cp:lastPrinted>2017-01-06T19:37:17Z</cp:lastPrinted>
  <dcterms:created xsi:type="dcterms:W3CDTF">2017-01-06T17:03:30Z</dcterms:created>
  <dcterms:modified xsi:type="dcterms:W3CDTF">2017-04-19T23:01:52Z</dcterms:modified>
</cp:coreProperties>
</file>