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2405" activeTab="0"/>
  </bookViews>
  <sheets>
    <sheet name="15" sheetId="1" r:id="rId1"/>
    <sheet name="10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<sst xmlns="http://schemas.openxmlformats.org/spreadsheetml/2006/main" count="480" uniqueCount="249">
  <si>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</si>
  <si>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</si>
  <si>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</si>
  <si>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</si>
  <si>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</si>
  <si>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</si>
  <si>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</si>
  <si>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</si>
  <si>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</si>
  <si>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</si>
  <si>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</si>
  <si>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</si>
  <si>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</si>
  <si>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</si>
  <si>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</si>
  <si>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</si>
  <si>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</si>
  <si>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</si>
  <si>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</si>
  <si>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</si>
  <si>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</si>
  <si>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</si>
  <si>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</si>
  <si>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</si>
  <si>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</si>
  <si>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</si>
  <si>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</si>
  <si>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</si>
  <si>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</si>
  <si>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</si>
  <si>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</si>
  <si>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</si>
  <si>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</si>
  <si>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</si>
  <si>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</si>
  <si>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</si>
  <si>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</si>
  <si>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</si>
  <si>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</si>
  <si>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</si>
  <si>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</si>
  <si>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</si>
  <si>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</si>
  <si>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</si>
  <si>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</si>
  <si>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</si>
  <si>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</si>
  <si>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</si>
  <si>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</si>
  <si>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</si>
  <si>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</si>
  <si>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</si>
  <si>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</si>
  <si>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</si>
  <si>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</si>
  <si>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</si>
  <si>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</si>
  <si>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</si>
  <si>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</si>
  <si>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</si>
  <si>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</si>
  <si>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</si>
  <si>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</si>
  <si>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</si>
  <si>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</si>
  <si>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</si>
  <si>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</si>
  <si>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</si>
  <si>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</si>
  <si>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</si>
  <si>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</si>
  <si>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</si>
  <si>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</si>
  <si>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</si>
  <si>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</si>
  <si>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</si>
  <si>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</si>
  <si>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</si>
  <si>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</si>
  <si>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</si>
  <si>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</si>
  <si>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</si>
  <si>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</si>
  <si>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</si>
  <si>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</si>
  <si>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</si>
  <si>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</si>
  <si>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</si>
  <si>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</si>
  <si>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</si>
  <si>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</si>
  <si>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</si>
  <si>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</si>
  <si>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</si>
  <si>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</si>
  <si>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</si>
  <si>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</si>
  <si>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</si>
  <si>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</si>
  <si>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</si>
  <si>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</si>
  <si>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</si>
  <si>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</si>
  <si>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</si>
  <si>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</si>
  <si>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</si>
  <si>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</si>
  <si>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</si>
  <si>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</si>
  <si>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</si>
  <si>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</si>
  <si>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</si>
  <si>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</si>
  <si>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</si>
  <si>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</si>
  <si>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Игорь</t>
  </si>
  <si>
    <t>Волгодонск</t>
  </si>
  <si>
    <t>Игнатенко</t>
  </si>
  <si>
    <t>Владимир</t>
  </si>
  <si>
    <t>Александр</t>
  </si>
  <si>
    <t>Сергей</t>
  </si>
  <si>
    <t>Дмитрий</t>
  </si>
  <si>
    <r>
      <rPr>
        <sz val="9"/>
        <color indexed="8"/>
        <rFont val="Calibri"/>
        <family val="2"/>
      </rPr>
      <t>Р</t>
    </r>
    <r>
      <rPr>
        <sz val="8"/>
        <color indexed="8"/>
        <rFont val="Calibri"/>
        <family val="2"/>
      </rPr>
      <t>остовская</t>
    </r>
  </si>
  <si>
    <t>Россия</t>
  </si>
  <si>
    <t>Морозовск</t>
  </si>
  <si>
    <t>Сельмашевец</t>
  </si>
  <si>
    <t>Медный П.Е.</t>
  </si>
  <si>
    <t>e-mail: klb-luch.skripkina@mail.ru</t>
  </si>
  <si>
    <t>Предполагаемая дата утверждения итогового протокола:</t>
  </si>
  <si>
    <t>Морозовский район</t>
  </si>
  <si>
    <t>Роман</t>
  </si>
  <si>
    <t>Вячеслав</t>
  </si>
  <si>
    <t>Алексей</t>
  </si>
  <si>
    <t>Василий</t>
  </si>
  <si>
    <t>Ж</t>
  </si>
  <si>
    <t>Волгоградская</t>
  </si>
  <si>
    <t>Результат: ч:мин.с</t>
  </si>
  <si>
    <t xml:space="preserve">Зачёт: </t>
  </si>
  <si>
    <t xml:space="preserve">Главный судья:     </t>
  </si>
  <si>
    <t xml:space="preserve">Леонов </t>
  </si>
  <si>
    <t>59:00</t>
  </si>
  <si>
    <t>59:01</t>
  </si>
  <si>
    <t xml:space="preserve">Игнатенко </t>
  </si>
  <si>
    <t>Николай</t>
  </si>
  <si>
    <t>Скрипкина</t>
  </si>
  <si>
    <t>Татьяна</t>
  </si>
  <si>
    <t>г.Волгоград</t>
  </si>
  <si>
    <t>КЛБ "Луч"</t>
  </si>
  <si>
    <t>1:15.35</t>
  </si>
  <si>
    <t>Юлия</t>
  </si>
  <si>
    <t>1:18.21</t>
  </si>
  <si>
    <t>Тацинка</t>
  </si>
  <si>
    <t>Беляев</t>
  </si>
  <si>
    <t>1:32.05</t>
  </si>
  <si>
    <t>Гужвин</t>
  </si>
  <si>
    <t>1:29.33</t>
  </si>
  <si>
    <t>Вавильченко</t>
  </si>
  <si>
    <t>Краев</t>
  </si>
  <si>
    <t>Студеникин</t>
  </si>
  <si>
    <t>1:03.12</t>
  </si>
  <si>
    <t>Нечаев</t>
  </si>
  <si>
    <t>Каменоломни</t>
  </si>
  <si>
    <t>1:28.01</t>
  </si>
  <si>
    <t xml:space="preserve">Чирков </t>
  </si>
  <si>
    <t>КЛБ "Зелёный пеликан"</t>
  </si>
  <si>
    <t>1:06.16</t>
  </si>
  <si>
    <t>Бискарёв</t>
  </si>
  <si>
    <t>Виктор</t>
  </si>
  <si>
    <t xml:space="preserve">Шаповалов </t>
  </si>
  <si>
    <t>Русинов</t>
  </si>
  <si>
    <t>Халопков</t>
  </si>
  <si>
    <t>Бердюгин</t>
  </si>
  <si>
    <t>1:04.15</t>
  </si>
  <si>
    <t>Гнацинский</t>
  </si>
  <si>
    <t>1:29.03</t>
  </si>
  <si>
    <t>Андриянов</t>
  </si>
  <si>
    <t>Калибник</t>
  </si>
  <si>
    <t>Цимлянск</t>
  </si>
  <si>
    <t>Сергеева</t>
  </si>
  <si>
    <t>Ярославцев</t>
  </si>
  <si>
    <t>1:27.01</t>
  </si>
  <si>
    <t>Старунов</t>
  </si>
  <si>
    <t>1:32.01</t>
  </si>
  <si>
    <t>Пономарёва</t>
  </si>
  <si>
    <t>Виктория</t>
  </si>
  <si>
    <t>1:34.05</t>
  </si>
  <si>
    <t>Воловликова</t>
  </si>
  <si>
    <t>Оксана</t>
  </si>
  <si>
    <t>1:34.18</t>
  </si>
  <si>
    <t>XI Всероссийский лёгкоатлетический пробег, посвящённый памяти учащегося ДЮСШ Гучуа Ильи</t>
  </si>
  <si>
    <t>трасса мокрая, сильный ветер, 6 градусов тепла</t>
  </si>
  <si>
    <t xml:space="preserve">Дистанция:                </t>
  </si>
  <si>
    <t>Волгоград</t>
  </si>
  <si>
    <t>Гуково</t>
  </si>
  <si>
    <t>Ростов Бегущий</t>
  </si>
  <si>
    <t>1:05.07</t>
  </si>
  <si>
    <t>1:05.08</t>
  </si>
  <si>
    <t>1:06.27</t>
  </si>
  <si>
    <t>1:16.38</t>
  </si>
  <si>
    <t>30,10,1948</t>
  </si>
  <si>
    <t>1:46.06</t>
  </si>
  <si>
    <t>Ростов</t>
  </si>
  <si>
    <t>1:08.08</t>
  </si>
  <si>
    <t>1:35.09</t>
  </si>
  <si>
    <t>1:22.52</t>
  </si>
  <si>
    <t>IRS</t>
  </si>
  <si>
    <t>1:02.07</t>
  </si>
  <si>
    <t>М</t>
  </si>
  <si>
    <t>1Ж</t>
  </si>
  <si>
    <t>2Ж</t>
  </si>
  <si>
    <t>3Ж</t>
  </si>
  <si>
    <t>4Ж</t>
  </si>
  <si>
    <t>Всего 24 человека, 20 мужчин,  4 женщины</t>
  </si>
  <si>
    <t>15 км</t>
  </si>
  <si>
    <t>10 км</t>
  </si>
  <si>
    <t>Всего 11 человек, 6 мужчин,  5 женщин</t>
  </si>
  <si>
    <t>Косивцов</t>
  </si>
  <si>
    <t>Павел</t>
  </si>
  <si>
    <t>Школа бега "Sportia"</t>
  </si>
  <si>
    <t>40:11</t>
  </si>
  <si>
    <t>Летченко</t>
  </si>
  <si>
    <t>Новочеркаск</t>
  </si>
  <si>
    <t>43:00</t>
  </si>
  <si>
    <t>Дидик</t>
  </si>
  <si>
    <t>44:08</t>
  </si>
  <si>
    <t>Терюкин</t>
  </si>
  <si>
    <t>47:27</t>
  </si>
  <si>
    <t>Иваненко</t>
  </si>
  <si>
    <t>52:04</t>
  </si>
  <si>
    <t>Садчикова</t>
  </si>
  <si>
    <t>53:14</t>
  </si>
  <si>
    <t>!Ж</t>
  </si>
  <si>
    <t>Кошлаков</t>
  </si>
  <si>
    <t>1:01.02</t>
  </si>
  <si>
    <t>Украина</t>
  </si>
  <si>
    <t>Мельникова</t>
  </si>
  <si>
    <t>Ирина</t>
  </si>
  <si>
    <t>1:02.00</t>
  </si>
  <si>
    <t>Шевелёва</t>
  </si>
  <si>
    <t>5Ж</t>
  </si>
  <si>
    <t>Лозовская</t>
  </si>
  <si>
    <t>Тамара</t>
  </si>
  <si>
    <t>Таганрог</t>
  </si>
  <si>
    <t>Легенда</t>
  </si>
  <si>
    <t>1:20.06</t>
  </si>
  <si>
    <t>Тюльганова</t>
  </si>
  <si>
    <t>Виолетта</t>
  </si>
  <si>
    <t>Любимовка</t>
  </si>
  <si>
    <t>1:21.07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</si>
</sst>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thin"/>
    </border>
    <border>
      <left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6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2" xfId="0" applyFont="1" applyBorder="1" applyAlignment="1">
      <alignment/>
    </xf>
    <xf numFmtId="0" fontId="0" fillId="34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5" xfId="0" applyFont="1" applyBorder="1" applyAlignment="1">
      <alignment/>
    </xf>
    <xf numFmtId="0" fontId="0" fillId="0" borderId="13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0" fontId="0" fillId="0" borderId="16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0" width="13.57421875" style="0" customWidth="1"/>
    <col min="11" max="11" width="11.57421875" style="0" customWidth="1"/>
    <col min="20" max="20" width="17.00390625" style="0" customWidth="1"/>
  </cols>
  <sheetData>
    <row r="1" spans="1:15" ht="21">
      <c r="A1" s="1"/>
      <c r="B1" s="10" t="s">
        <v>114</v>
      </c>
      <c r="C1" s="11"/>
      <c r="D1" s="11"/>
      <c r="E1" s="11"/>
      <c r="F1" s="11"/>
      <c r="H1" s="11"/>
      <c r="I1" s="11"/>
      <c r="J1" s="11"/>
      <c r="K1" s="11"/>
      <c r="O1" s="9"/>
    </row>
    <row r="2" spans="1:15" ht="15">
      <c r="A2" s="1"/>
      <c r="O2" s="9"/>
    </row>
    <row r="3" spans="1:15" ht="23.25">
      <c r="A3" s="1"/>
      <c r="B3" s="52" t="s">
        <v>189</v>
      </c>
      <c r="C3" s="53"/>
      <c r="D3" s="53"/>
      <c r="E3" s="53"/>
      <c r="F3" s="53"/>
      <c r="G3" s="53"/>
      <c r="H3" s="53"/>
      <c r="I3" s="53"/>
      <c r="J3" s="53"/>
      <c r="K3" s="53"/>
      <c r="L3" s="54"/>
      <c r="O3" s="9"/>
    </row>
    <row r="4" spans="1:2" ht="11.25" customHeight="1">
      <c r="A4" s="1"/>
      <c r="B4" s="5" t="s">
        <v>12</v>
      </c>
    </row>
    <row r="5" spans="1:11" ht="15">
      <c r="A5" s="1"/>
      <c r="B5" s="85">
        <v>42344</v>
      </c>
      <c r="C5" s="86"/>
      <c r="D5" s="8">
        <v>0.5</v>
      </c>
      <c r="E5" s="62"/>
      <c r="F5" s="21" t="s">
        <v>129</v>
      </c>
      <c r="G5" s="22"/>
      <c r="H5" s="7"/>
      <c r="I5" s="7"/>
      <c r="J5" s="7"/>
      <c r="K5" s="7"/>
    </row>
    <row r="6" spans="1:11" ht="12" customHeight="1">
      <c r="A6" s="1"/>
      <c r="B6" s="5"/>
      <c r="C6" s="4"/>
      <c r="D6" s="5"/>
      <c r="E6" s="5"/>
      <c r="F6" s="5"/>
      <c r="H6" s="5"/>
      <c r="I6" s="5"/>
      <c r="J6" s="5"/>
      <c r="K6" s="5"/>
    </row>
    <row r="7" spans="4:5" ht="15">
      <c r="D7" s="1" t="s">
        <v>190</v>
      </c>
      <c r="E7" s="20"/>
    </row>
    <row r="8" spans="1:20" ht="9.75" customHeight="1">
      <c r="A8" s="1"/>
      <c r="B8" s="5"/>
      <c r="C8" s="5"/>
      <c r="D8" s="5"/>
      <c r="E8" s="5"/>
      <c r="O8" s="84"/>
      <c r="P8" s="84"/>
      <c r="Q8" s="84"/>
      <c r="R8" s="84"/>
      <c r="S8" s="84"/>
      <c r="T8" s="84"/>
    </row>
    <row r="9" spans="1:20" ht="15">
      <c r="A9" s="1"/>
      <c r="B9" s="2" t="s">
        <v>191</v>
      </c>
      <c r="C9" s="3" t="s">
        <v>213</v>
      </c>
      <c r="D9" s="3"/>
      <c r="E9" s="3"/>
      <c r="F9" s="2"/>
      <c r="H9" s="2"/>
      <c r="I9" s="2"/>
      <c r="J9" s="2"/>
      <c r="K9" s="2"/>
      <c r="O9" s="84"/>
      <c r="P9" s="84"/>
      <c r="Q9" s="84"/>
      <c r="R9" s="84"/>
      <c r="S9" s="84"/>
      <c r="T9" s="84"/>
    </row>
    <row r="10" spans="1:20" ht="15">
      <c r="A10" s="1"/>
      <c r="B10" t="s">
        <v>8</v>
      </c>
      <c r="D10" t="s">
        <v>212</v>
      </c>
      <c r="O10" s="84"/>
      <c r="P10" s="84"/>
      <c r="Q10" s="84"/>
      <c r="R10" s="84"/>
      <c r="S10" s="84"/>
      <c r="T10" s="84"/>
    </row>
    <row r="11" spans="1:20" ht="15">
      <c r="A11" s="1"/>
      <c r="B11" t="s">
        <v>137</v>
      </c>
      <c r="D11" t="s">
        <v>212</v>
      </c>
      <c r="O11" s="84"/>
      <c r="P11" s="84"/>
      <c r="Q11" s="84"/>
      <c r="R11" s="84"/>
      <c r="S11" s="84"/>
      <c r="T11" s="84"/>
    </row>
    <row r="12" spans="1:20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14"/>
      <c r="Q12" s="14"/>
      <c r="R12" s="14"/>
      <c r="S12" s="14"/>
      <c r="T12" s="14"/>
    </row>
    <row r="13" spans="1:20" ht="15">
      <c r="A13" s="1"/>
      <c r="O13" s="84"/>
      <c r="P13" s="84"/>
      <c r="Q13" s="84"/>
      <c r="R13" s="84"/>
      <c r="S13" s="84"/>
      <c r="T13" s="84"/>
    </row>
    <row r="14" spans="1:20" ht="63" customHeight="1">
      <c r="A14" s="12" t="s">
        <v>0</v>
      </c>
      <c r="B14" s="34" t="s">
        <v>24</v>
      </c>
      <c r="C14" s="34" t="s">
        <v>109</v>
      </c>
      <c r="D14" s="34" t="s">
        <v>2</v>
      </c>
      <c r="E14" s="34" t="s">
        <v>3</v>
      </c>
      <c r="F14" s="34" t="s">
        <v>113</v>
      </c>
      <c r="G14" s="34" t="s">
        <v>18</v>
      </c>
      <c r="H14" s="34" t="s">
        <v>4</v>
      </c>
      <c r="I14" s="34" t="s">
        <v>136</v>
      </c>
      <c r="J14" s="13" t="s">
        <v>11</v>
      </c>
      <c r="K14" s="13" t="s">
        <v>23</v>
      </c>
      <c r="L14" s="58" t="s">
        <v>20</v>
      </c>
      <c r="M14" s="13" t="s">
        <v>19</v>
      </c>
      <c r="N14" s="16"/>
      <c r="O14" s="84"/>
      <c r="P14" s="84"/>
      <c r="Q14" s="84"/>
      <c r="R14" s="84"/>
      <c r="S14" s="84"/>
      <c r="T14" s="84"/>
    </row>
    <row r="15" spans="1:14" ht="15">
      <c r="A15" s="15">
        <v>1</v>
      </c>
      <c r="B15" s="56">
        <v>1</v>
      </c>
      <c r="C15" s="15">
        <v>353</v>
      </c>
      <c r="D15" s="6" t="s">
        <v>139</v>
      </c>
      <c r="E15" s="22" t="s">
        <v>119</v>
      </c>
      <c r="F15" s="46">
        <v>30694</v>
      </c>
      <c r="G15" s="15" t="s">
        <v>193</v>
      </c>
      <c r="H15" s="48"/>
      <c r="I15" s="67" t="s">
        <v>140</v>
      </c>
      <c r="J15" s="15" t="s">
        <v>207</v>
      </c>
      <c r="K15" s="15">
        <v>1</v>
      </c>
      <c r="L15" s="15" t="s">
        <v>122</v>
      </c>
      <c r="M15" s="15" t="s">
        <v>123</v>
      </c>
      <c r="N15" s="17"/>
    </row>
    <row r="16" spans="1:20" ht="15">
      <c r="A16" s="15">
        <f>A15+1</f>
        <v>2</v>
      </c>
      <c r="B16" s="56">
        <f>B15+1</f>
        <v>2</v>
      </c>
      <c r="C16" s="15">
        <v>90</v>
      </c>
      <c r="D16" s="6" t="s">
        <v>117</v>
      </c>
      <c r="E16" s="6" t="s">
        <v>120</v>
      </c>
      <c r="F16" s="46">
        <v>30271</v>
      </c>
      <c r="G16" s="15" t="s">
        <v>124</v>
      </c>
      <c r="H16" s="48" t="s">
        <v>125</v>
      </c>
      <c r="I16" s="67" t="s">
        <v>141</v>
      </c>
      <c r="J16" s="15" t="s">
        <v>207</v>
      </c>
      <c r="K16" s="15">
        <f>K15+1</f>
        <v>2</v>
      </c>
      <c r="L16" s="15" t="s">
        <v>122</v>
      </c>
      <c r="M16" s="15" t="s">
        <v>123</v>
      </c>
      <c r="N16" s="17"/>
      <c r="O16" s="84"/>
      <c r="P16" s="84"/>
      <c r="Q16" s="84"/>
      <c r="R16" s="84"/>
      <c r="S16" s="84"/>
      <c r="T16" s="84"/>
    </row>
    <row r="17" spans="1:20" ht="15">
      <c r="A17" s="15">
        <f aca="true" t="shared" si="0" ref="A17:A38">A16+1</f>
        <v>3</v>
      </c>
      <c r="B17" s="56">
        <f aca="true" t="shared" si="1" ref="B17:B38">B16+1</f>
        <v>3</v>
      </c>
      <c r="C17" s="15"/>
      <c r="D17" s="6" t="s">
        <v>142</v>
      </c>
      <c r="E17" s="6" t="s">
        <v>143</v>
      </c>
      <c r="F17" s="46">
        <v>26760</v>
      </c>
      <c r="G17" s="15" t="s">
        <v>124</v>
      </c>
      <c r="H17" s="48" t="s">
        <v>125</v>
      </c>
      <c r="I17" s="67" t="s">
        <v>206</v>
      </c>
      <c r="J17" s="15" t="s">
        <v>207</v>
      </c>
      <c r="K17" s="15">
        <f aca="true" t="shared" si="2" ref="K17:K24">K16+1</f>
        <v>3</v>
      </c>
      <c r="L17" s="15" t="s">
        <v>122</v>
      </c>
      <c r="M17" s="15" t="s">
        <v>123</v>
      </c>
      <c r="N17" s="17"/>
      <c r="O17" s="84"/>
      <c r="P17" s="84"/>
      <c r="Q17" s="84"/>
      <c r="R17" s="84"/>
      <c r="S17" s="84"/>
      <c r="T17" s="84"/>
    </row>
    <row r="18" spans="1:20" ht="15">
      <c r="A18" s="15">
        <f t="shared" si="0"/>
        <v>4</v>
      </c>
      <c r="B18" s="56">
        <f t="shared" si="1"/>
        <v>4</v>
      </c>
      <c r="C18" s="15">
        <v>368</v>
      </c>
      <c r="D18" s="6" t="s">
        <v>158</v>
      </c>
      <c r="E18" s="6" t="s">
        <v>120</v>
      </c>
      <c r="F18" s="51">
        <v>24921</v>
      </c>
      <c r="G18" s="15" t="s">
        <v>116</v>
      </c>
      <c r="H18" s="48" t="s">
        <v>125</v>
      </c>
      <c r="I18" s="67" t="s">
        <v>159</v>
      </c>
      <c r="J18" s="15" t="s">
        <v>207</v>
      </c>
      <c r="K18" s="15">
        <f t="shared" si="2"/>
        <v>4</v>
      </c>
      <c r="L18" s="15" t="s">
        <v>122</v>
      </c>
      <c r="M18" s="15" t="s">
        <v>123</v>
      </c>
      <c r="N18" s="17"/>
      <c r="O18" s="84"/>
      <c r="P18" s="84"/>
      <c r="Q18" s="84"/>
      <c r="R18" s="84"/>
      <c r="S18" s="84"/>
      <c r="T18" s="84"/>
    </row>
    <row r="19" spans="1:20" ht="15">
      <c r="A19" s="15">
        <f t="shared" si="0"/>
        <v>5</v>
      </c>
      <c r="B19" s="56">
        <f t="shared" si="1"/>
        <v>5</v>
      </c>
      <c r="C19" s="15">
        <v>351</v>
      </c>
      <c r="D19" s="6" t="s">
        <v>171</v>
      </c>
      <c r="E19" s="22" t="s">
        <v>132</v>
      </c>
      <c r="F19" s="51">
        <v>22559</v>
      </c>
      <c r="G19" s="15" t="s">
        <v>146</v>
      </c>
      <c r="H19" s="57" t="s">
        <v>147</v>
      </c>
      <c r="I19" s="68" t="s">
        <v>172</v>
      </c>
      <c r="J19" s="15" t="s">
        <v>207</v>
      </c>
      <c r="K19" s="15">
        <f t="shared" si="2"/>
        <v>5</v>
      </c>
      <c r="L19" s="66" t="s">
        <v>135</v>
      </c>
      <c r="M19" s="15" t="s">
        <v>123</v>
      </c>
      <c r="N19" s="17"/>
      <c r="O19" s="84"/>
      <c r="P19" s="84"/>
      <c r="Q19" s="84"/>
      <c r="R19" s="84"/>
      <c r="S19" s="84"/>
      <c r="T19" s="84"/>
    </row>
    <row r="20" spans="1:20" ht="15">
      <c r="A20" s="15">
        <f t="shared" si="0"/>
        <v>6</v>
      </c>
      <c r="B20" s="56">
        <f t="shared" si="1"/>
        <v>6</v>
      </c>
      <c r="C20" s="15">
        <v>133</v>
      </c>
      <c r="D20" s="6" t="s">
        <v>156</v>
      </c>
      <c r="E20" s="6" t="s">
        <v>133</v>
      </c>
      <c r="F20" s="51">
        <v>18030</v>
      </c>
      <c r="G20" s="15" t="s">
        <v>193</v>
      </c>
      <c r="H20" s="6"/>
      <c r="I20" s="67" t="s">
        <v>195</v>
      </c>
      <c r="J20" s="15" t="s">
        <v>207</v>
      </c>
      <c r="K20" s="15">
        <f t="shared" si="2"/>
        <v>6</v>
      </c>
      <c r="L20" s="15" t="s">
        <v>122</v>
      </c>
      <c r="M20" s="15" t="s">
        <v>123</v>
      </c>
      <c r="N20" s="17"/>
      <c r="O20" s="84"/>
      <c r="P20" s="84"/>
      <c r="Q20" s="84"/>
      <c r="R20" s="84"/>
      <c r="S20" s="84"/>
      <c r="T20" s="84"/>
    </row>
    <row r="21" spans="1:20" ht="15">
      <c r="A21" s="15">
        <f t="shared" si="0"/>
        <v>7</v>
      </c>
      <c r="B21" s="56">
        <f t="shared" si="1"/>
        <v>7</v>
      </c>
      <c r="C21" s="15"/>
      <c r="D21" s="6" t="s">
        <v>157</v>
      </c>
      <c r="E21" s="6" t="s">
        <v>115</v>
      </c>
      <c r="F21" s="46">
        <v>23599</v>
      </c>
      <c r="G21" s="15" t="s">
        <v>116</v>
      </c>
      <c r="H21" s="48" t="s">
        <v>205</v>
      </c>
      <c r="I21" s="67" t="s">
        <v>196</v>
      </c>
      <c r="J21" s="15" t="s">
        <v>207</v>
      </c>
      <c r="K21" s="15">
        <f t="shared" si="2"/>
        <v>7</v>
      </c>
      <c r="L21" s="15" t="s">
        <v>122</v>
      </c>
      <c r="M21" s="15" t="s">
        <v>123</v>
      </c>
      <c r="N21" s="17"/>
      <c r="O21" s="84"/>
      <c r="P21" s="84"/>
      <c r="Q21" s="84"/>
      <c r="R21" s="84"/>
      <c r="S21" s="84"/>
      <c r="T21" s="84"/>
    </row>
    <row r="22" spans="1:20" ht="15">
      <c r="A22" s="15">
        <f t="shared" si="0"/>
        <v>8</v>
      </c>
      <c r="B22" s="56">
        <f t="shared" si="1"/>
        <v>8</v>
      </c>
      <c r="C22" s="15">
        <v>365</v>
      </c>
      <c r="D22" s="6" t="s">
        <v>163</v>
      </c>
      <c r="E22" s="6" t="s">
        <v>121</v>
      </c>
      <c r="F22" s="51">
        <v>25411</v>
      </c>
      <c r="G22" s="15" t="s">
        <v>192</v>
      </c>
      <c r="H22" s="63" t="s">
        <v>164</v>
      </c>
      <c r="I22" s="67" t="s">
        <v>165</v>
      </c>
      <c r="J22" s="15" t="s">
        <v>207</v>
      </c>
      <c r="K22" s="15">
        <f t="shared" si="2"/>
        <v>8</v>
      </c>
      <c r="L22" s="66" t="s">
        <v>135</v>
      </c>
      <c r="M22" s="15" t="s">
        <v>123</v>
      </c>
      <c r="N22" s="17"/>
      <c r="O22" s="84"/>
      <c r="P22" s="84"/>
      <c r="Q22" s="84"/>
      <c r="R22" s="84"/>
      <c r="S22" s="84"/>
      <c r="T22" s="84"/>
    </row>
    <row r="23" spans="1:20" ht="15">
      <c r="A23" s="15">
        <f t="shared" si="0"/>
        <v>9</v>
      </c>
      <c r="B23" s="56">
        <f t="shared" si="1"/>
        <v>9</v>
      </c>
      <c r="C23" s="15">
        <v>358</v>
      </c>
      <c r="D23" s="6" t="s">
        <v>166</v>
      </c>
      <c r="E23" s="6" t="s">
        <v>167</v>
      </c>
      <c r="F23" s="46">
        <v>17680</v>
      </c>
      <c r="G23" s="15" t="s">
        <v>192</v>
      </c>
      <c r="H23" s="48" t="s">
        <v>147</v>
      </c>
      <c r="I23" s="67" t="s">
        <v>197</v>
      </c>
      <c r="J23" s="15" t="s">
        <v>207</v>
      </c>
      <c r="K23" s="15">
        <f t="shared" si="2"/>
        <v>9</v>
      </c>
      <c r="L23" s="66" t="s">
        <v>135</v>
      </c>
      <c r="M23" s="15" t="s">
        <v>123</v>
      </c>
      <c r="N23" s="17"/>
      <c r="O23" s="84"/>
      <c r="P23" s="84"/>
      <c r="Q23" s="84"/>
      <c r="R23" s="84"/>
      <c r="S23" s="84"/>
      <c r="T23" s="84"/>
    </row>
    <row r="24" spans="1:20" ht="15">
      <c r="A24" s="15">
        <f t="shared" si="0"/>
        <v>10</v>
      </c>
      <c r="B24" s="56">
        <f t="shared" si="1"/>
        <v>10</v>
      </c>
      <c r="C24" s="15"/>
      <c r="D24" s="6" t="s">
        <v>170</v>
      </c>
      <c r="E24" s="22" t="s">
        <v>130</v>
      </c>
      <c r="F24" s="51">
        <v>30509</v>
      </c>
      <c r="G24" s="56" t="s">
        <v>201</v>
      </c>
      <c r="H24" s="48"/>
      <c r="I24" s="69" t="s">
        <v>202</v>
      </c>
      <c r="J24" s="15" t="s">
        <v>207</v>
      </c>
      <c r="K24" s="15">
        <f t="shared" si="2"/>
        <v>10</v>
      </c>
      <c r="L24" s="15" t="s">
        <v>122</v>
      </c>
      <c r="M24" s="15" t="s">
        <v>123</v>
      </c>
      <c r="N24" s="17"/>
      <c r="O24" s="50"/>
      <c r="P24" s="50"/>
      <c r="Q24" s="50"/>
      <c r="R24" s="50"/>
      <c r="S24" s="50"/>
      <c r="T24" s="50"/>
    </row>
    <row r="25" spans="1:20" ht="15">
      <c r="A25" s="15">
        <f t="shared" si="0"/>
        <v>11</v>
      </c>
      <c r="B25" s="56">
        <f t="shared" si="1"/>
        <v>11</v>
      </c>
      <c r="C25" s="15">
        <v>359</v>
      </c>
      <c r="D25" s="6" t="s">
        <v>144</v>
      </c>
      <c r="E25" s="22" t="s">
        <v>145</v>
      </c>
      <c r="F25" s="46">
        <v>23939</v>
      </c>
      <c r="G25" s="56" t="s">
        <v>192</v>
      </c>
      <c r="H25" s="48" t="s">
        <v>147</v>
      </c>
      <c r="I25" s="69" t="s">
        <v>148</v>
      </c>
      <c r="J25" s="15" t="s">
        <v>134</v>
      </c>
      <c r="K25" s="15" t="s">
        <v>208</v>
      </c>
      <c r="L25" s="66" t="s">
        <v>135</v>
      </c>
      <c r="M25" s="15" t="s">
        <v>123</v>
      </c>
      <c r="N25" s="17"/>
      <c r="O25" s="50"/>
      <c r="P25" s="50"/>
      <c r="Q25" s="50"/>
      <c r="R25" s="50"/>
      <c r="S25" s="50"/>
      <c r="T25" s="50"/>
    </row>
    <row r="26" spans="1:20" ht="15">
      <c r="A26" s="15">
        <f t="shared" si="0"/>
        <v>12</v>
      </c>
      <c r="B26" s="56">
        <f t="shared" si="1"/>
        <v>12</v>
      </c>
      <c r="C26" s="15"/>
      <c r="D26" s="6" t="s">
        <v>168</v>
      </c>
      <c r="E26" s="22" t="s">
        <v>133</v>
      </c>
      <c r="F26" s="51">
        <v>22185</v>
      </c>
      <c r="G26" s="56" t="s">
        <v>116</v>
      </c>
      <c r="H26" s="48"/>
      <c r="I26" s="70" t="s">
        <v>198</v>
      </c>
      <c r="J26" s="15" t="s">
        <v>207</v>
      </c>
      <c r="K26" s="15">
        <v>11</v>
      </c>
      <c r="L26" s="15" t="s">
        <v>122</v>
      </c>
      <c r="M26" s="15" t="s">
        <v>123</v>
      </c>
      <c r="N26" s="17"/>
      <c r="O26" s="83"/>
      <c r="P26" s="50"/>
      <c r="Q26" s="50"/>
      <c r="R26" s="50"/>
      <c r="S26" s="50"/>
      <c r="T26" s="50"/>
    </row>
    <row r="27" spans="1:20" ht="15">
      <c r="A27" s="15">
        <f t="shared" si="0"/>
        <v>13</v>
      </c>
      <c r="B27" s="56">
        <f t="shared" si="1"/>
        <v>13</v>
      </c>
      <c r="C27" s="15">
        <v>394</v>
      </c>
      <c r="D27" s="6" t="s">
        <v>178</v>
      </c>
      <c r="E27" s="22" t="s">
        <v>149</v>
      </c>
      <c r="F27" s="46">
        <v>2000</v>
      </c>
      <c r="G27" s="56" t="s">
        <v>151</v>
      </c>
      <c r="H27" s="74" t="s">
        <v>125</v>
      </c>
      <c r="I27" s="70" t="s">
        <v>150</v>
      </c>
      <c r="J27" s="15" t="s">
        <v>134</v>
      </c>
      <c r="K27" s="15" t="s">
        <v>209</v>
      </c>
      <c r="L27" s="15" t="s">
        <v>122</v>
      </c>
      <c r="M27" s="15" t="s">
        <v>123</v>
      </c>
      <c r="N27" s="17"/>
      <c r="O27" s="50"/>
      <c r="P27" s="50"/>
      <c r="Q27" s="50"/>
      <c r="R27" s="50"/>
      <c r="S27" s="50"/>
      <c r="T27" s="50"/>
    </row>
    <row r="28" spans="1:20" ht="15">
      <c r="A28" s="15">
        <f t="shared" si="0"/>
        <v>14</v>
      </c>
      <c r="B28" s="56">
        <f t="shared" si="1"/>
        <v>14</v>
      </c>
      <c r="C28" s="15">
        <v>345</v>
      </c>
      <c r="D28" s="6" t="s">
        <v>176</v>
      </c>
      <c r="E28" s="22" t="s">
        <v>131</v>
      </c>
      <c r="F28" s="51">
        <v>36178</v>
      </c>
      <c r="G28" s="56" t="s">
        <v>177</v>
      </c>
      <c r="H28" s="48" t="s">
        <v>125</v>
      </c>
      <c r="I28" s="68" t="s">
        <v>204</v>
      </c>
      <c r="J28" s="15" t="s">
        <v>207</v>
      </c>
      <c r="K28" s="15">
        <f>K26+1</f>
        <v>12</v>
      </c>
      <c r="L28" s="15" t="s">
        <v>122</v>
      </c>
      <c r="M28" s="15" t="s">
        <v>123</v>
      </c>
      <c r="N28" s="17"/>
      <c r="O28" s="50"/>
      <c r="P28" s="50"/>
      <c r="Q28" s="50"/>
      <c r="R28" s="50"/>
      <c r="S28" s="50"/>
      <c r="T28" s="50"/>
    </row>
    <row r="29" spans="1:20" ht="15">
      <c r="A29" s="15">
        <f t="shared" si="0"/>
        <v>15</v>
      </c>
      <c r="B29" s="56">
        <f t="shared" si="1"/>
        <v>15</v>
      </c>
      <c r="C29" s="15">
        <v>396</v>
      </c>
      <c r="D29" s="6" t="s">
        <v>179</v>
      </c>
      <c r="E29" s="22" t="s">
        <v>121</v>
      </c>
      <c r="F29" s="51">
        <v>36683</v>
      </c>
      <c r="G29" s="56" t="s">
        <v>124</v>
      </c>
      <c r="H29" s="48" t="s">
        <v>125</v>
      </c>
      <c r="I29" s="68" t="s">
        <v>180</v>
      </c>
      <c r="J29" s="15" t="s">
        <v>207</v>
      </c>
      <c r="K29" s="15">
        <f>K28+1</f>
        <v>13</v>
      </c>
      <c r="L29" s="15" t="s">
        <v>122</v>
      </c>
      <c r="M29" s="15" t="s">
        <v>123</v>
      </c>
      <c r="N29" s="17"/>
      <c r="O29" s="50"/>
      <c r="P29" s="50"/>
      <c r="Q29" s="50"/>
      <c r="R29" s="50"/>
      <c r="S29" s="50"/>
      <c r="T29" s="50"/>
    </row>
    <row r="30" spans="1:20" ht="15">
      <c r="A30" s="15">
        <f t="shared" si="0"/>
        <v>16</v>
      </c>
      <c r="B30" s="56">
        <f t="shared" si="1"/>
        <v>16</v>
      </c>
      <c r="C30" s="15">
        <v>366</v>
      </c>
      <c r="D30" s="6" t="s">
        <v>160</v>
      </c>
      <c r="E30" s="6" t="s">
        <v>143</v>
      </c>
      <c r="F30" s="60">
        <v>12533</v>
      </c>
      <c r="G30" s="72" t="s">
        <v>161</v>
      </c>
      <c r="H30" s="48" t="s">
        <v>194</v>
      </c>
      <c r="I30" s="68" t="s">
        <v>162</v>
      </c>
      <c r="J30" s="15" t="s">
        <v>207</v>
      </c>
      <c r="K30" s="15">
        <f>K29+1</f>
        <v>14</v>
      </c>
      <c r="L30" s="15" t="s">
        <v>122</v>
      </c>
      <c r="M30" s="15" t="s">
        <v>123</v>
      </c>
      <c r="N30" s="17"/>
      <c r="O30" s="50"/>
      <c r="P30" s="50"/>
      <c r="Q30" s="50"/>
      <c r="R30" s="50"/>
      <c r="S30" s="50"/>
      <c r="T30" s="50"/>
    </row>
    <row r="31" spans="1:20" ht="15">
      <c r="A31" s="15">
        <f t="shared" si="0"/>
        <v>17</v>
      </c>
      <c r="B31" s="56">
        <f t="shared" si="1"/>
        <v>17</v>
      </c>
      <c r="C31" s="15">
        <v>347</v>
      </c>
      <c r="D31" s="6" t="s">
        <v>173</v>
      </c>
      <c r="E31" s="6" t="s">
        <v>143</v>
      </c>
      <c r="F31" s="76">
        <v>19254</v>
      </c>
      <c r="G31" s="56" t="s">
        <v>146</v>
      </c>
      <c r="H31" s="48" t="s">
        <v>147</v>
      </c>
      <c r="I31" s="68" t="s">
        <v>174</v>
      </c>
      <c r="J31" s="15" t="s">
        <v>207</v>
      </c>
      <c r="K31" s="15">
        <f>K30+1</f>
        <v>15</v>
      </c>
      <c r="L31" s="66" t="s">
        <v>135</v>
      </c>
      <c r="M31" s="15" t="s">
        <v>123</v>
      </c>
      <c r="N31" s="17"/>
      <c r="O31" s="50"/>
      <c r="P31" s="50"/>
      <c r="Q31" s="50"/>
      <c r="R31" s="50"/>
      <c r="S31" s="50"/>
      <c r="T31" s="50"/>
    </row>
    <row r="32" spans="1:20" ht="15">
      <c r="A32" s="15">
        <f t="shared" si="0"/>
        <v>18</v>
      </c>
      <c r="B32" s="56">
        <f t="shared" si="1"/>
        <v>18</v>
      </c>
      <c r="C32" s="15">
        <v>378</v>
      </c>
      <c r="D32" s="6" t="s">
        <v>154</v>
      </c>
      <c r="E32" s="22" t="s">
        <v>120</v>
      </c>
      <c r="F32" s="51">
        <v>25061</v>
      </c>
      <c r="G32" s="56" t="s">
        <v>193</v>
      </c>
      <c r="H32" s="48"/>
      <c r="I32" s="70" t="s">
        <v>155</v>
      </c>
      <c r="J32" s="15" t="s">
        <v>207</v>
      </c>
      <c r="K32" s="15">
        <f>K31+1</f>
        <v>16</v>
      </c>
      <c r="L32" s="15" t="s">
        <v>122</v>
      </c>
      <c r="M32" s="15" t="s">
        <v>123</v>
      </c>
      <c r="N32" s="17"/>
      <c r="O32" s="50"/>
      <c r="P32" s="50"/>
      <c r="Q32" s="50"/>
      <c r="R32" s="50"/>
      <c r="S32" s="50"/>
      <c r="T32" s="50"/>
    </row>
    <row r="33" spans="1:20" ht="15">
      <c r="A33" s="15">
        <f t="shared" si="0"/>
        <v>19</v>
      </c>
      <c r="B33" s="56">
        <f t="shared" si="1"/>
        <v>19</v>
      </c>
      <c r="C33" s="15">
        <v>381</v>
      </c>
      <c r="D33" s="6" t="s">
        <v>181</v>
      </c>
      <c r="E33" s="22" t="s">
        <v>132</v>
      </c>
      <c r="F33" s="51">
        <v>33628</v>
      </c>
      <c r="G33" s="56" t="s">
        <v>124</v>
      </c>
      <c r="H33" s="48" t="s">
        <v>125</v>
      </c>
      <c r="I33" s="70" t="s">
        <v>182</v>
      </c>
      <c r="J33" s="15" t="s">
        <v>207</v>
      </c>
      <c r="K33" s="15">
        <f>K32+1</f>
        <v>17</v>
      </c>
      <c r="L33" s="15" t="s">
        <v>122</v>
      </c>
      <c r="M33" s="15" t="s">
        <v>123</v>
      </c>
      <c r="N33" s="17"/>
      <c r="O33" s="61"/>
      <c r="P33" s="61"/>
      <c r="Q33" s="61"/>
      <c r="R33" s="61"/>
      <c r="S33" s="61"/>
      <c r="T33" s="61"/>
    </row>
    <row r="34" spans="1:20" ht="15">
      <c r="A34" s="15">
        <f t="shared" si="0"/>
        <v>20</v>
      </c>
      <c r="B34" s="56">
        <f t="shared" si="1"/>
        <v>20</v>
      </c>
      <c r="C34" s="15"/>
      <c r="D34" s="6" t="s">
        <v>152</v>
      </c>
      <c r="E34" s="22" t="s">
        <v>118</v>
      </c>
      <c r="F34" s="51">
        <v>2001</v>
      </c>
      <c r="G34" s="56" t="s">
        <v>124</v>
      </c>
      <c r="H34" s="47"/>
      <c r="I34" s="70" t="s">
        <v>153</v>
      </c>
      <c r="J34" s="15" t="s">
        <v>207</v>
      </c>
      <c r="K34" s="15">
        <f>K33+1</f>
        <v>18</v>
      </c>
      <c r="L34" s="15" t="s">
        <v>122</v>
      </c>
      <c r="M34" s="15" t="s">
        <v>123</v>
      </c>
      <c r="N34" s="17"/>
      <c r="O34" s="61"/>
      <c r="P34" s="61"/>
      <c r="Q34" s="61"/>
      <c r="R34" s="61"/>
      <c r="S34" s="61"/>
      <c r="T34" s="61"/>
    </row>
    <row r="35" spans="1:20" ht="15">
      <c r="A35" s="15">
        <f t="shared" si="0"/>
        <v>21</v>
      </c>
      <c r="B35" s="56">
        <f t="shared" si="1"/>
        <v>21</v>
      </c>
      <c r="C35" s="15">
        <v>385</v>
      </c>
      <c r="D35" s="6" t="s">
        <v>183</v>
      </c>
      <c r="E35" s="75" t="s">
        <v>184</v>
      </c>
      <c r="F35" s="46">
        <v>38311</v>
      </c>
      <c r="G35" s="15" t="s">
        <v>124</v>
      </c>
      <c r="H35" s="48" t="s">
        <v>125</v>
      </c>
      <c r="I35" s="67" t="s">
        <v>185</v>
      </c>
      <c r="J35" s="15" t="s">
        <v>134</v>
      </c>
      <c r="K35" s="15" t="s">
        <v>210</v>
      </c>
      <c r="L35" s="15" t="s">
        <v>122</v>
      </c>
      <c r="M35" s="15" t="s">
        <v>123</v>
      </c>
      <c r="N35" s="17"/>
      <c r="O35" s="61"/>
      <c r="P35" s="61"/>
      <c r="Q35" s="61"/>
      <c r="R35" s="61"/>
      <c r="S35" s="61"/>
      <c r="T35" s="61"/>
    </row>
    <row r="36" spans="1:20" ht="15">
      <c r="A36" s="15">
        <f t="shared" si="0"/>
        <v>22</v>
      </c>
      <c r="B36" s="56">
        <f t="shared" si="1"/>
        <v>22</v>
      </c>
      <c r="C36" s="15">
        <v>327</v>
      </c>
      <c r="D36" t="s">
        <v>186</v>
      </c>
      <c r="E36" s="71" t="s">
        <v>187</v>
      </c>
      <c r="F36" s="46">
        <v>28424</v>
      </c>
      <c r="G36" s="73" t="s">
        <v>116</v>
      </c>
      <c r="H36" s="48" t="s">
        <v>125</v>
      </c>
      <c r="I36" s="67" t="s">
        <v>188</v>
      </c>
      <c r="J36" s="15" t="s">
        <v>134</v>
      </c>
      <c r="K36" s="15" t="s">
        <v>211</v>
      </c>
      <c r="L36" s="15" t="s">
        <v>122</v>
      </c>
      <c r="M36" s="15" t="s">
        <v>123</v>
      </c>
      <c r="N36" s="17"/>
      <c r="O36" s="61"/>
      <c r="P36" s="61"/>
      <c r="Q36" s="61"/>
      <c r="R36" s="61"/>
      <c r="S36" s="61"/>
      <c r="T36" s="61"/>
    </row>
    <row r="37" spans="1:20" ht="15">
      <c r="A37" s="15">
        <f t="shared" si="0"/>
        <v>23</v>
      </c>
      <c r="B37" s="56">
        <f t="shared" si="1"/>
        <v>23</v>
      </c>
      <c r="C37" s="15">
        <v>329</v>
      </c>
      <c r="D37" s="78" t="s">
        <v>175</v>
      </c>
      <c r="E37" s="82" t="s">
        <v>119</v>
      </c>
      <c r="F37" s="79">
        <v>36661</v>
      </c>
      <c r="G37" s="56" t="s">
        <v>124</v>
      </c>
      <c r="H37" s="48" t="s">
        <v>125</v>
      </c>
      <c r="I37" s="67" t="s">
        <v>203</v>
      </c>
      <c r="J37" s="15" t="s">
        <v>207</v>
      </c>
      <c r="K37" s="15">
        <v>19</v>
      </c>
      <c r="L37" s="15" t="s">
        <v>122</v>
      </c>
      <c r="M37" s="15" t="s">
        <v>123</v>
      </c>
      <c r="N37" s="17"/>
      <c r="O37" s="61"/>
      <c r="P37" s="61"/>
      <c r="Q37" s="61"/>
      <c r="R37" s="61"/>
      <c r="S37" s="61"/>
      <c r="T37" s="61"/>
    </row>
    <row r="38" spans="1:20" ht="15">
      <c r="A38" s="15">
        <f t="shared" si="0"/>
        <v>24</v>
      </c>
      <c r="B38" s="56">
        <f t="shared" si="1"/>
        <v>24</v>
      </c>
      <c r="C38" s="59"/>
      <c r="D38" s="78" t="s">
        <v>169</v>
      </c>
      <c r="E38" s="78" t="s">
        <v>133</v>
      </c>
      <c r="F38" s="79" t="s">
        <v>199</v>
      </c>
      <c r="G38" s="80" t="s">
        <v>116</v>
      </c>
      <c r="H38" s="55"/>
      <c r="I38" s="81" t="s">
        <v>200</v>
      </c>
      <c r="J38" s="15" t="s">
        <v>207</v>
      </c>
      <c r="K38" s="15">
        <v>20</v>
      </c>
      <c r="L38" s="15" t="s">
        <v>122</v>
      </c>
      <c r="M38" s="15" t="s">
        <v>123</v>
      </c>
      <c r="N38" s="17"/>
      <c r="O38" s="50"/>
      <c r="P38" s="50"/>
      <c r="Q38" s="50"/>
      <c r="R38" s="50"/>
      <c r="S38" s="50"/>
      <c r="T38" s="50"/>
    </row>
    <row r="39" spans="1:6" ht="15">
      <c r="A39" s="77"/>
      <c r="B39" t="s">
        <v>138</v>
      </c>
      <c r="D39" s="77" t="s">
        <v>126</v>
      </c>
      <c r="F39" s="18"/>
    </row>
    <row r="40" ht="15">
      <c r="B40" t="s">
        <v>127</v>
      </c>
    </row>
    <row r="41" spans="2:7" ht="15">
      <c r="B41" t="s">
        <v>128</v>
      </c>
      <c r="G41" s="49">
        <v>42344</v>
      </c>
    </row>
  </sheetData>
  <sheetProtection/>
  <mergeCells count="8">
    <mergeCell ref="O21:T22"/>
    <mergeCell ref="O23:T23"/>
    <mergeCell ref="O18:T20"/>
    <mergeCell ref="B5:C5"/>
    <mergeCell ref="O8:T9"/>
    <mergeCell ref="O10:T11"/>
    <mergeCell ref="O13:T14"/>
    <mergeCell ref="O16:T17"/>
  </mergeCells>
  <conditionalFormatting sqref="L15:N38">
    <cfRule type="cellIs" priority="46" dxfId="24" operator="equal">
      <formula>1</formula>
    </cfRule>
  </conditionalFormatting>
  <conditionalFormatting sqref="L15:N38">
    <cfRule type="cellIs" priority="45" dxfId="25" operator="equal">
      <formula>2</formula>
    </cfRule>
  </conditionalFormatting>
  <conditionalFormatting sqref="L15:N38">
    <cfRule type="cellIs" priority="44" dxfId="26" operator="equal">
      <formula>1</formula>
    </cfRule>
  </conditionalFormatting>
  <conditionalFormatting sqref="L15:N38">
    <cfRule type="cellIs" priority="43" dxfId="27" operator="equal">
      <formula>2</formula>
    </cfRule>
  </conditionalFormatting>
  <conditionalFormatting sqref="L15:N38">
    <cfRule type="cellIs" priority="42" dxfId="28" operator="equal">
      <formula>3</formula>
    </cfRule>
  </conditionalFormatting>
  <conditionalFormatting sqref="L15:N38">
    <cfRule type="cellIs" priority="39" dxfId="29" operator="equal">
      <formula>3</formula>
    </cfRule>
    <cfRule type="cellIs" priority="40" dxfId="30" operator="equal">
      <formula>2</formula>
    </cfRule>
    <cfRule type="cellIs" priority="41" dxfId="31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0" width="13.57421875" style="0" customWidth="1"/>
    <col min="11" max="11" width="11.57421875" style="0" customWidth="1"/>
    <col min="20" max="20" width="17.00390625" style="0" customWidth="1"/>
  </cols>
  <sheetData>
    <row r="1" spans="1:15" ht="21">
      <c r="A1" s="1"/>
      <c r="B1" s="10" t="s">
        <v>114</v>
      </c>
      <c r="C1" s="11"/>
      <c r="D1" s="11"/>
      <c r="E1" s="11"/>
      <c r="F1" s="11"/>
      <c r="H1" s="11"/>
      <c r="I1" s="11"/>
      <c r="J1" s="11"/>
      <c r="K1" s="11"/>
      <c r="O1" s="9"/>
    </row>
    <row r="2" spans="1:15" ht="15">
      <c r="A2" s="1"/>
      <c r="O2" s="9"/>
    </row>
    <row r="3" spans="1:15" ht="23.25">
      <c r="A3" s="1"/>
      <c r="B3" s="52" t="s">
        <v>189</v>
      </c>
      <c r="C3" s="53"/>
      <c r="D3" s="53"/>
      <c r="E3" s="53"/>
      <c r="F3" s="53"/>
      <c r="G3" s="53"/>
      <c r="H3" s="53"/>
      <c r="I3" s="53"/>
      <c r="J3" s="53"/>
      <c r="K3" s="53"/>
      <c r="L3" s="54"/>
      <c r="O3" s="9"/>
    </row>
    <row r="4" spans="1:2" ht="11.25" customHeight="1">
      <c r="A4" s="1"/>
      <c r="B4" s="5" t="s">
        <v>12</v>
      </c>
    </row>
    <row r="5" spans="1:11" ht="15">
      <c r="A5" s="1"/>
      <c r="B5" s="85">
        <v>42344</v>
      </c>
      <c r="C5" s="86"/>
      <c r="D5" s="8">
        <v>0.5</v>
      </c>
      <c r="E5" s="65"/>
      <c r="F5" s="21" t="s">
        <v>129</v>
      </c>
      <c r="G5" s="22"/>
      <c r="H5" s="7"/>
      <c r="I5" s="7"/>
      <c r="J5" s="7"/>
      <c r="K5" s="7"/>
    </row>
    <row r="6" spans="1:11" ht="12" customHeight="1">
      <c r="A6" s="1"/>
      <c r="B6" s="5"/>
      <c r="C6" s="4"/>
      <c r="D6" s="5"/>
      <c r="E6" s="5"/>
      <c r="F6" s="5"/>
      <c r="H6" s="5"/>
      <c r="I6" s="5"/>
      <c r="J6" s="5"/>
      <c r="K6" s="5"/>
    </row>
    <row r="7" spans="4:5" ht="15">
      <c r="D7" s="1" t="s">
        <v>190</v>
      </c>
      <c r="E7" s="20"/>
    </row>
    <row r="8" spans="1:20" ht="9.75" customHeight="1">
      <c r="A8" s="1"/>
      <c r="B8" s="5"/>
      <c r="C8" s="5"/>
      <c r="D8" s="5"/>
      <c r="E8" s="5"/>
      <c r="O8" s="84"/>
      <c r="P8" s="84"/>
      <c r="Q8" s="84"/>
      <c r="R8" s="84"/>
      <c r="S8" s="84"/>
      <c r="T8" s="84"/>
    </row>
    <row r="9" spans="1:20" ht="15">
      <c r="A9" s="1"/>
      <c r="B9" s="2" t="s">
        <v>191</v>
      </c>
      <c r="C9" s="3" t="s">
        <v>214</v>
      </c>
      <c r="D9" s="3"/>
      <c r="E9" s="3"/>
      <c r="F9" s="2"/>
      <c r="H9" s="2"/>
      <c r="I9" s="2"/>
      <c r="J9" s="2"/>
      <c r="K9" s="2"/>
      <c r="O9" s="84"/>
      <c r="P9" s="84"/>
      <c r="Q9" s="84"/>
      <c r="R9" s="84"/>
      <c r="S9" s="84"/>
      <c r="T9" s="84"/>
    </row>
    <row r="10" spans="1:20" ht="15">
      <c r="A10" s="1"/>
      <c r="B10" t="s">
        <v>8</v>
      </c>
      <c r="D10" t="s">
        <v>215</v>
      </c>
      <c r="O10" s="84"/>
      <c r="P10" s="84"/>
      <c r="Q10" s="84"/>
      <c r="R10" s="84"/>
      <c r="S10" s="84"/>
      <c r="T10" s="84"/>
    </row>
    <row r="11" spans="1:20" ht="15">
      <c r="A11" s="1"/>
      <c r="B11" t="s">
        <v>137</v>
      </c>
      <c r="D11" t="s">
        <v>215</v>
      </c>
      <c r="O11" s="84"/>
      <c r="P11" s="84"/>
      <c r="Q11" s="84"/>
      <c r="R11" s="84"/>
      <c r="S11" s="84"/>
      <c r="T11" s="84"/>
    </row>
    <row r="12" spans="1:20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64"/>
      <c r="Q12" s="64"/>
      <c r="R12" s="64"/>
      <c r="S12" s="64"/>
      <c r="T12" s="64"/>
    </row>
    <row r="13" spans="1:20" ht="15">
      <c r="A13" s="1"/>
      <c r="O13" s="84"/>
      <c r="P13" s="84"/>
      <c r="Q13" s="84"/>
      <c r="R13" s="84"/>
      <c r="S13" s="84"/>
      <c r="T13" s="84"/>
    </row>
    <row r="14" spans="1:20" ht="63" customHeight="1">
      <c r="A14" s="12" t="s">
        <v>0</v>
      </c>
      <c r="B14" s="34" t="s">
        <v>24</v>
      </c>
      <c r="C14" s="34" t="s">
        <v>109</v>
      </c>
      <c r="D14" s="34" t="s">
        <v>2</v>
      </c>
      <c r="E14" s="34" t="s">
        <v>3</v>
      </c>
      <c r="F14" s="34" t="s">
        <v>113</v>
      </c>
      <c r="G14" s="34" t="s">
        <v>18</v>
      </c>
      <c r="H14" s="34" t="s">
        <v>4</v>
      </c>
      <c r="I14" s="34" t="s">
        <v>136</v>
      </c>
      <c r="J14" s="13" t="s">
        <v>11</v>
      </c>
      <c r="K14" s="13" t="s">
        <v>23</v>
      </c>
      <c r="L14" s="58" t="s">
        <v>20</v>
      </c>
      <c r="M14" s="13" t="s">
        <v>19</v>
      </c>
      <c r="N14" s="16"/>
      <c r="O14" s="84"/>
      <c r="P14" s="84"/>
      <c r="Q14" s="84"/>
      <c r="R14" s="84"/>
      <c r="S14" s="84"/>
      <c r="T14" s="84"/>
    </row>
    <row r="15" spans="1:14" ht="15">
      <c r="A15" s="91">
        <v>1</v>
      </c>
      <c r="B15" s="15">
        <v>1</v>
      </c>
      <c r="C15" s="15">
        <v>363</v>
      </c>
      <c r="D15" s="6" t="s">
        <v>216</v>
      </c>
      <c r="E15" s="6" t="s">
        <v>217</v>
      </c>
      <c r="F15" s="46">
        <v>31014</v>
      </c>
      <c r="G15" s="92" t="s">
        <v>192</v>
      </c>
      <c r="H15" s="93" t="s">
        <v>218</v>
      </c>
      <c r="I15" s="94" t="s">
        <v>219</v>
      </c>
      <c r="J15" s="15" t="s">
        <v>207</v>
      </c>
      <c r="K15" s="15">
        <v>1</v>
      </c>
      <c r="L15" s="95" t="s">
        <v>135</v>
      </c>
      <c r="M15" s="15" t="s">
        <v>123</v>
      </c>
      <c r="N15" s="17"/>
    </row>
    <row r="16" spans="1:20" ht="15">
      <c r="A16" s="17">
        <f>A15+1</f>
        <v>2</v>
      </c>
      <c r="B16" s="56">
        <f>B15+1</f>
        <v>2</v>
      </c>
      <c r="C16" s="15">
        <v>69</v>
      </c>
      <c r="D16" s="6" t="s">
        <v>220</v>
      </c>
      <c r="E16" s="6" t="s">
        <v>119</v>
      </c>
      <c r="F16" s="46">
        <v>30798</v>
      </c>
      <c r="G16" s="92" t="s">
        <v>221</v>
      </c>
      <c r="H16" s="48"/>
      <c r="I16" s="94" t="s">
        <v>222</v>
      </c>
      <c r="J16" s="15" t="s">
        <v>207</v>
      </c>
      <c r="K16" s="15">
        <v>2</v>
      </c>
      <c r="L16" s="15" t="s">
        <v>122</v>
      </c>
      <c r="M16" s="15" t="s">
        <v>123</v>
      </c>
      <c r="N16" s="17"/>
      <c r="O16" s="84"/>
      <c r="P16" s="84"/>
      <c r="Q16" s="84"/>
      <c r="R16" s="84"/>
      <c r="S16" s="84"/>
      <c r="T16" s="84"/>
    </row>
    <row r="17" spans="1:20" ht="15">
      <c r="A17" s="17">
        <f aca="true" t="shared" si="0" ref="A17:B25">A16+1</f>
        <v>3</v>
      </c>
      <c r="B17" s="56">
        <f t="shared" si="0"/>
        <v>3</v>
      </c>
      <c r="C17" s="15">
        <v>334</v>
      </c>
      <c r="D17" s="6" t="s">
        <v>223</v>
      </c>
      <c r="E17" s="6" t="s">
        <v>121</v>
      </c>
      <c r="F17" s="46">
        <v>31713</v>
      </c>
      <c r="G17" s="15" t="s">
        <v>151</v>
      </c>
      <c r="H17" s="48" t="s">
        <v>125</v>
      </c>
      <c r="I17" s="94" t="s">
        <v>224</v>
      </c>
      <c r="J17" s="15" t="s">
        <v>207</v>
      </c>
      <c r="K17" s="15">
        <v>3</v>
      </c>
      <c r="L17" s="15" t="s">
        <v>122</v>
      </c>
      <c r="M17" s="15" t="s">
        <v>123</v>
      </c>
      <c r="N17" s="17"/>
      <c r="O17" s="84"/>
      <c r="P17" s="84"/>
      <c r="Q17" s="84"/>
      <c r="R17" s="84"/>
      <c r="S17" s="84"/>
      <c r="T17" s="84"/>
    </row>
    <row r="18" spans="1:20" ht="15">
      <c r="A18" s="17">
        <f t="shared" si="0"/>
        <v>4</v>
      </c>
      <c r="B18" s="56">
        <f t="shared" si="0"/>
        <v>4</v>
      </c>
      <c r="C18" s="15">
        <v>361</v>
      </c>
      <c r="D18" s="6" t="s">
        <v>225</v>
      </c>
      <c r="E18" s="6" t="s">
        <v>121</v>
      </c>
      <c r="F18" s="51"/>
      <c r="G18" s="92" t="s">
        <v>192</v>
      </c>
      <c r="H18" s="93" t="s">
        <v>218</v>
      </c>
      <c r="I18" s="94" t="s">
        <v>226</v>
      </c>
      <c r="J18" s="15" t="s">
        <v>207</v>
      </c>
      <c r="K18" s="15">
        <v>4</v>
      </c>
      <c r="L18" s="95" t="s">
        <v>135</v>
      </c>
      <c r="M18" s="15" t="s">
        <v>123</v>
      </c>
      <c r="N18" s="17"/>
      <c r="O18" s="84"/>
      <c r="P18" s="84"/>
      <c r="Q18" s="84"/>
      <c r="R18" s="84"/>
      <c r="S18" s="84"/>
      <c r="T18" s="84"/>
    </row>
    <row r="19" spans="1:20" ht="15">
      <c r="A19" s="17">
        <f t="shared" si="0"/>
        <v>5</v>
      </c>
      <c r="B19" s="56">
        <f t="shared" si="0"/>
        <v>5</v>
      </c>
      <c r="C19" s="15">
        <v>384</v>
      </c>
      <c r="D19" s="6" t="s">
        <v>227</v>
      </c>
      <c r="E19" s="22" t="s">
        <v>115</v>
      </c>
      <c r="F19" s="51">
        <v>36689</v>
      </c>
      <c r="G19" s="56" t="s">
        <v>124</v>
      </c>
      <c r="H19" s="48" t="s">
        <v>125</v>
      </c>
      <c r="I19" s="96" t="s">
        <v>228</v>
      </c>
      <c r="J19" s="15" t="s">
        <v>207</v>
      </c>
      <c r="K19" s="15">
        <v>5</v>
      </c>
      <c r="L19" s="15" t="s">
        <v>122</v>
      </c>
      <c r="M19" s="15" t="s">
        <v>123</v>
      </c>
      <c r="N19" s="17"/>
      <c r="O19" s="84"/>
      <c r="P19" s="84"/>
      <c r="Q19" s="84"/>
      <c r="R19" s="84"/>
      <c r="S19" s="84"/>
      <c r="T19" s="84"/>
    </row>
    <row r="20" spans="1:20" ht="15">
      <c r="A20" s="17">
        <f t="shared" si="0"/>
        <v>6</v>
      </c>
      <c r="B20" s="56">
        <f t="shared" si="0"/>
        <v>6</v>
      </c>
      <c r="C20" s="15">
        <v>343</v>
      </c>
      <c r="D20" s="6" t="s">
        <v>229</v>
      </c>
      <c r="E20" s="6" t="s">
        <v>145</v>
      </c>
      <c r="F20" s="51">
        <v>27036</v>
      </c>
      <c r="G20" s="92" t="s">
        <v>192</v>
      </c>
      <c r="H20" s="93" t="s">
        <v>218</v>
      </c>
      <c r="I20" s="94" t="s">
        <v>230</v>
      </c>
      <c r="J20" s="15" t="s">
        <v>134</v>
      </c>
      <c r="K20" s="56" t="s">
        <v>231</v>
      </c>
      <c r="L20" s="95" t="s">
        <v>135</v>
      </c>
      <c r="M20" s="15" t="s">
        <v>123</v>
      </c>
      <c r="N20" s="17"/>
      <c r="O20" s="84"/>
      <c r="P20" s="84"/>
      <c r="Q20" s="84"/>
      <c r="R20" s="84"/>
      <c r="S20" s="84"/>
      <c r="T20" s="84"/>
    </row>
    <row r="21" spans="1:20" ht="15">
      <c r="A21" s="17">
        <f t="shared" si="0"/>
        <v>7</v>
      </c>
      <c r="B21" s="56">
        <f>B20+1</f>
        <v>7</v>
      </c>
      <c r="C21" s="15">
        <v>357</v>
      </c>
      <c r="D21" s="6" t="s">
        <v>232</v>
      </c>
      <c r="E21" s="22" t="s">
        <v>118</v>
      </c>
      <c r="F21" s="51">
        <v>16866</v>
      </c>
      <c r="G21" s="92" t="s">
        <v>192</v>
      </c>
      <c r="H21" s="6" t="s">
        <v>147</v>
      </c>
      <c r="I21" s="97" t="s">
        <v>233</v>
      </c>
      <c r="J21" s="15" t="s">
        <v>207</v>
      </c>
      <c r="K21" s="15">
        <v>6</v>
      </c>
      <c r="L21" s="95" t="s">
        <v>135</v>
      </c>
      <c r="M21" s="55" t="s">
        <v>234</v>
      </c>
      <c r="N21" s="17"/>
      <c r="O21" s="64"/>
      <c r="P21" s="64"/>
      <c r="Q21" s="64"/>
      <c r="R21" s="64"/>
      <c r="S21" s="64"/>
      <c r="T21" s="64"/>
    </row>
    <row r="22" spans="1:20" ht="15.75">
      <c r="A22" s="17">
        <f t="shared" si="0"/>
        <v>8</v>
      </c>
      <c r="B22" s="56">
        <f t="shared" si="0"/>
        <v>8</v>
      </c>
      <c r="C22" s="15">
        <v>365</v>
      </c>
      <c r="D22" s="6" t="s">
        <v>235</v>
      </c>
      <c r="E22" s="6" t="s">
        <v>236</v>
      </c>
      <c r="F22" s="51">
        <v>36699</v>
      </c>
      <c r="G22" s="98" t="s">
        <v>124</v>
      </c>
      <c r="H22" s="48" t="s">
        <v>125</v>
      </c>
      <c r="I22" s="94" t="s">
        <v>237</v>
      </c>
      <c r="J22" s="15" t="s">
        <v>134</v>
      </c>
      <c r="K22" s="15" t="s">
        <v>211</v>
      </c>
      <c r="L22" s="15" t="s">
        <v>122</v>
      </c>
      <c r="M22" s="15" t="s">
        <v>123</v>
      </c>
      <c r="N22" s="17"/>
      <c r="O22" s="64"/>
      <c r="P22" s="64"/>
      <c r="Q22" s="64"/>
      <c r="R22" s="64"/>
      <c r="S22" s="64"/>
      <c r="T22" s="64"/>
    </row>
    <row r="23" spans="1:20" ht="15.75">
      <c r="A23" s="17">
        <f t="shared" si="0"/>
        <v>9</v>
      </c>
      <c r="B23" s="56">
        <f t="shared" si="0"/>
        <v>9</v>
      </c>
      <c r="C23" s="15">
        <v>380</v>
      </c>
      <c r="D23" s="6" t="s">
        <v>238</v>
      </c>
      <c r="E23" s="6" t="s">
        <v>145</v>
      </c>
      <c r="F23" s="51">
        <v>36699</v>
      </c>
      <c r="G23" s="98" t="s">
        <v>124</v>
      </c>
      <c r="H23" s="48" t="s">
        <v>125</v>
      </c>
      <c r="I23" s="94" t="s">
        <v>159</v>
      </c>
      <c r="J23" s="15" t="s">
        <v>134</v>
      </c>
      <c r="K23" s="15" t="s">
        <v>239</v>
      </c>
      <c r="L23" s="15" t="s">
        <v>122</v>
      </c>
      <c r="M23" s="15" t="s">
        <v>123</v>
      </c>
      <c r="N23" s="17"/>
      <c r="O23" s="64"/>
      <c r="P23" s="64"/>
      <c r="Q23" s="64"/>
      <c r="R23" s="64"/>
      <c r="S23" s="64"/>
      <c r="T23" s="64"/>
    </row>
    <row r="24" spans="1:20" ht="15">
      <c r="A24" s="17">
        <f t="shared" si="0"/>
        <v>10</v>
      </c>
      <c r="B24" s="56">
        <f t="shared" si="0"/>
        <v>10</v>
      </c>
      <c r="C24" s="15">
        <v>354</v>
      </c>
      <c r="D24" s="6" t="s">
        <v>240</v>
      </c>
      <c r="E24" s="22" t="s">
        <v>241</v>
      </c>
      <c r="F24" s="46">
        <v>14588</v>
      </c>
      <c r="G24" s="15" t="s">
        <v>242</v>
      </c>
      <c r="H24" s="55" t="s">
        <v>243</v>
      </c>
      <c r="I24" s="96" t="s">
        <v>244</v>
      </c>
      <c r="J24" s="15" t="s">
        <v>134</v>
      </c>
      <c r="K24" s="15" t="s">
        <v>209</v>
      </c>
      <c r="L24" s="15" t="s">
        <v>122</v>
      </c>
      <c r="M24" s="15" t="s">
        <v>123</v>
      </c>
      <c r="N24" s="17"/>
      <c r="O24" s="64"/>
      <c r="P24" s="64"/>
      <c r="Q24" s="64"/>
      <c r="R24" s="64"/>
      <c r="S24" s="64"/>
      <c r="T24" s="64"/>
    </row>
    <row r="25" spans="1:20" ht="15">
      <c r="A25" s="17">
        <f t="shared" si="0"/>
        <v>11</v>
      </c>
      <c r="B25" s="56">
        <f t="shared" si="0"/>
        <v>11</v>
      </c>
      <c r="C25" s="15">
        <v>350</v>
      </c>
      <c r="D25" s="6" t="s">
        <v>245</v>
      </c>
      <c r="E25" s="22" t="s">
        <v>246</v>
      </c>
      <c r="F25" s="46">
        <v>35601</v>
      </c>
      <c r="G25" s="56" t="s">
        <v>247</v>
      </c>
      <c r="H25" s="74" t="s">
        <v>125</v>
      </c>
      <c r="I25" s="96" t="s">
        <v>248</v>
      </c>
      <c r="J25" s="15" t="s">
        <v>134</v>
      </c>
      <c r="K25" s="15" t="s">
        <v>210</v>
      </c>
      <c r="L25" s="15" t="s">
        <v>122</v>
      </c>
      <c r="M25" s="15" t="s">
        <v>123</v>
      </c>
      <c r="N25" s="17"/>
      <c r="O25" s="64"/>
      <c r="P25" s="64"/>
      <c r="Q25" s="64"/>
      <c r="R25" s="64"/>
      <c r="S25" s="64"/>
      <c r="T25" s="64"/>
    </row>
    <row r="26" spans="2:6" ht="15">
      <c r="B26" t="s">
        <v>138</v>
      </c>
      <c r="D26" t="s">
        <v>126</v>
      </c>
      <c r="F26" s="18"/>
    </row>
    <row r="27" ht="15">
      <c r="B27" t="s">
        <v>127</v>
      </c>
    </row>
    <row r="28" spans="2:7" ht="15">
      <c r="B28" t="s">
        <v>128</v>
      </c>
      <c r="G28" s="49">
        <v>42344</v>
      </c>
    </row>
  </sheetData>
  <sheetProtection/>
  <mergeCells count="6">
    <mergeCell ref="B5:C5"/>
    <mergeCell ref="O8:T9"/>
    <mergeCell ref="O10:T11"/>
    <mergeCell ref="O13:T14"/>
    <mergeCell ref="O16:T17"/>
    <mergeCell ref="O18:T20"/>
  </mergeCells>
  <conditionalFormatting sqref="L15:N25">
    <cfRule type="cellIs" priority="8" dxfId="24" operator="equal">
      <formula>1</formula>
    </cfRule>
  </conditionalFormatting>
  <conditionalFormatting sqref="L15:N25">
    <cfRule type="cellIs" priority="7" dxfId="25" operator="equal">
      <formula>2</formula>
    </cfRule>
  </conditionalFormatting>
  <conditionalFormatting sqref="L15:N25">
    <cfRule type="cellIs" priority="6" dxfId="26" operator="equal">
      <formula>1</formula>
    </cfRule>
  </conditionalFormatting>
  <conditionalFormatting sqref="L15:N25">
    <cfRule type="cellIs" priority="5" dxfId="27" operator="equal">
      <formula>2</formula>
    </cfRule>
  </conditionalFormatting>
  <conditionalFormatting sqref="L15:N25">
    <cfRule type="cellIs" priority="4" dxfId="28" operator="equal">
      <formula>3</formula>
    </cfRule>
  </conditionalFormatting>
  <conditionalFormatting sqref="L15:N25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8">
      <selection activeCell="M57" sqref="M5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9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9" t="s">
        <v>29</v>
      </c>
    </row>
    <row r="26" ht="15">
      <c r="B26" s="9" t="s">
        <v>85</v>
      </c>
    </row>
    <row r="27" ht="15">
      <c r="B27" s="40" t="s">
        <v>84</v>
      </c>
    </row>
    <row r="28" ht="15">
      <c r="B28" s="40" t="s">
        <v>86</v>
      </c>
    </row>
    <row r="29" spans="2:12" ht="15">
      <c r="B29" s="37" t="s">
        <v>37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5">
      <c r="B30" t="s">
        <v>30</v>
      </c>
    </row>
    <row r="31" ht="15">
      <c r="B31" s="40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9" t="s">
        <v>38</v>
      </c>
      <c r="C40" s="19"/>
      <c r="D40" s="19"/>
      <c r="E40" s="19"/>
      <c r="F40" s="19"/>
      <c r="G40" s="19"/>
    </row>
    <row r="42" ht="15">
      <c r="B42" t="s">
        <v>49</v>
      </c>
    </row>
    <row r="44" spans="2:3" ht="15">
      <c r="B44" s="19" t="s">
        <v>39</v>
      </c>
      <c r="C44" s="19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3" t="s">
        <v>43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1:11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28.5">
      <c r="A53" s="1"/>
      <c r="B53" s="87"/>
      <c r="C53" s="88"/>
      <c r="D53" s="88"/>
      <c r="E53" s="88"/>
      <c r="F53" s="88"/>
      <c r="G53" s="88"/>
      <c r="H53" s="88"/>
      <c r="I53" s="88"/>
      <c r="J53" s="88"/>
      <c r="K53" s="89"/>
    </row>
    <row r="54" spans="1:11" ht="15">
      <c r="A54" s="1"/>
      <c r="B54" s="26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1"/>
      <c r="B55" s="90"/>
      <c r="C55" s="89"/>
      <c r="D55" s="27"/>
      <c r="E55" s="42"/>
      <c r="F55" s="27"/>
      <c r="G55" s="42"/>
      <c r="H55" s="28"/>
      <c r="I55" s="28"/>
      <c r="J55" s="28"/>
      <c r="K55" s="19"/>
    </row>
    <row r="56" spans="1:11" ht="15">
      <c r="A56" s="1"/>
      <c r="B56" s="26" t="s">
        <v>13</v>
      </c>
      <c r="C56" s="29"/>
      <c r="D56" s="26" t="s">
        <v>14</v>
      </c>
      <c r="E56" s="26"/>
      <c r="F56" s="26" t="s">
        <v>15</v>
      </c>
      <c r="G56" s="26"/>
      <c r="H56" s="26"/>
      <c r="I56" s="26"/>
      <c r="J56" s="26"/>
      <c r="K56" s="19"/>
    </row>
    <row r="57" spans="1:11" ht="15">
      <c r="A57" s="1"/>
      <c r="B57" s="27"/>
      <c r="C57" s="41"/>
      <c r="D57" s="41"/>
      <c r="E57" s="42"/>
      <c r="F57" s="19"/>
      <c r="G57" s="19"/>
      <c r="H57" s="19"/>
      <c r="I57" s="19"/>
      <c r="J57" s="19"/>
      <c r="K57" s="19"/>
    </row>
    <row r="58" spans="1:11" ht="15">
      <c r="A58" s="1"/>
      <c r="B58" s="26" t="s">
        <v>16</v>
      </c>
      <c r="C58" s="26"/>
      <c r="D58" s="26"/>
      <c r="E58" s="26"/>
      <c r="F58" s="19"/>
      <c r="G58" s="19"/>
      <c r="H58" s="19"/>
      <c r="I58" s="19"/>
      <c r="J58" s="19"/>
      <c r="K58" s="19"/>
    </row>
    <row r="59" spans="1:12" ht="15">
      <c r="A59" s="1"/>
      <c r="B59" s="30" t="s">
        <v>7</v>
      </c>
      <c r="C59" s="31"/>
      <c r="D59" s="31"/>
      <c r="E59" s="31"/>
      <c r="F59" s="32"/>
      <c r="G59" s="30"/>
      <c r="H59" s="30"/>
      <c r="I59" s="30"/>
      <c r="J59" s="30"/>
      <c r="K59" s="19"/>
      <c r="L59" s="2"/>
    </row>
    <row r="60" spans="1:11" ht="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1" ht="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 ht="15">
      <c r="A62" s="16"/>
      <c r="B62" s="19"/>
      <c r="C62" s="19"/>
      <c r="D62" s="19" t="s">
        <v>10</v>
      </c>
      <c r="E62" s="33"/>
      <c r="F62" s="33"/>
      <c r="G62" s="33"/>
      <c r="H62" s="33"/>
      <c r="I62" s="33"/>
      <c r="J62" s="19"/>
      <c r="K62" s="33"/>
      <c r="L62" s="16"/>
      <c r="M62" s="16"/>
      <c r="N62" s="16"/>
      <c r="O62" s="16"/>
    </row>
    <row r="63" spans="1:15" ht="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 ht="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 ht="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 ht="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 ht="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 ht="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 ht="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 ht="15">
      <c r="A70" s="16"/>
      <c r="B70" s="38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 ht="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 ht="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 ht="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 ht="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 ht="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 ht="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 ht="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 ht="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 ht="15">
      <c r="A79" s="16"/>
      <c r="B79" t="s">
        <v>102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 ht="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 ht="15">
      <c r="A81" s="16"/>
      <c r="B81" t="s">
        <v>83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 ht="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ht="15">
      <c r="A83" s="1"/>
    </row>
    <row r="84" spans="1:15" ht="70.5" customHeight="1">
      <c r="A84" s="12" t="s">
        <v>0</v>
      </c>
      <c r="B84" s="34" t="s">
        <v>24</v>
      </c>
      <c r="C84" s="34" t="s">
        <v>109</v>
      </c>
      <c r="D84" s="34" t="s">
        <v>2</v>
      </c>
      <c r="E84" s="34" t="s">
        <v>3</v>
      </c>
      <c r="F84" s="34" t="s">
        <v>113</v>
      </c>
      <c r="G84" s="34" t="s">
        <v>18</v>
      </c>
      <c r="H84" s="34" t="s">
        <v>4</v>
      </c>
      <c r="I84" s="34" t="s">
        <v>112</v>
      </c>
      <c r="J84" s="13" t="s">
        <v>11</v>
      </c>
      <c r="K84" s="13" t="s">
        <v>23</v>
      </c>
      <c r="L84" s="13" t="s">
        <v>1</v>
      </c>
      <c r="M84" s="13" t="s">
        <v>5</v>
      </c>
      <c r="N84" s="13" t="s">
        <v>20</v>
      </c>
      <c r="O84" s="13" t="s">
        <v>19</v>
      </c>
    </row>
    <row r="85" spans="1:15" ht="15">
      <c r="A85" s="6">
        <v>1</v>
      </c>
      <c r="B85" s="6"/>
      <c r="C85" s="6"/>
      <c r="D85" s="6"/>
      <c r="E85" s="6"/>
      <c r="F85" s="45"/>
      <c r="G85" s="6"/>
      <c r="H85" s="6"/>
      <c r="I85" s="44"/>
      <c r="J85" s="6"/>
      <c r="K85" s="6"/>
      <c r="L85" s="6"/>
      <c r="M85" s="6"/>
      <c r="N85" s="6"/>
      <c r="O85" s="6"/>
    </row>
    <row r="86" spans="1:15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>
      <c r="A87" s="18"/>
      <c r="B87" s="13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4" t="s">
        <v>24</v>
      </c>
      <c r="C89" s="17" t="s">
        <v>56</v>
      </c>
      <c r="D89" s="43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>
      <c r="A91" s="18"/>
      <c r="B91" s="34" t="s">
        <v>109</v>
      </c>
      <c r="C91" s="17" t="s">
        <v>56</v>
      </c>
      <c r="D91" s="18" t="s">
        <v>80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>
      <c r="A93" s="18"/>
      <c r="B93" s="34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>
      <c r="A95" s="18"/>
      <c r="B95" s="34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4" t="s">
        <v>6</v>
      </c>
      <c r="C97" s="17" t="s">
        <v>56</v>
      </c>
      <c r="D97" s="43" t="s">
        <v>79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>
      <c r="A99" s="18"/>
      <c r="B99" s="34" t="s">
        <v>18</v>
      </c>
      <c r="C99" s="17" t="s">
        <v>56</v>
      </c>
      <c r="D99" s="18" t="s">
        <v>105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>
      <c r="A101" s="18"/>
      <c r="B101" s="34" t="s">
        <v>4</v>
      </c>
      <c r="C101" s="17" t="s">
        <v>56</v>
      </c>
      <c r="D101" s="18" t="s">
        <v>103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4" t="s">
        <v>17</v>
      </c>
      <c r="C103" s="17" t="s">
        <v>56</v>
      </c>
      <c r="D103" s="43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>
      <c r="A105" s="18"/>
      <c r="B105" s="13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3" t="s">
        <v>23</v>
      </c>
      <c r="C107" s="17" t="s">
        <v>56</v>
      </c>
      <c r="D107" s="43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>
      <c r="A109" s="18"/>
      <c r="B109" s="13" t="s">
        <v>1</v>
      </c>
      <c r="C109" s="17" t="s">
        <v>56</v>
      </c>
      <c r="D109" s="18" t="s">
        <v>82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3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>
      <c r="A113" s="18"/>
      <c r="B113" s="13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>
      <c r="A115" s="18"/>
      <c r="B115" s="13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>
      <c r="A118" s="18"/>
      <c r="B118" s="35" t="s">
        <v>64</v>
      </c>
      <c r="C118" s="3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>
      <c r="A123" s="18"/>
      <c r="B123" s="19" t="s">
        <v>21</v>
      </c>
      <c r="C123" s="35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>
      <c r="A124" s="18"/>
      <c r="C124" s="18" t="s">
        <v>107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>
      <c r="A126" s="18"/>
      <c r="B126" s="19" t="s">
        <v>22</v>
      </c>
      <c r="C126" s="35"/>
      <c r="D126" s="35"/>
      <c r="E126" s="35"/>
      <c r="F126" s="35"/>
      <c r="G126" s="35"/>
      <c r="H126" s="35"/>
      <c r="I126" s="35"/>
      <c r="J126" s="35"/>
      <c r="K126" s="18"/>
      <c r="L126" s="18"/>
      <c r="M126" s="18"/>
      <c r="N126" s="18"/>
      <c r="O126" s="18"/>
    </row>
    <row r="127" spans="1:15" ht="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>
      <c r="A129" s="18"/>
      <c r="B129" s="19" t="s">
        <v>65</v>
      </c>
      <c r="C129" s="35"/>
      <c r="D129" s="35"/>
      <c r="E129" s="35"/>
      <c r="F129" s="35"/>
      <c r="G129" s="35"/>
      <c r="H129" s="18"/>
      <c r="I129" s="18"/>
      <c r="J129" s="18"/>
      <c r="K129" s="18"/>
      <c r="L129" s="18"/>
      <c r="M129" s="18"/>
      <c r="N129" s="18"/>
      <c r="O129" s="18"/>
    </row>
    <row r="130" spans="1:15" ht="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>
      <c r="A132" s="18"/>
      <c r="B132" s="35" t="s">
        <v>106</v>
      </c>
      <c r="C132" s="35"/>
      <c r="D132" s="35"/>
      <c r="E132" s="35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>
      <c r="A133" s="18"/>
      <c r="B133" s="39"/>
      <c r="C133" s="18" t="s">
        <v>108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2015-05-29T11:05:53Z</cp:lastPrinted>
  <dcterms:created xsi:type="dcterms:W3CDTF">2014-01-16T18:32:51Z</dcterms:created>
  <dcterms:modified xsi:type="dcterms:W3CDTF">2015-12-09T20:25:37Z</dcterms:modified>
  <cp:category/>
  <cp:version/>
  <cp:contentType/>
  <cp:contentStatus/>
</cp:coreProperties>
</file>