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105" windowWidth="9600" windowHeight="9120" tabRatio="731" activeTab="0"/>
  </bookViews>
  <sheets>
    <sheet name="Titel" sheetId="1" r:id="rId1"/>
    <sheet name="М10" sheetId="2" r:id="rId2"/>
    <sheet name="Ж10" sheetId="3" r:id="rId3"/>
    <sheet name="М4" sheetId="4" r:id="rId4"/>
    <sheet name="Ж4" sheetId="5" r:id="rId5"/>
    <sheet name="М2" sheetId="6" r:id="rId6"/>
    <sheet name="Ж2" sheetId="7" r:id="rId7"/>
  </sheets>
  <definedNames>
    <definedName name="_xlnm._FilterDatabase" localSheetId="6" hidden="1">'Ж2'!$A$6:$G$11</definedName>
    <definedName name="_xlnm._FilterDatabase" localSheetId="4" hidden="1">'Ж4'!$A$6:$G$18</definedName>
    <definedName name="_xlnm._FilterDatabase" localSheetId="5" hidden="1">'М2'!$A$6:$G$105</definedName>
    <definedName name="_xlnm._FilterDatabase" localSheetId="3" hidden="1">'М4'!$A$6:$G$63</definedName>
    <definedName name="wrn.Распечатка._.финишки." localSheetId="6" hidden="1">{#N/A,#N/A,TRUE,"Ф"}</definedName>
    <definedName name="wrn.Распечатка._.финишки." localSheetId="4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_xlnm.Print_Titles" localSheetId="6">'Ж2'!$1:$7</definedName>
    <definedName name="_xlnm.Print_Titles" localSheetId="4">'Ж4'!$1:$7</definedName>
    <definedName name="_xlnm.Print_Titles" localSheetId="5">'М2'!$1:$7</definedName>
    <definedName name="_xlnm.Print_Titles" localSheetId="3">'М4'!$1:$7</definedName>
    <definedName name="_xlnm.Print_Area" localSheetId="6">'Ж2'!$A$1:$G$68</definedName>
    <definedName name="_xlnm.Print_Area" localSheetId="4">'Ж4'!$A$1:$G$18</definedName>
    <definedName name="_xlnm.Print_Area" localSheetId="5">'М2'!$A$1:$G$92</definedName>
    <definedName name="_xlnm.Print_Area" localSheetId="3">'М4'!$A$1:$G$63</definedName>
    <definedName name="стр_старт" localSheetId="6">'Ж2'!$8:$11</definedName>
    <definedName name="стр_старт" localSheetId="4">'Ж4'!$8:$18</definedName>
    <definedName name="стр_старт" localSheetId="5">'М2'!$8:$29</definedName>
    <definedName name="стр_старт" localSheetId="3">'М4'!$8:$43</definedName>
  </definedNames>
  <calcPr fullCalcOnLoad="1"/>
</workbook>
</file>

<file path=xl/sharedStrings.xml><?xml version="1.0" encoding="utf-8"?>
<sst xmlns="http://schemas.openxmlformats.org/spreadsheetml/2006/main" count="1695" uniqueCount="797">
  <si>
    <t>Место</t>
  </si>
  <si>
    <t>ИТОГОВЫЙ ПРОТОКОЛ</t>
  </si>
  <si>
    <t>Общество, Клуб</t>
  </si>
  <si>
    <t>Результат</t>
  </si>
  <si>
    <t>Санкт-Петербург</t>
  </si>
  <si>
    <t>№</t>
  </si>
  <si>
    <t>Фамилия, имя</t>
  </si>
  <si>
    <t>Г.р.</t>
  </si>
  <si>
    <t>Город</t>
  </si>
  <si>
    <t>Федерация легкой атлетики Санкт-Петербурга</t>
  </si>
  <si>
    <t>Комитет по физической культуре и спорту Санкт-Петербурга</t>
  </si>
  <si>
    <t>ЖЕНЩИНЫ 4км</t>
  </si>
  <si>
    <t>МУЖЧИНЫ 4км</t>
  </si>
  <si>
    <t>Администрация Кировского района Санкт-Петербурга</t>
  </si>
  <si>
    <t>СПб ГАУ "Центр подготовки"</t>
  </si>
  <si>
    <t>"Центр физической культуры и спорта "Нарвская застава"</t>
  </si>
  <si>
    <t>Традиционный легкоатлетический пробег по юго-западным рубежам обороны Ленинграда</t>
  </si>
  <si>
    <t>МУЖЧИНЫ 2км</t>
  </si>
  <si>
    <t>Женщины 2км</t>
  </si>
  <si>
    <t>Кировец</t>
  </si>
  <si>
    <t>ВИФК</t>
  </si>
  <si>
    <t>Кировская СДЮСШОР</t>
  </si>
  <si>
    <t>Московская СДЮСШОР №2</t>
  </si>
  <si>
    <t>ЖБЛ</t>
  </si>
  <si>
    <t>КУЗНЕЦОВ Никита</t>
  </si>
  <si>
    <t>1997</t>
  </si>
  <si>
    <t>1996</t>
  </si>
  <si>
    <t>в/к</t>
  </si>
  <si>
    <t>1995</t>
  </si>
  <si>
    <t>1998</t>
  </si>
  <si>
    <t>БАКАЛА Кристина</t>
  </si>
  <si>
    <t>6.36</t>
  </si>
  <si>
    <t>6.45</t>
  </si>
  <si>
    <t>6.47</t>
  </si>
  <si>
    <t>ВЕРШИНИН Артур</t>
  </si>
  <si>
    <t>6.50</t>
  </si>
  <si>
    <t>7.00</t>
  </si>
  <si>
    <t>Сергиевск</t>
  </si>
  <si>
    <t>7.03</t>
  </si>
  <si>
    <t>7.11</t>
  </si>
  <si>
    <t>БАНАЦКИЙ Александр</t>
  </si>
  <si>
    <t>7.26</t>
  </si>
  <si>
    <t>7.40</t>
  </si>
  <si>
    <t>7.49</t>
  </si>
  <si>
    <t>ФАТЕЕВ Александр</t>
  </si>
  <si>
    <t>7.59</t>
  </si>
  <si>
    <t>8.15</t>
  </si>
  <si>
    <t>8.20</t>
  </si>
  <si>
    <t>8.25</t>
  </si>
  <si>
    <t>8.30</t>
  </si>
  <si>
    <t>БОГДАНОВ Дмитрий</t>
  </si>
  <si>
    <t>9.13</t>
  </si>
  <si>
    <t>9.15</t>
  </si>
  <si>
    <t>ТЕРЕНКАЛЬ Алексей</t>
  </si>
  <si>
    <t>КОРНИЛОВ Александр</t>
  </si>
  <si>
    <t>ПРОШКИН Даниил</t>
  </si>
  <si>
    <t>ПОТЕМКИН Сергей</t>
  </si>
  <si>
    <t>ПОТЕМКИН Алексей</t>
  </si>
  <si>
    <t>РУДЧЕНКО Виктор</t>
  </si>
  <si>
    <t>СЕДОВ Ярослав</t>
  </si>
  <si>
    <t>2004</t>
  </si>
  <si>
    <t>1999</t>
  </si>
  <si>
    <t>ИЛЬИНА Анна</t>
  </si>
  <si>
    <t>2001</t>
  </si>
  <si>
    <t>7.24</t>
  </si>
  <si>
    <t>8.04</t>
  </si>
  <si>
    <t>ЛАГУН Светлана</t>
  </si>
  <si>
    <t>8.26</t>
  </si>
  <si>
    <t>8.42</t>
  </si>
  <si>
    <t>2000</t>
  </si>
  <si>
    <t>ПАВЛОВА Наталья</t>
  </si>
  <si>
    <t>9.23</t>
  </si>
  <si>
    <t>МИХАЙЛОВА Татьяна</t>
  </si>
  <si>
    <t>ГРЕЗИНА Анастасия</t>
  </si>
  <si>
    <t>ДЕМЕНТЬЕВА Диана</t>
  </si>
  <si>
    <t>РУДЧЕНКО Галина</t>
  </si>
  <si>
    <t>Санкт-Петербург, 08 сентября 2013 г.</t>
  </si>
  <si>
    <t>Традиционный XXXII легкоатлетичесий пробег памяти по юго-западному рубежу обороны Ленинграда,
посвященного памяти жертв фашисткой блокады
Ленинграда
в Великой Отечественной войне 1941-1945 г.г.</t>
  </si>
  <si>
    <t>08 сентября 2013 г.</t>
  </si>
  <si>
    <t>Санкт-Петербург, 08 октября 2013 г.</t>
  </si>
  <si>
    <t>ЗАНКОВ Алексей</t>
  </si>
  <si>
    <t>СОШ №223</t>
  </si>
  <si>
    <t>РАЗУМНИКОВА Александра</t>
  </si>
  <si>
    <t>ВОРОНИНА Дарья</t>
  </si>
  <si>
    <t>ПОЧИНСКИЙ Михаил</t>
  </si>
  <si>
    <t>ЛАДУКАС Всеволод</t>
  </si>
  <si>
    <t>ЕРЕМЯН Артур</t>
  </si>
  <si>
    <t>ПЛ №25</t>
  </si>
  <si>
    <t>ФАТТАЕВ Олег</t>
  </si>
  <si>
    <t>ЧИСТОВ Андрей</t>
  </si>
  <si>
    <t>КУДРЯВЦЕВ Дмитрий</t>
  </si>
  <si>
    <t>БАЙУРЕВИЧ Дмитрий</t>
  </si>
  <si>
    <t>ЮДИН Растислав</t>
  </si>
  <si>
    <t>РОТЕЖ Егор</t>
  </si>
  <si>
    <t>МАТВЕЕВСКИЙ Дмитрий</t>
  </si>
  <si>
    <t>СОШ №377</t>
  </si>
  <si>
    <t>НАБИТОВ Андрей</t>
  </si>
  <si>
    <t>НИКИФОРОВ Ян</t>
  </si>
  <si>
    <t>1968</t>
  </si>
  <si>
    <t>Гимназия №284</t>
  </si>
  <si>
    <t>СОШ №284</t>
  </si>
  <si>
    <t>ИВАНОВ Владимир</t>
  </si>
  <si>
    <t>Поиск</t>
  </si>
  <si>
    <t>АНТИПОВ Евгений</t>
  </si>
  <si>
    <t>САМОЙЛЕНКО Яна</t>
  </si>
  <si>
    <t>ПЯТКИНА Татьяна</t>
  </si>
  <si>
    <t>1989</t>
  </si>
  <si>
    <t>СОШ №608</t>
  </si>
  <si>
    <t>КУЗНЕЦОВА Александра</t>
  </si>
  <si>
    <t>СТЕПЧЕНКО Олег</t>
  </si>
  <si>
    <t>Колпинская перчатка</t>
  </si>
  <si>
    <t>МАДЬЯНОВА Екатерина</t>
  </si>
  <si>
    <t>АНДРЕЕВ Владислав</t>
  </si>
  <si>
    <t>СВУ МВД</t>
  </si>
  <si>
    <t>ПОНКРАТОВ Александр</t>
  </si>
  <si>
    <t>КАЛАШНИКОВ Никита</t>
  </si>
  <si>
    <t>ГУСЕВ Артем</t>
  </si>
  <si>
    <t>ГАЛАЕВ Владислав</t>
  </si>
  <si>
    <t>ГРЕЧУШКИН Артём</t>
  </si>
  <si>
    <t>СУХОМЛИКНОВ Дмитрий</t>
  </si>
  <si>
    <t>ЯГУДИН Артём</t>
  </si>
  <si>
    <t>КАТЫШЕВ Кирилл</t>
  </si>
  <si>
    <t>ШУШКЕТ Наталья</t>
  </si>
  <si>
    <t>ШИШКИНА Екатерина</t>
  </si>
  <si>
    <t>ЯКОВЛЕВ Денис</t>
  </si>
  <si>
    <t>ДЕСЯТСКИЙ Антон</t>
  </si>
  <si>
    <t>СУДАКОВА Юлиана</t>
  </si>
  <si>
    <t>БАКИН Даниил</t>
  </si>
  <si>
    <t>АБРАМСОН Юрий</t>
  </si>
  <si>
    <t>ШИЛИНА Алиса</t>
  </si>
  <si>
    <t>ОСИПОВА Анастасия</t>
  </si>
  <si>
    <t>МИРОНОВА Екатерина</t>
  </si>
  <si>
    <t>ОГОРОВА Татьяна</t>
  </si>
  <si>
    <t>Лицей №389</t>
  </si>
  <si>
    <t>СИМОНОВА Наталья</t>
  </si>
  <si>
    <t>СОШ №277</t>
  </si>
  <si>
    <t>ТОВКАН Татьяна</t>
  </si>
  <si>
    <t>Гимназия №397</t>
  </si>
  <si>
    <t>ШАРОВА Анна</t>
  </si>
  <si>
    <t>ПЛ №42</t>
  </si>
  <si>
    <t>РОМАНОВА Алена</t>
  </si>
  <si>
    <t>СОШ №585</t>
  </si>
  <si>
    <t>7.10</t>
  </si>
  <si>
    <t>7.13</t>
  </si>
  <si>
    <t>8.12</t>
  </si>
  <si>
    <t>8.33</t>
  </si>
  <si>
    <t>8.34</t>
  </si>
  <si>
    <t>8.40</t>
  </si>
  <si>
    <t>8.50</t>
  </si>
  <si>
    <t>8.56</t>
  </si>
  <si>
    <t>9.20</t>
  </si>
  <si>
    <t>9.25</t>
  </si>
  <si>
    <t>9.36</t>
  </si>
  <si>
    <t>5.58</t>
  </si>
  <si>
    <t>ЗАХАРЧУК Дмитрий</t>
  </si>
  <si>
    <t>Динамо, МВД, Невская застава</t>
  </si>
  <si>
    <t>6.08</t>
  </si>
  <si>
    <t>ИВАНОВ Таймураз</t>
  </si>
  <si>
    <t>6.18</t>
  </si>
  <si>
    <t>БАЙКОВ Евгений</t>
  </si>
  <si>
    <t>6.29</t>
  </si>
  <si>
    <t>ГРУИН Роман</t>
  </si>
  <si>
    <t>6.30</t>
  </si>
  <si>
    <t>РЕШЕТОВ Даниил</t>
  </si>
  <si>
    <t>ПИЩИДА Василий</t>
  </si>
  <si>
    <t>6.38</t>
  </si>
  <si>
    <t>БРУЧИКОВ Денис</t>
  </si>
  <si>
    <t>СОШ №384</t>
  </si>
  <si>
    <t>ВЕТНЯКОВ Максим</t>
  </si>
  <si>
    <t>ЛАРЬКОВ Алексей</t>
  </si>
  <si>
    <t>БАБИНЯЦЕВ Юрий</t>
  </si>
  <si>
    <t>СОШ №551</t>
  </si>
  <si>
    <t>7.02</t>
  </si>
  <si>
    <t>ПАНКОВ Никита</t>
  </si>
  <si>
    <t>МОРОЗОВ Николай</t>
  </si>
  <si>
    <t>7.04</t>
  </si>
  <si>
    <t>7.12</t>
  </si>
  <si>
    <t>ЖИНУРЧИН Сергей</t>
  </si>
  <si>
    <t>7.17</t>
  </si>
  <si>
    <t>ОГОРОВ Максимилиан</t>
  </si>
  <si>
    <t>СОШ №389</t>
  </si>
  <si>
    <t>7.19</t>
  </si>
  <si>
    <t>7.21</t>
  </si>
  <si>
    <t>Лицей №384</t>
  </si>
  <si>
    <t>7.22</t>
  </si>
  <si>
    <t>МАГЕРРАМАН Габиб</t>
  </si>
  <si>
    <t>СОШ №379</t>
  </si>
  <si>
    <t>ФОМИН Александр</t>
  </si>
  <si>
    <t>ГАРИПОВ Владислав</t>
  </si>
  <si>
    <t>7.27</t>
  </si>
  <si>
    <t>ШАГАРОВ Александр</t>
  </si>
  <si>
    <t>7.28</t>
  </si>
  <si>
    <t>СМИРНОВ Арсений</t>
  </si>
  <si>
    <t>Кировский завод</t>
  </si>
  <si>
    <t>7.32</t>
  </si>
  <si>
    <t>ШЕВЕРЕНКОВ Никита</t>
  </si>
  <si>
    <t>СОШ №221</t>
  </si>
  <si>
    <t>7.35</t>
  </si>
  <si>
    <t>ЗЛОБИН Стас</t>
  </si>
  <si>
    <t>7.36</t>
  </si>
  <si>
    <t>ИВАНОВ Даниил</t>
  </si>
  <si>
    <t>СОРОКИН Даниил</t>
  </si>
  <si>
    <t>ПОПОВ Владислав</t>
  </si>
  <si>
    <t>ЕФИМОВ Павел</t>
  </si>
  <si>
    <t>7.41</t>
  </si>
  <si>
    <t>САУАНОВ Дмитрий</t>
  </si>
  <si>
    <t>7.43</t>
  </si>
  <si>
    <t>ВАСИЛЬЕВ Алексей</t>
  </si>
  <si>
    <t>7.45</t>
  </si>
  <si>
    <t>МАТВЕЕВ Леонид</t>
  </si>
  <si>
    <t>7.47</t>
  </si>
  <si>
    <t>СИНИЦЫН Ким</t>
  </si>
  <si>
    <t>СОШ №84</t>
  </si>
  <si>
    <t>7.53</t>
  </si>
  <si>
    <t>ПАИФИНОВ Александр</t>
  </si>
  <si>
    <t>Лицей №378</t>
  </si>
  <si>
    <t>7.54</t>
  </si>
  <si>
    <t>АФАНАСЬЕВ Вадим</t>
  </si>
  <si>
    <t>7.55</t>
  </si>
  <si>
    <t>ОВОД Дмитрий</t>
  </si>
  <si>
    <t>СОШ №501</t>
  </si>
  <si>
    <t>БЕНДКОВСКИЙ Вениамин</t>
  </si>
  <si>
    <t>8.05</t>
  </si>
  <si>
    <t>ХУСЕНОВ Мохаммаз</t>
  </si>
  <si>
    <t>СОШ №254</t>
  </si>
  <si>
    <t>МАГУНОВ Данила</t>
  </si>
  <si>
    <t>8.08</t>
  </si>
  <si>
    <t>СОЛОВЬЕВ Рафаэль</t>
  </si>
  <si>
    <t>СОШ №283</t>
  </si>
  <si>
    <t>МАЙЛАД Денис</t>
  </si>
  <si>
    <t>8.22</t>
  </si>
  <si>
    <t>БАКУЛИН Сергей</t>
  </si>
  <si>
    <t>МАКАГОН Олег</t>
  </si>
  <si>
    <t>МОЛЯВИКОВ Роман</t>
  </si>
  <si>
    <t>8.31</t>
  </si>
  <si>
    <t>БЕСЕДИН Артур</t>
  </si>
  <si>
    <t>СОШ №397</t>
  </si>
  <si>
    <t>8.52</t>
  </si>
  <si>
    <t>ЧЕХОВИЧ Максим</t>
  </si>
  <si>
    <t>8.54</t>
  </si>
  <si>
    <t>ФЕДОТОВ Владислав</t>
  </si>
  <si>
    <t>9.00</t>
  </si>
  <si>
    <t>ГРИГОРЬЕВ Иван</t>
  </si>
  <si>
    <t>9.02</t>
  </si>
  <si>
    <t>КРАСАВЦЕВ Михаил</t>
  </si>
  <si>
    <t>9.06</t>
  </si>
  <si>
    <t>ТЕКНЕДЖЯН Влад</t>
  </si>
  <si>
    <t>НТАБЕКОВ Эрбал</t>
  </si>
  <si>
    <t>СОШ №373</t>
  </si>
  <si>
    <t>9.16</t>
  </si>
  <si>
    <t>ПАРШЕНКОВ Артём</t>
  </si>
  <si>
    <t>Гимназия №248</t>
  </si>
  <si>
    <t>9.26</t>
  </si>
  <si>
    <t>9.37</t>
  </si>
  <si>
    <t>БЕРЁЗКИН Владислав</t>
  </si>
  <si>
    <t>ШИЛОВСКИЙ Филипп</t>
  </si>
  <si>
    <t>6.28</t>
  </si>
  <si>
    <t>КОЗЛОВ Алексей</t>
  </si>
  <si>
    <t>6.46</t>
  </si>
  <si>
    <t>ЦИКУНОВ Алексей</t>
  </si>
  <si>
    <t>ДАВЛЯТИН Даниил</t>
  </si>
  <si>
    <t>ШАЙКИН Илья</t>
  </si>
  <si>
    <t>7.20</t>
  </si>
  <si>
    <t>ШУСТРОВ Иван</t>
  </si>
  <si>
    <t>7.30</t>
  </si>
  <si>
    <t>ГОНДАРОВ Тамерлан</t>
  </si>
  <si>
    <t>7.33</t>
  </si>
  <si>
    <t>МИТРОФАНОВ Кирилл</t>
  </si>
  <si>
    <t>СОШ №393</t>
  </si>
  <si>
    <t>9.40</t>
  </si>
  <si>
    <t>СМИРНОВА Марьяна</t>
  </si>
  <si>
    <t>ЛИОНОВА Лиондра</t>
  </si>
  <si>
    <t>БУЛЬСКАЯ Анастасия</t>
  </si>
  <si>
    <t>ЛАПИНА Надежда</t>
  </si>
  <si>
    <t>ЛУКИНА Ангелина</t>
  </si>
  <si>
    <t>РЕНЖИНА Ольга</t>
  </si>
  <si>
    <t>ЗИНОВЬЕВА Люба</t>
  </si>
  <si>
    <t>ЗИНОВЬЕВА Надежда</t>
  </si>
  <si>
    <t>КОСТЫЛЕВА Лиза</t>
  </si>
  <si>
    <t>ВЛАЩЕНКО Анна</t>
  </si>
  <si>
    <t>БЕРНАДЦКАЯ Ксения</t>
  </si>
  <si>
    <t>ЛИТВИНОВА Полина</t>
  </si>
  <si>
    <t>2005</t>
  </si>
  <si>
    <t>Лицей №244</t>
  </si>
  <si>
    <t>ПАНТЮХИНА Мария</t>
  </si>
  <si>
    <t>ТЫЧИНСКАЯ Наталья</t>
  </si>
  <si>
    <t>ТЮНЕВА Анастасия</t>
  </si>
  <si>
    <t>СМОЛКИНА Даира</t>
  </si>
  <si>
    <t>СМОЛКИНА Татьяна</t>
  </si>
  <si>
    <t>БЫКОВА Найя</t>
  </si>
  <si>
    <t>СОШ №381</t>
  </si>
  <si>
    <t>ШУБЕРТ Кристина</t>
  </si>
  <si>
    <t>АББАСОВА Эльвира</t>
  </si>
  <si>
    <t>АНИСИМОВА Мария</t>
  </si>
  <si>
    <t>ВЛАСОВА Татьяна</t>
  </si>
  <si>
    <t>ВОЛОДИНА Дарья</t>
  </si>
  <si>
    <t>КЛИНКИНА Светлана</t>
  </si>
  <si>
    <t>ВАЛИЕВА Ксения</t>
  </si>
  <si>
    <t>ТЕПЛОВА Дарья</t>
  </si>
  <si>
    <t>КИМ Анна</t>
  </si>
  <si>
    <t>ПЕТРЕНКО Екатерина</t>
  </si>
  <si>
    <t>ИВАННИК Виктория</t>
  </si>
  <si>
    <t>КНЯЗЕВА Ирина</t>
  </si>
  <si>
    <t>1967</t>
  </si>
  <si>
    <t>ДС №59</t>
  </si>
  <si>
    <t>ЕКИМКЕЕВА Светлана</t>
  </si>
  <si>
    <t>1984</t>
  </si>
  <si>
    <t>МАЙКОВА Нина</t>
  </si>
  <si>
    <t>1935</t>
  </si>
  <si>
    <t>ПОТМЕКИНА Лариса</t>
  </si>
  <si>
    <t>1965</t>
  </si>
  <si>
    <t>ПАВЛОВА Ира</t>
  </si>
  <si>
    <t>ДЕЛЬМУХАМЕДОВА</t>
  </si>
  <si>
    <t>КЛУГИНА Юлия</t>
  </si>
  <si>
    <t>СОШ №378</t>
  </si>
  <si>
    <t>ЗАВОДСКАЯ Олеся</t>
  </si>
  <si>
    <t>КЯЛИНА Любовь</t>
  </si>
  <si>
    <t>КОЛЯСОВА София</t>
  </si>
  <si>
    <t>САБЯНИНА Анна</t>
  </si>
  <si>
    <t>ТЕРЕНТЬЕВА Анна</t>
  </si>
  <si>
    <t>ЕГОРОВА Алина</t>
  </si>
  <si>
    <t>СЛЕЗКИНСКАЯ Василиса</t>
  </si>
  <si>
    <t>КОЛУГИНА Ольга</t>
  </si>
  <si>
    <t>СОШ №162</t>
  </si>
  <si>
    <t>ДЕЙКУН Ванесса</t>
  </si>
  <si>
    <t>Лицей №162</t>
  </si>
  <si>
    <t>ЛАПЕНКО Валерия</t>
  </si>
  <si>
    <t>ФЕДОРОВА Ксения</t>
  </si>
  <si>
    <t>ТИХОНОВА Анастасия</t>
  </si>
  <si>
    <t>КУЛАКОВА Лера</t>
  </si>
  <si>
    <t>РЕЗНИКОВА Марина</t>
  </si>
  <si>
    <t>НИКОЛАЕВА Настя</t>
  </si>
  <si>
    <t>ГРИГОРЬЕВА Дарья</t>
  </si>
  <si>
    <t>НЕРСЕСЯН Корюн</t>
  </si>
  <si>
    <t>ПРОКОФЬЕВ Андрей</t>
  </si>
  <si>
    <t>ЯКОВЛЕВ Егор</t>
  </si>
  <si>
    <t>ШАПЕЛЬ Даниил</t>
  </si>
  <si>
    <t>6.20</t>
  </si>
  <si>
    <t>ГОЛУБЕВ Филипп</t>
  </si>
  <si>
    <t>ГУМИРОВ Артур</t>
  </si>
  <si>
    <t>МЯСНИКОВ Иван</t>
  </si>
  <si>
    <t>СИДОРОВ Артем</t>
  </si>
  <si>
    <t>ЧУВАХИН Даниил</t>
  </si>
  <si>
    <t>ШЕРСГБЬЕВ Дмитрий</t>
  </si>
  <si>
    <t>ПАМАРОВ Рашар</t>
  </si>
  <si>
    <t>СОШ №388</t>
  </si>
  <si>
    <t>ПЕРЕВОДЧИКОВ Егор</t>
  </si>
  <si>
    <t>ЧЕМЫР Вячеслав</t>
  </si>
  <si>
    <t>ФРОЦКИЙ Даниил</t>
  </si>
  <si>
    <t>БУДЬКИН Андрей</t>
  </si>
  <si>
    <t>ДЕРГАЧЕВ Константин</t>
  </si>
  <si>
    <t>НИКИФОРОВ Дмитрий</t>
  </si>
  <si>
    <t>БАЙРАНОВ Акмин</t>
  </si>
  <si>
    <t>МОЛОДЦОВ Александр</t>
  </si>
  <si>
    <t>ГАДИЕВ Алексей</t>
  </si>
  <si>
    <t>УЛИЧЕВ Владислав</t>
  </si>
  <si>
    <t>СОКОРОВ Валера</t>
  </si>
  <si>
    <t>ХРАБУСТОВ Александр</t>
  </si>
  <si>
    <t>ГРИНЕВИЧ Егор</t>
  </si>
  <si>
    <t>АСКЕРОВ Рамиль</t>
  </si>
  <si>
    <t>РАЕВСКИЙ Никита</t>
  </si>
  <si>
    <t>БОРОК Никита</t>
  </si>
  <si>
    <t>ПЕСТОВ Александр</t>
  </si>
  <si>
    <t>ГЕРАСИМОВ Александр</t>
  </si>
  <si>
    <t>СВЕТЛИЧНЫЙ Павел</t>
  </si>
  <si>
    <t>НАЗГАЛЕВ Илья</t>
  </si>
  <si>
    <t>ШИРШНЕВ Николай</t>
  </si>
  <si>
    <t>ЕГОРОВ Игорь</t>
  </si>
  <si>
    <t>ФОМИН Максим</t>
  </si>
  <si>
    <t>КРЮКОВ Дмитрий</t>
  </si>
  <si>
    <t>ПРУСОВ Дмитрий</t>
  </si>
  <si>
    <t>ШАРОВ Роман</t>
  </si>
  <si>
    <t>ВЛАХ Александр</t>
  </si>
  <si>
    <t>ПОКОПТЬЕВ Николай</t>
  </si>
  <si>
    <t>МЕДВЕДЕВ Григорий</t>
  </si>
  <si>
    <t>ГАЙБУ Святослав</t>
  </si>
  <si>
    <t>СОШ №392</t>
  </si>
  <si>
    <t>ТИМОФЕЕВ Роман</t>
  </si>
  <si>
    <t>КОРЮШКИН Даниил</t>
  </si>
  <si>
    <t>ЛАНЕКАРЁВ Андрей</t>
  </si>
  <si>
    <t>РАЗСАДКИМ Владислав</t>
  </si>
  <si>
    <t>СЕМСКИЙ Гриша</t>
  </si>
  <si>
    <t>МЕЛЕШКО Павел</t>
  </si>
  <si>
    <t>АМИРОВА Айтан</t>
  </si>
  <si>
    <t>АКИФЕЕВ Роман</t>
  </si>
  <si>
    <t>ДЖАЛИЛОВ Амир</t>
  </si>
  <si>
    <t>МЕЛЕХОВ Никита</t>
  </si>
  <si>
    <t>КЛОГНЕВ Илья</t>
  </si>
  <si>
    <t>ПЕТРОВ Дмитрий</t>
  </si>
  <si>
    <t>МАГЕРРАМОВА Гюльнар</t>
  </si>
  <si>
    <t>ЛЕВЧУК Павел</t>
  </si>
  <si>
    <t>МАКАРЕВИЧ Иван</t>
  </si>
  <si>
    <t>КОВАЛЕВ Владислав</t>
  </si>
  <si>
    <t>ЕРЕМИН Артур</t>
  </si>
  <si>
    <t>САБУРОВ Артем</t>
  </si>
  <si>
    <t>ЛЕБЕДЕВ Алексей</t>
  </si>
  <si>
    <t>ЦЫГАНОВ Алексей</t>
  </si>
  <si>
    <t>АРТЕМЬЕВ Сергей</t>
  </si>
  <si>
    <t>СЕРЁЖЕНКО Максим</t>
  </si>
  <si>
    <t>РЫБАЛКА Максим</t>
  </si>
  <si>
    <t>ШАБАНОВ Гаджи</t>
  </si>
  <si>
    <t>ЛАШИЧЕВ Сергей</t>
  </si>
  <si>
    <t>КРАВЦОВ Егор</t>
  </si>
  <si>
    <t>ГАЛИЧУК Илья</t>
  </si>
  <si>
    <t>ГАТАУЛЛИН Артем</t>
  </si>
  <si>
    <t>17.07</t>
  </si>
  <si>
    <t>17.28</t>
  </si>
  <si>
    <t>ПОТЕМКИНА Анна</t>
  </si>
  <si>
    <t>СПбГУ, Кировец</t>
  </si>
  <si>
    <t>18.36</t>
  </si>
  <si>
    <t>ГОРБУНОВА Мария</t>
  </si>
  <si>
    <t>18.49</t>
  </si>
  <si>
    <t>19.10</t>
  </si>
  <si>
    <t>СМЕТАННИКОВА Александра</t>
  </si>
  <si>
    <t>19.15</t>
  </si>
  <si>
    <t>САЯНИНА Мария</t>
  </si>
  <si>
    <t>19.34</t>
  </si>
  <si>
    <t>САМНЦЕР Инга</t>
  </si>
  <si>
    <t>22.05</t>
  </si>
  <si>
    <t>22.48</t>
  </si>
  <si>
    <t>ЛАПТЕВА Вера</t>
  </si>
  <si>
    <t>22.50</t>
  </si>
  <si>
    <t>ДЖОНУА Эллен</t>
  </si>
  <si>
    <t>24.22</t>
  </si>
  <si>
    <t>ВОРОНКОВ Максим</t>
  </si>
  <si>
    <t>Кировец, Galaxy</t>
  </si>
  <si>
    <t>13.14</t>
  </si>
  <si>
    <t>13.56</t>
  </si>
  <si>
    <t>14.48</t>
  </si>
  <si>
    <t>16.10</t>
  </si>
  <si>
    <t>ОРЛОВ Павел</t>
  </si>
  <si>
    <t>16.20</t>
  </si>
  <si>
    <t>16.30</t>
  </si>
  <si>
    <t>16.33</t>
  </si>
  <si>
    <t>16.43</t>
  </si>
  <si>
    <t>КЛЕЕВ Дмитрий</t>
  </si>
  <si>
    <t>17.14</t>
  </si>
  <si>
    <t>МИЗУР Алексей</t>
  </si>
  <si>
    <t>17.16</t>
  </si>
  <si>
    <t>ЦАРНЕЦ Никита</t>
  </si>
  <si>
    <t>17.18</t>
  </si>
  <si>
    <t>ЛЕВИЦКИЙ Илья</t>
  </si>
  <si>
    <t>17.19</t>
  </si>
  <si>
    <t>17.21</t>
  </si>
  <si>
    <t>ТИХОНОВ Иван</t>
  </si>
  <si>
    <t>17.25</t>
  </si>
  <si>
    <t>САРАЙКИН Олег</t>
  </si>
  <si>
    <t>17.32</t>
  </si>
  <si>
    <t>СОРОКИН Павел</t>
  </si>
  <si>
    <t>18.02</t>
  </si>
  <si>
    <t>ПУРГИН Максим</t>
  </si>
  <si>
    <t>18.28</t>
  </si>
  <si>
    <t>ЗАХАРОВ Егор</t>
  </si>
  <si>
    <t>18.32</t>
  </si>
  <si>
    <t>ТУХСИЛКИН Вениамин</t>
  </si>
  <si>
    <t>18.33</t>
  </si>
  <si>
    <t>ЩЕРБАКОВ Петр</t>
  </si>
  <si>
    <t>ГОРЕВ Владислав</t>
  </si>
  <si>
    <t>18.47</t>
  </si>
  <si>
    <t>БЯЧО Владислав</t>
  </si>
  <si>
    <t>18.53</t>
  </si>
  <si>
    <t>ПАВЛОВ Денис</t>
  </si>
  <si>
    <t>18.57</t>
  </si>
  <si>
    <t>19.00</t>
  </si>
  <si>
    <t>СТЕПЧЕНКО Остап</t>
  </si>
  <si>
    <t>19.14</t>
  </si>
  <si>
    <t>СМИРНОВ Артём</t>
  </si>
  <si>
    <t>19.17</t>
  </si>
  <si>
    <t>БРЕВНОВ Алексей</t>
  </si>
  <si>
    <t>19.18</t>
  </si>
  <si>
    <t>19.19</t>
  </si>
  <si>
    <t>ДЕНИСОВ Денис</t>
  </si>
  <si>
    <t>19.26</t>
  </si>
  <si>
    <t>ЕРМОЛАЕВ Виктор</t>
  </si>
  <si>
    <t>МАЛЯКИН Александр</t>
  </si>
  <si>
    <t>РЕКИТЯНСКИЙ Филипп</t>
  </si>
  <si>
    <t>19.31</t>
  </si>
  <si>
    <t>19.36</t>
  </si>
  <si>
    <t>БАНУРИН Роман</t>
  </si>
  <si>
    <t>19.48</t>
  </si>
  <si>
    <t>ШУШМАДА Илья</t>
  </si>
  <si>
    <t>19.54</t>
  </si>
  <si>
    <t>ПОНКРАТОВ Андрей</t>
  </si>
  <si>
    <t>19.55</t>
  </si>
  <si>
    <t>ЕРЕМЕНКО Рамиль</t>
  </si>
  <si>
    <t>19.56</t>
  </si>
  <si>
    <t>ХАГУШ Максим</t>
  </si>
  <si>
    <t>20.22</t>
  </si>
  <si>
    <t>СКРЯБИН Андрей</t>
  </si>
  <si>
    <t>20.52</t>
  </si>
  <si>
    <t>ГОРЛАМЕВ Павел</t>
  </si>
  <si>
    <t>21.30</t>
  </si>
  <si>
    <t>21.39</t>
  </si>
  <si>
    <t>БОГАРОВ Сергей</t>
  </si>
  <si>
    <t>21.41</t>
  </si>
  <si>
    <t>АРСЕНЬЕВ Илья</t>
  </si>
  <si>
    <t>21.55</t>
  </si>
  <si>
    <t>КОСТЕНКО Дмитрий</t>
  </si>
  <si>
    <t>22.04</t>
  </si>
  <si>
    <t>БИЛЯЛЕТЧИНОВ Ренат</t>
  </si>
  <si>
    <t>КОЛГАШКИН Григорий</t>
  </si>
  <si>
    <t>Электросила</t>
  </si>
  <si>
    <t>22.08</t>
  </si>
  <si>
    <t>БИСОВ Юрий</t>
  </si>
  <si>
    <t>22.35</t>
  </si>
  <si>
    <t>ПИЛИТИН Евгений</t>
  </si>
  <si>
    <t>КИРИЧЕНКО Дмитрий</t>
  </si>
  <si>
    <t>23.54</t>
  </si>
  <si>
    <t>БОГДАНОВ Анатолий</t>
  </si>
  <si>
    <t>Динамо</t>
  </si>
  <si>
    <t>30.53</t>
  </si>
  <si>
    <t>ВОВ</t>
  </si>
  <si>
    <t>ЧЕСНОКОВ Юрий</t>
  </si>
  <si>
    <t>сошёл</t>
  </si>
  <si>
    <t>ГРАВИН Юрий</t>
  </si>
  <si>
    <t>БУРЕЛОМОВ Александр</t>
  </si>
  <si>
    <t>МУЖЧИНЫ 10км</t>
  </si>
  <si>
    <t>В.Гр.</t>
  </si>
  <si>
    <t>М.Гр.</t>
  </si>
  <si>
    <t>КРОТОВИЧ Александр</t>
  </si>
  <si>
    <t>ЗЫРЯНОВ Сергей</t>
  </si>
  <si>
    <t>31.36</t>
  </si>
  <si>
    <t>БЫКОВ Михаил</t>
  </si>
  <si>
    <t>32.16</t>
  </si>
  <si>
    <t>БОЛГОВ Игорь</t>
  </si>
  <si>
    <t>32.34</t>
  </si>
  <si>
    <t>БАБЧИН Олег</t>
  </si>
  <si>
    <t>Второе Дыхание, Кировец</t>
  </si>
  <si>
    <t>32.35</t>
  </si>
  <si>
    <t>ПЕРФИЛЬЕВ Андрей</t>
  </si>
  <si>
    <t>32.59</t>
  </si>
  <si>
    <t>ВЕРЕТЕННИКОВ Игорь</t>
  </si>
  <si>
    <t>33.09</t>
  </si>
  <si>
    <t>ТРОФИМОВ Александр</t>
  </si>
  <si>
    <t>33.10</t>
  </si>
  <si>
    <t>СЕЛИВАНОВ Олег</t>
  </si>
  <si>
    <t>33.48</t>
  </si>
  <si>
    <t>ТИХОНОВ Леонид</t>
  </si>
  <si>
    <t>35.09</t>
  </si>
  <si>
    <t>ПОСТНИКОВ Валерий</t>
  </si>
  <si>
    <t>35.30</t>
  </si>
  <si>
    <t>ЯГОВКИН Роман</t>
  </si>
  <si>
    <t>ГУМРФ им. Адм. О.С. Макарова</t>
  </si>
  <si>
    <t>35.53</t>
  </si>
  <si>
    <t>ГАУЗА Игорь</t>
  </si>
  <si>
    <t>Петергоф</t>
  </si>
  <si>
    <t>ПОРСИН Михаил</t>
  </si>
  <si>
    <t>35.58</t>
  </si>
  <si>
    <t>ДЕМИДОВ Игорь</t>
  </si>
  <si>
    <t>36.04</t>
  </si>
  <si>
    <t>ПУНИЛОВ Алексей</t>
  </si>
  <si>
    <t>36.22</t>
  </si>
  <si>
    <t>ФЕДОРОВ Александр</t>
  </si>
  <si>
    <t>36.26</t>
  </si>
  <si>
    <t>ВЕТОХИН Кирилл</t>
  </si>
  <si>
    <t>36.31</t>
  </si>
  <si>
    <t>ПОПАДИЧ Даниил</t>
  </si>
  <si>
    <t>36.45</t>
  </si>
  <si>
    <t>БЕЛОУСОВ Алексей</t>
  </si>
  <si>
    <t>Токсово</t>
  </si>
  <si>
    <t>Сильвия</t>
  </si>
  <si>
    <t>36.48</t>
  </si>
  <si>
    <t>МАНЫЛОВ Владимир</t>
  </si>
  <si>
    <t>36.56</t>
  </si>
  <si>
    <t>АЛЁШКИН Сергей</t>
  </si>
  <si>
    <t>37.37</t>
  </si>
  <si>
    <t>КУЛЬЧИЦКИЙ Владислав</t>
  </si>
  <si>
    <t>37.42</t>
  </si>
  <si>
    <t>АЛБУТОВ Иван</t>
  </si>
  <si>
    <t>37.51</t>
  </si>
  <si>
    <t>ДЬЯЧЕНКО Андрей</t>
  </si>
  <si>
    <t>37.55</t>
  </si>
  <si>
    <t>СИЛИНСКИЙ Евгений</t>
  </si>
  <si>
    <t>37.56</t>
  </si>
  <si>
    <t>ПОСТНИКОВ Иван</t>
  </si>
  <si>
    <t>38.00</t>
  </si>
  <si>
    <t>РОДИН Александр</t>
  </si>
  <si>
    <t>38.26</t>
  </si>
  <si>
    <t>СОЛОМИН Вадим</t>
  </si>
  <si>
    <t>38.54</t>
  </si>
  <si>
    <t>СМОРОДИН Павел</t>
  </si>
  <si>
    <t>МЧС</t>
  </si>
  <si>
    <t>ШИЛОВ Андрей</t>
  </si>
  <si>
    <t>38.57</t>
  </si>
  <si>
    <t>СОКОЛОВ Михаил</t>
  </si>
  <si>
    <t>39.03</t>
  </si>
  <si>
    <t>ЕМЕЛЬЯНЕНКО Иван</t>
  </si>
  <si>
    <t>39.04</t>
  </si>
  <si>
    <t>БАБЫНИН Александр</t>
  </si>
  <si>
    <t>39.07</t>
  </si>
  <si>
    <t>КАЛИНИН Илья</t>
  </si>
  <si>
    <t>39.16</t>
  </si>
  <si>
    <t>КЕДА Дмитрий</t>
  </si>
  <si>
    <t>Galaxy</t>
  </si>
  <si>
    <t>39.18</t>
  </si>
  <si>
    <t>АГЛЕТДИНОВ Алексей</t>
  </si>
  <si>
    <t>Ивангород</t>
  </si>
  <si>
    <t>39.42</t>
  </si>
  <si>
    <t>СЕРГЕЕВ Дмитрий</t>
  </si>
  <si>
    <t>40.05</t>
  </si>
  <si>
    <t>НИФАТОВ Николай</t>
  </si>
  <si>
    <t>40.18</t>
  </si>
  <si>
    <t>МИСОЧЕНКО Анатолий</t>
  </si>
  <si>
    <t>40.37</t>
  </si>
  <si>
    <t>БАРЛОВСКИЙ Николай</t>
  </si>
  <si>
    <t>п. Доможирово</t>
  </si>
  <si>
    <t>БНЛ</t>
  </si>
  <si>
    <t>40.42</t>
  </si>
  <si>
    <t>МАДЬЯНОВ Василий</t>
  </si>
  <si>
    <t>40.49</t>
  </si>
  <si>
    <t>НИКИФОРОВ Александр</t>
  </si>
  <si>
    <t>40.54</t>
  </si>
  <si>
    <t>СЕМЕНОВ Александр</t>
  </si>
  <si>
    <t>Южная Линия</t>
  </si>
  <si>
    <t>41.02</t>
  </si>
  <si>
    <t>СЕЛИВАНОВ Алексей</t>
  </si>
  <si>
    <t>41.10</t>
  </si>
  <si>
    <t>ЦЫГАНКОВ Андрей</t>
  </si>
  <si>
    <t>41.29</t>
  </si>
  <si>
    <t>АНТОНОВ Леонид</t>
  </si>
  <si>
    <t>41.42</t>
  </si>
  <si>
    <t>АМИРХАНЯН Юрий</t>
  </si>
  <si>
    <t>41.46</t>
  </si>
  <si>
    <t>ГАВРИШ Савелий</t>
  </si>
  <si>
    <t>41.59</t>
  </si>
  <si>
    <t>БАРБАЛИН Иван</t>
  </si>
  <si>
    <t>42.04</t>
  </si>
  <si>
    <t>БАШАРОВ Руслан</t>
  </si>
  <si>
    <t>42.23</t>
  </si>
  <si>
    <t>КОЗЛОВСКИЙ Георгий</t>
  </si>
  <si>
    <t>42.26</t>
  </si>
  <si>
    <t>МИРЗА Антон</t>
  </si>
  <si>
    <t>МКШЧ</t>
  </si>
  <si>
    <t>42.37</t>
  </si>
  <si>
    <t>ДЖЕКШЕНБЕК УУЛУ Элнур</t>
  </si>
  <si>
    <t>Бишкек</t>
  </si>
  <si>
    <t>ИМАНБАЕВ Ренат</t>
  </si>
  <si>
    <t>д. Горбунки</t>
  </si>
  <si>
    <t>Galaxy, Кировец</t>
  </si>
  <si>
    <t>43.11</t>
  </si>
  <si>
    <t>ЩЕРБАТЫХ Дмитрий</t>
  </si>
  <si>
    <t>КУЗНЕЦОВ Дмитрий</t>
  </si>
  <si>
    <t>43.13</t>
  </si>
  <si>
    <t>БЫКОВ Григорий</t>
  </si>
  <si>
    <t>СПбГУ</t>
  </si>
  <si>
    <t>43.20</t>
  </si>
  <si>
    <t>ГРИЧЕНКОВ Иван</t>
  </si>
  <si>
    <t>СМУ №13 Метрострой</t>
  </si>
  <si>
    <t>43.39</t>
  </si>
  <si>
    <t>ПРОХОРОВ Александр</t>
  </si>
  <si>
    <t>43.45</t>
  </si>
  <si>
    <t>ПЕТИЙ Станислав</t>
  </si>
  <si>
    <t>44.23</t>
  </si>
  <si>
    <t>ЧАНУРИН Денис</t>
  </si>
  <si>
    <t>Юсуповский сад</t>
  </si>
  <si>
    <t>44.34</t>
  </si>
  <si>
    <t>ЛИХОДЕДОВ Кирилл</t>
  </si>
  <si>
    <t>44.38</t>
  </si>
  <si>
    <t>ВАЙНЗИХЕР Олег</t>
  </si>
  <si>
    <t>ГУСТОВ Андрей</t>
  </si>
  <si>
    <t>44.49</t>
  </si>
  <si>
    <t>ЛЕБЕДЕВ Владимир</t>
  </si>
  <si>
    <t>Ржев</t>
  </si>
  <si>
    <t>45.19</t>
  </si>
  <si>
    <t>БЕЛОВ Александр</t>
  </si>
  <si>
    <t>Тихвин</t>
  </si>
  <si>
    <t>45.20</t>
  </si>
  <si>
    <t>ЖУК Евгений</t>
  </si>
  <si>
    <t>45.24</t>
  </si>
  <si>
    <t>ДРОЗДОВ Иван</t>
  </si>
  <si>
    <t>Красноярск</t>
  </si>
  <si>
    <t>45.27</t>
  </si>
  <si>
    <t>ТАТУРИН Дмитрий</t>
  </si>
  <si>
    <t>45.30</t>
  </si>
  <si>
    <t>ШЕВЕЛКИН Дмитрий</t>
  </si>
  <si>
    <t>45.33</t>
  </si>
  <si>
    <t>ФОКИН Денис</t>
  </si>
  <si>
    <t>46.02</t>
  </si>
  <si>
    <t>ГУЛИН Андрей</t>
  </si>
  <si>
    <t>46.15</t>
  </si>
  <si>
    <t>БАЕВ Виктор</t>
  </si>
  <si>
    <t>Ижорец</t>
  </si>
  <si>
    <t>47.21</t>
  </si>
  <si>
    <t>ШУШКОВ Кирилл</t>
  </si>
  <si>
    <t>47.22</t>
  </si>
  <si>
    <t>ЕВДОКИМОВ Артём</t>
  </si>
  <si>
    <t>47.25</t>
  </si>
  <si>
    <t>МАНАКОВ Александр</t>
  </si>
  <si>
    <t>47.28</t>
  </si>
  <si>
    <t>УШАКОВ Геннадий</t>
  </si>
  <si>
    <t>СКА</t>
  </si>
  <si>
    <t>47.32</t>
  </si>
  <si>
    <t>СЕМАШКИН Никита</t>
  </si>
  <si>
    <t>48.46</t>
  </si>
  <si>
    <t>НЕСТЕРОВ Леонид</t>
  </si>
  <si>
    <t>IRC</t>
  </si>
  <si>
    <t>49.03</t>
  </si>
  <si>
    <t>ШЕПЕЛЕНКО Александр</t>
  </si>
  <si>
    <t>Добровольные священники</t>
  </si>
  <si>
    <t>49.11</t>
  </si>
  <si>
    <t>ПАВЛОВ Дмитрий</t>
  </si>
  <si>
    <t>Гатчина</t>
  </si>
  <si>
    <t>Ахиллес, Мултон</t>
  </si>
  <si>
    <t>49.29</t>
  </si>
  <si>
    <t>гр. Б</t>
  </si>
  <si>
    <t>ХЛУСЕВИЧ Василий</t>
  </si>
  <si>
    <t>49.39</t>
  </si>
  <si>
    <t>ДАВЫДОВ Андрей</t>
  </si>
  <si>
    <t>49.56</t>
  </si>
  <si>
    <t>СМИРНОВ Сергей</t>
  </si>
  <si>
    <t>50.03</t>
  </si>
  <si>
    <t>ЗАПОЛЬСКИХ Николай</t>
  </si>
  <si>
    <t>Киров</t>
  </si>
  <si>
    <t>Родина</t>
  </si>
  <si>
    <t>50.05</t>
  </si>
  <si>
    <t>ОШУРКОВ Дмитрий</t>
  </si>
  <si>
    <t>50.07</t>
  </si>
  <si>
    <t>ЮРЗОВ Владимир</t>
  </si>
  <si>
    <t>50.09</t>
  </si>
  <si>
    <t>ЗАРИПОВ Гадель</t>
  </si>
  <si>
    <t>50.14</t>
  </si>
  <si>
    <t>РАЧИЛИН Игорь</t>
  </si>
  <si>
    <t>Шурави</t>
  </si>
  <si>
    <t>50.33</t>
  </si>
  <si>
    <t>ДОЛЖИКОВ Виктор</t>
  </si>
  <si>
    <t>Электросила, Локомотив</t>
  </si>
  <si>
    <t>50.38</t>
  </si>
  <si>
    <t>КУЛЁВ Вадим</t>
  </si>
  <si>
    <t>53.04</t>
  </si>
  <si>
    <t>ГРАЧЕВСКИЙ Юрий</t>
  </si>
  <si>
    <t>53.35</t>
  </si>
  <si>
    <t>ПИРОГОВ Николай</t>
  </si>
  <si>
    <t>53.37</t>
  </si>
  <si>
    <t>ПОРОХИН Андрей</t>
  </si>
  <si>
    <t>54.48</t>
  </si>
  <si>
    <t>ПОТЕХИН Александр</t>
  </si>
  <si>
    <t>55.22</t>
  </si>
  <si>
    <t>ИВАНОВ Юрий</t>
  </si>
  <si>
    <t>55.41</t>
  </si>
  <si>
    <t>ЮНЯЗОВ Сергей</t>
  </si>
  <si>
    <t>Алма-Аты</t>
  </si>
  <si>
    <t>Скандинавская ходьба</t>
  </si>
  <si>
    <t>56.55</t>
  </si>
  <si>
    <t>КОРЕНЕВСКИЙ Леонид</t>
  </si>
  <si>
    <t>Спартак</t>
  </si>
  <si>
    <t>58.57</t>
  </si>
  <si>
    <t>ОТАВИН Сергей</t>
  </si>
  <si>
    <t>1:00.40</t>
  </si>
  <si>
    <t>ДОРДИЙ Михаил</t>
  </si>
  <si>
    <t>1:00.41</t>
  </si>
  <si>
    <t>Женщины 10км</t>
  </si>
  <si>
    <t>МИХАЙЛОВА Вероника</t>
  </si>
  <si>
    <t>Кировец, Академия л/а</t>
  </si>
  <si>
    <t>36.35</t>
  </si>
  <si>
    <t>КРУГЛОВА Нина</t>
  </si>
  <si>
    <t>39.57</t>
  </si>
  <si>
    <t>СУББОТИНА Алина</t>
  </si>
  <si>
    <t>40.07</t>
  </si>
  <si>
    <t>МИХАЙЛОВА Ася</t>
  </si>
  <si>
    <t>40.31</t>
  </si>
  <si>
    <t>ЯРЖЕМБОВИЧ Виктория</t>
  </si>
  <si>
    <t>44.26</t>
  </si>
  <si>
    <t>АНТОНОВА Ольга</t>
  </si>
  <si>
    <t>44.46</t>
  </si>
  <si>
    <t>МЕЛЬНИКОВА Нина</t>
  </si>
  <si>
    <t>46.59</t>
  </si>
  <si>
    <t>КАРЕЛИНА Галина</t>
  </si>
  <si>
    <t>47.30</t>
  </si>
  <si>
    <t>УСЕНКО Татьяна</t>
  </si>
  <si>
    <t>49.35</t>
  </si>
  <si>
    <t>ИОНОВА Ольга</t>
  </si>
  <si>
    <t>49.45</t>
  </si>
  <si>
    <t>ЖАТКИНА Надежда</t>
  </si>
  <si>
    <t>ЛГУ Пушкина</t>
  </si>
  <si>
    <t>51.59</t>
  </si>
  <si>
    <t>ЛЕМЕШКО Надежда</t>
  </si>
  <si>
    <t>51.36</t>
  </si>
  <si>
    <t>САРАЙНИКОВА Алла</t>
  </si>
  <si>
    <t>Европа</t>
  </si>
  <si>
    <t>55.39</t>
  </si>
  <si>
    <t>ЗАТЕВИНА Нина</t>
  </si>
  <si>
    <t>Великий Новгород</t>
  </si>
  <si>
    <t>Акрон</t>
  </si>
  <si>
    <t>СТАНКАЙТЕНЕ Светлана</t>
  </si>
  <si>
    <t>52.47</t>
  </si>
  <si>
    <t>АШИХМИНА Екатерина</t>
  </si>
  <si>
    <t>58.18</t>
  </si>
  <si>
    <t>АНТОШКИНА Елена</t>
  </si>
  <si>
    <t>53.40</t>
  </si>
  <si>
    <t>ВАСЮТИНА Светлана</t>
  </si>
  <si>
    <t>56.54</t>
  </si>
  <si>
    <t>ЧЕНЦОВА Екатерина</t>
  </si>
  <si>
    <t>58.07</t>
  </si>
  <si>
    <t>Главный судья</t>
  </si>
  <si>
    <t>Пилипчук П.П. (I к.)</t>
  </si>
  <si>
    <t>Главный секретарь</t>
  </si>
  <si>
    <t>Паутова И.А. (Р. к.)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</si>
</sst>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  <numFmt numFmtId="202" formatCode="dd/mm/yy"/>
    <numFmt numFmtId="203" formatCode="dd/mm/yy;@"/>
    <numFmt numFmtId="204" formatCode="[$-F400]h:mm:ss\ AM/PM"/>
    <numFmt numFmtId="205" formatCode="h/mm"/>
    <numFmt numFmtId="206" formatCode="[$-FC19]d\ mmmm\ yyyy\ &quot;г.&quot;"/>
    <numFmt numFmtId="207" formatCode="h:mm;@"/>
  </numFmts>
  <fonts count="35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sz val="14"/>
      <name val="Arial Narrow"/>
      <family val="2"/>
    </font>
    <font>
      <b/>
      <sz val="12"/>
      <name val="Arial Cyr"/>
      <family val="0"/>
    </font>
    <font>
      <b/>
      <sz val="17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55" applyFont="1" applyFill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9" applyFont="1" applyBorder="1" applyProtection="1">
      <alignment/>
      <protection hidden="1"/>
    </xf>
    <xf numFmtId="0" fontId="8" fillId="0" borderId="0" xfId="55" applyFont="1" applyFill="1" applyBorder="1" applyAlignment="1" applyProtection="1">
      <alignment vertical="center" wrapText="1"/>
      <protection hidden="1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5" applyFont="1" applyFill="1" applyBorder="1" applyAlignment="1" applyProtection="1">
      <alignment vertical="top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1" fontId="8" fillId="0" borderId="0" xfId="55" applyNumberFormat="1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left" vertical="center"/>
      <protection hidden="1"/>
    </xf>
    <xf numFmtId="0" fontId="8" fillId="0" borderId="0" xfId="55" applyFont="1" applyFill="1" applyBorder="1" applyAlignment="1" applyProtection="1">
      <alignment horizontal="left" vertical="center" wrapText="1"/>
      <protection hidden="1"/>
    </xf>
    <xf numFmtId="1" fontId="11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1" xfId="55" applyNumberFormat="1" applyFont="1" applyFill="1" applyBorder="1" applyAlignment="1" applyProtection="1">
      <alignment horizontal="center" vertical="center"/>
      <protection hidden="1"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5" applyFont="1" applyFill="1" applyBorder="1" applyAlignment="1" applyProtection="1">
      <alignment vertical="center" wrapText="1"/>
      <protection hidden="1" locked="0"/>
    </xf>
    <xf numFmtId="49" fontId="30" fillId="0" borderId="0" xfId="55" applyNumberFormat="1" applyFont="1" applyFill="1" applyBorder="1" applyAlignment="1" applyProtection="1">
      <alignment horizontal="center" vertical="center"/>
      <protection hidden="1"/>
    </xf>
    <xf numFmtId="0" fontId="29" fillId="0" borderId="0" xfId="55" applyFont="1" applyFill="1" applyBorder="1" applyAlignment="1" applyProtection="1">
      <alignment horizontal="center" vertical="center"/>
      <protection hidden="1"/>
    </xf>
    <xf numFmtId="0" fontId="8" fillId="0" borderId="11" xfId="55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 applyProtection="1">
      <alignment vertical="center"/>
      <protection hidden="1"/>
    </xf>
    <xf numFmtId="0" fontId="3" fillId="0" borderId="0" xfId="60" applyFont="1" applyBorder="1" applyProtection="1">
      <alignment/>
      <protection hidden="1"/>
    </xf>
    <xf numFmtId="0" fontId="8" fillId="0" borderId="0" xfId="56" applyFont="1" applyFill="1" applyBorder="1" applyAlignment="1" applyProtection="1">
      <alignment vertical="center" wrapText="1"/>
      <protection hidden="1"/>
    </xf>
    <xf numFmtId="0" fontId="10" fillId="0" borderId="0" xfId="56" applyFont="1" applyFill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29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horizontal="left" vertical="center"/>
      <protection hidden="1"/>
    </xf>
    <xf numFmtId="1" fontId="8" fillId="0" borderId="0" xfId="56" applyNumberFormat="1" applyFont="1" applyFill="1" applyBorder="1" applyAlignment="1" applyProtection="1">
      <alignment horizontal="center" vertical="center"/>
      <protection hidden="1"/>
    </xf>
    <xf numFmtId="0" fontId="8" fillId="0" borderId="0" xfId="56" applyFont="1" applyFill="1" applyBorder="1" applyAlignment="1" applyProtection="1">
      <alignment horizontal="left" vertical="center"/>
      <protection hidden="1"/>
    </xf>
    <xf numFmtId="0" fontId="8" fillId="0" borderId="0" xfId="56" applyFont="1" applyFill="1" applyBorder="1" applyAlignment="1" applyProtection="1">
      <alignment horizontal="left" vertical="center" wrapText="1"/>
      <protection hidden="1"/>
    </xf>
    <xf numFmtId="49" fontId="30" fillId="0" borderId="0" xfId="56" applyNumberFormat="1" applyFont="1" applyFill="1" applyBorder="1" applyAlignment="1" applyProtection="1">
      <alignment horizontal="center" vertical="center"/>
      <protection hidden="1"/>
    </xf>
    <xf numFmtId="1" fontId="8" fillId="0" borderId="12" xfId="55" applyNumberFormat="1" applyFont="1" applyFill="1" applyBorder="1" applyAlignment="1" applyProtection="1">
      <alignment horizontal="center" vertical="center" wrapText="1"/>
      <protection hidden="1"/>
    </xf>
    <xf numFmtId="1" fontId="11" fillId="0" borderId="12" xfId="5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55" applyFont="1" applyFill="1" applyBorder="1" applyAlignment="1" applyProtection="1">
      <alignment vertical="center" wrapText="1"/>
      <protection hidden="1" locked="0"/>
    </xf>
    <xf numFmtId="0" fontId="8" fillId="0" borderId="12" xfId="55" applyNumberFormat="1" applyFont="1" applyFill="1" applyBorder="1" applyAlignment="1" applyProtection="1">
      <alignment horizontal="center" vertical="center"/>
      <protection hidden="1" locked="0"/>
    </xf>
    <xf numFmtId="49" fontId="11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5" applyFont="1" applyFill="1" applyBorder="1" applyAlignment="1" applyProtection="1">
      <alignment horizontal="center" vertical="center"/>
      <protection hidden="1" locked="0"/>
    </xf>
    <xf numFmtId="0" fontId="10" fillId="0" borderId="0" xfId="55" applyFont="1" applyFill="1" applyBorder="1" applyAlignment="1" applyProtection="1">
      <alignment horizontal="center" vertical="top"/>
      <protection hidden="1"/>
    </xf>
    <xf numFmtId="0" fontId="10" fillId="0" borderId="0" xfId="56" applyFont="1" applyFill="1" applyBorder="1" applyAlignment="1" applyProtection="1">
      <alignment horizontal="center" vertical="top"/>
      <protection hidden="1"/>
    </xf>
    <xf numFmtId="0" fontId="0" fillId="0" borderId="0" xfId="56" applyFont="1" applyFill="1" applyBorder="1" applyAlignment="1" applyProtection="1">
      <alignment horizontal="center" vertical="center"/>
      <protection hidden="1"/>
    </xf>
    <xf numFmtId="0" fontId="8" fillId="0" borderId="0" xfId="56" applyFont="1" applyFill="1" applyBorder="1" applyAlignment="1" applyProtection="1">
      <alignment horizontal="center" vertical="center"/>
      <protection hidden="1"/>
    </xf>
    <xf numFmtId="0" fontId="8" fillId="0" borderId="11" xfId="55" applyFont="1" applyFill="1" applyBorder="1" applyAlignment="1" applyProtection="1">
      <alignment horizontal="center" vertical="center" shrinkToFit="1"/>
      <protection hidden="1" locked="0"/>
    </xf>
    <xf numFmtId="0" fontId="11" fillId="0" borderId="11" xfId="55" applyFont="1" applyFill="1" applyBorder="1" applyAlignment="1" applyProtection="1">
      <alignment horizontal="center" vertical="center"/>
      <protection hidden="1" locked="0"/>
    </xf>
    <xf numFmtId="0" fontId="11" fillId="0" borderId="13" xfId="55" applyFont="1" applyFill="1" applyBorder="1" applyAlignment="1" applyProtection="1">
      <alignment horizontal="center" vertical="center" wrapText="1"/>
      <protection hidden="1"/>
    </xf>
    <xf numFmtId="0" fontId="10" fillId="0" borderId="0" xfId="55" applyFont="1" applyFill="1" applyBorder="1" applyAlignment="1" applyProtection="1">
      <alignment horizontal="center" vertical="center"/>
      <protection hidden="1"/>
    </xf>
    <xf numFmtId="0" fontId="11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3" xfId="55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11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3" fillId="0" borderId="0" xfId="58" applyFont="1" applyBorder="1" applyProtection="1">
      <alignment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" fontId="11" fillId="0" borderId="11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1" xfId="54" applyFont="1" applyFill="1" applyBorder="1" applyAlignment="1" applyProtection="1">
      <alignment vertical="center" wrapText="1"/>
      <protection hidden="1" locked="0"/>
    </xf>
    <xf numFmtId="0" fontId="8" fillId="0" borderId="11" xfId="54" applyNumberFormat="1" applyFont="1" applyFill="1" applyBorder="1" applyAlignment="1" applyProtection="1">
      <alignment horizontal="center" vertical="center"/>
      <protection hidden="1" locked="0"/>
    </xf>
    <xf numFmtId="0" fontId="8" fillId="0" borderId="11" xfId="54" applyFont="1" applyFill="1" applyBorder="1" applyAlignment="1" applyProtection="1">
      <alignment horizontal="center" vertical="center"/>
      <protection hidden="1" locked="0"/>
    </xf>
    <xf numFmtId="0" fontId="8" fillId="0" borderId="11" xfId="54" applyFont="1" applyFill="1" applyBorder="1" applyAlignment="1" applyProtection="1">
      <alignment horizontal="center" vertical="center" shrinkToFit="1"/>
      <protection hidden="1" locked="0"/>
    </xf>
    <xf numFmtId="49" fontId="1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4" applyFont="1" applyFill="1" applyBorder="1" applyAlignment="1" applyProtection="1">
      <alignment horizontal="center" vertical="center"/>
      <protection hidden="1" locked="0"/>
    </xf>
    <xf numFmtId="0" fontId="11" fillId="0" borderId="13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49" fontId="3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31" fillId="0" borderId="0" xfId="55" applyFont="1" applyFill="1" applyBorder="1" applyAlignment="1" applyProtection="1">
      <alignment vertical="center" wrapText="1"/>
      <protection hidden="1"/>
    </xf>
    <xf numFmtId="1" fontId="8" fillId="0" borderId="12" xfId="56" applyNumberFormat="1" applyFont="1" applyFill="1" applyBorder="1" applyAlignment="1" applyProtection="1">
      <alignment horizontal="center" vertical="center" wrapText="1"/>
      <protection hidden="1"/>
    </xf>
    <xf numFmtId="1" fontId="11" fillId="0" borderId="12" xfId="56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56" applyFont="1" applyFill="1" applyBorder="1" applyAlignment="1" applyProtection="1">
      <alignment vertical="center" wrapText="1"/>
      <protection hidden="1" locked="0"/>
    </xf>
    <xf numFmtId="49" fontId="8" fillId="0" borderId="12" xfId="56" applyNumberFormat="1" applyFont="1" applyFill="1" applyBorder="1" applyAlignment="1" applyProtection="1">
      <alignment horizontal="center" vertical="center"/>
      <protection hidden="1" locked="0"/>
    </xf>
    <xf numFmtId="0" fontId="8" fillId="0" borderId="12" xfId="56" applyFont="1" applyFill="1" applyBorder="1" applyAlignment="1" applyProtection="1">
      <alignment horizontal="center" vertical="center"/>
      <protection hidden="1" locked="0"/>
    </xf>
    <xf numFmtId="0" fontId="8" fillId="0" borderId="12" xfId="56" applyFont="1" applyFill="1" applyBorder="1" applyAlignment="1" applyProtection="1">
      <alignment horizontal="center" vertical="center" shrinkToFit="1"/>
      <protection hidden="1" locked="0"/>
    </xf>
    <xf numFmtId="0" fontId="11" fillId="0" borderId="12" xfId="56" applyFont="1" applyFill="1" applyBorder="1" applyAlignment="1" applyProtection="1">
      <alignment horizontal="center" vertical="center"/>
      <protection hidden="1"/>
    </xf>
    <xf numFmtId="0" fontId="8" fillId="0" borderId="12" xfId="56" applyFont="1" applyFill="1" applyBorder="1" applyAlignment="1" applyProtection="1">
      <alignment horizontal="left" vertical="center"/>
      <protection hidden="1"/>
    </xf>
    <xf numFmtId="0" fontId="8" fillId="0" borderId="12" xfId="56" applyFont="1" applyFill="1" applyBorder="1" applyAlignment="1" applyProtection="1">
      <alignment horizontal="center" vertical="center"/>
      <protection hidden="1"/>
    </xf>
    <xf numFmtId="1" fontId="8" fillId="0" borderId="12" xfId="56" applyNumberFormat="1" applyFont="1" applyFill="1" applyBorder="1" applyAlignment="1" applyProtection="1">
      <alignment horizontal="center" vertical="center"/>
      <protection hidden="1"/>
    </xf>
    <xf numFmtId="0" fontId="8" fillId="0" borderId="12" xfId="56" applyFont="1" applyFill="1" applyBorder="1" applyAlignment="1" applyProtection="1">
      <alignment horizontal="center" vertical="center" shrinkToFit="1"/>
      <protection hidden="1"/>
    </xf>
    <xf numFmtId="0" fontId="8" fillId="0" borderId="12" xfId="56" applyNumberFormat="1" applyFont="1" applyFill="1" applyBorder="1" applyAlignment="1" applyProtection="1">
      <alignment horizontal="center" vertical="center"/>
      <protection hidden="1" locked="0"/>
    </xf>
    <xf numFmtId="0" fontId="8" fillId="0" borderId="12" xfId="56" applyFont="1" applyFill="1" applyBorder="1" applyAlignment="1" applyProtection="1">
      <alignment vertical="center" wrapText="1"/>
      <protection hidden="1" locked="0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54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wrapText="1"/>
    </xf>
    <xf numFmtId="49" fontId="9" fillId="24" borderId="14" xfId="55" applyNumberFormat="1" applyFont="1" applyFill="1" applyBorder="1" applyAlignment="1" applyProtection="1">
      <alignment horizontal="center" vertical="center" wrapText="1"/>
      <protection hidden="1"/>
    </xf>
    <xf numFmtId="49" fontId="9" fillId="24" borderId="15" xfId="55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5" applyNumberFormat="1" applyFont="1" applyFill="1" applyBorder="1" applyAlignment="1" applyProtection="1">
      <alignment horizontal="center" vertical="center" wrapText="1"/>
      <protection hidden="1"/>
    </xf>
    <xf numFmtId="0" fontId="9" fillId="24" borderId="15" xfId="55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5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7" fillId="0" borderId="16" xfId="53" applyFont="1" applyBorder="1" applyAlignment="1" applyProtection="1">
      <alignment horizontal="center" vertical="center"/>
      <protection hidden="1"/>
    </xf>
    <xf numFmtId="0" fontId="9" fillId="24" borderId="14" xfId="55" applyFont="1" applyFill="1" applyBorder="1" applyAlignment="1" applyProtection="1">
      <alignment horizontal="center" vertical="center" wrapText="1"/>
      <protection hidden="1"/>
    </xf>
    <xf numFmtId="0" fontId="9" fillId="24" borderId="15" xfId="55" applyFont="1" applyFill="1" applyBorder="1" applyAlignment="1" applyProtection="1">
      <alignment horizontal="center" vertical="center" wrapText="1"/>
      <protection hidden="1"/>
    </xf>
    <xf numFmtId="0" fontId="9" fillId="24" borderId="14" xfId="55" applyFont="1" applyFill="1" applyBorder="1" applyAlignment="1" applyProtection="1">
      <alignment horizontal="center" vertical="center" wrapText="1"/>
      <protection hidden="1"/>
    </xf>
    <xf numFmtId="0" fontId="9" fillId="24" borderId="15" xfId="55" applyFont="1" applyFill="1" applyBorder="1" applyAlignment="1" applyProtection="1">
      <alignment horizontal="center" vertical="center" wrapText="1"/>
      <protection hidden="1"/>
    </xf>
    <xf numFmtId="1" fontId="9" fillId="24" borderId="14" xfId="55" applyNumberFormat="1" applyFont="1" applyFill="1" applyBorder="1" applyAlignment="1" applyProtection="1">
      <alignment horizontal="center" vertical="center" wrapText="1"/>
      <protection hidden="1"/>
    </xf>
    <xf numFmtId="1" fontId="9" fillId="24" borderId="15" xfId="55" applyNumberFormat="1" applyFont="1" applyFill="1" applyBorder="1" applyAlignment="1" applyProtection="1">
      <alignment horizontal="center" vertical="center" wrapText="1"/>
      <protection hidden="1"/>
    </xf>
    <xf numFmtId="49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4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Fill="1" applyBorder="1" applyAlignment="1" applyProtection="1">
      <alignment horizont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5" xfId="54" applyFont="1" applyFill="1" applyBorder="1" applyAlignment="1" applyProtection="1">
      <alignment horizontal="center" vertical="center" wrapText="1"/>
      <protection hidden="1"/>
    </xf>
    <xf numFmtId="1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1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49" fontId="9" fillId="24" borderId="12" xfId="55" applyNumberFormat="1" applyFont="1" applyFill="1" applyBorder="1" applyAlignment="1" applyProtection="1">
      <alignment horizontal="center" vertical="center" wrapText="1"/>
      <protection hidden="1"/>
    </xf>
    <xf numFmtId="0" fontId="9" fillId="24" borderId="12" xfId="55" applyFont="1" applyFill="1" applyBorder="1" applyAlignment="1" applyProtection="1">
      <alignment horizontal="center" vertical="center" wrapText="1"/>
      <protection hidden="1"/>
    </xf>
    <xf numFmtId="0" fontId="9" fillId="24" borderId="12" xfId="55" applyFont="1" applyFill="1" applyBorder="1" applyAlignment="1" applyProtection="1">
      <alignment horizontal="center" vertical="center" wrapText="1"/>
      <protection hidden="1"/>
    </xf>
    <xf numFmtId="1" fontId="9" fillId="24" borderId="12" xfId="55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7" applyFont="1" applyFill="1" applyBorder="1" applyAlignment="1" applyProtection="1">
      <alignment horizontal="center" vertical="center" wrapText="1"/>
      <protection hidden="1"/>
    </xf>
    <xf numFmtId="0" fontId="5" fillId="0" borderId="0" xfId="57" applyFont="1" applyFill="1" applyBorder="1" applyAlignment="1" applyProtection="1">
      <alignment horizontal="center"/>
      <protection hidden="1"/>
    </xf>
    <xf numFmtId="0" fontId="6" fillId="0" borderId="0" xfId="56" applyFont="1" applyFill="1" applyBorder="1" applyAlignment="1" applyProtection="1">
      <alignment horizontal="center" vertical="center"/>
      <protection hidden="1"/>
    </xf>
    <xf numFmtId="0" fontId="31" fillId="0" borderId="0" xfId="56" applyFont="1" applyFill="1" applyBorder="1" applyAlignment="1" applyProtection="1">
      <alignment horizontal="center" vertical="center" wrapText="1"/>
      <protection hidden="1"/>
    </xf>
    <xf numFmtId="0" fontId="5" fillId="0" borderId="0" xfId="56" applyFont="1" applyFill="1" applyBorder="1" applyAlignment="1" applyProtection="1">
      <alignment horizontal="center"/>
      <protection hidden="1"/>
    </xf>
    <xf numFmtId="0" fontId="8" fillId="0" borderId="12" xfId="56" applyFont="1" applyFill="1" applyBorder="1" applyAlignment="1" applyProtection="1">
      <alignment vertical="center" shrinkToFit="1"/>
      <protection hidden="1" locked="0"/>
    </xf>
    <xf numFmtId="0" fontId="8" fillId="0" borderId="0" xfId="56" applyFont="1" applyFill="1" applyBorder="1" applyAlignment="1" applyProtection="1">
      <alignment horizontal="center" vertical="top"/>
      <protection hidden="1"/>
    </xf>
    <xf numFmtId="0" fontId="9" fillId="24" borderId="12" xfId="56" applyFont="1" applyFill="1" applyBorder="1" applyAlignment="1" applyProtection="1">
      <alignment horizontal="center" vertical="center" wrapText="1"/>
      <protection hidden="1"/>
    </xf>
    <xf numFmtId="1" fontId="9" fillId="24" borderId="12" xfId="56" applyNumberFormat="1" applyFont="1" applyFill="1" applyBorder="1" applyAlignment="1" applyProtection="1">
      <alignment horizontal="center" vertical="center" wrapText="1"/>
      <protection hidden="1"/>
    </xf>
    <xf numFmtId="49" fontId="9" fillId="24" borderId="12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12" xfId="56" applyNumberFormat="1" applyFont="1" applyFill="1" applyBorder="1" applyAlignment="1" applyProtection="1">
      <alignment horizontal="center" vertical="center" wrapText="1"/>
      <protection hidden="1"/>
    </xf>
    <xf numFmtId="205" fontId="11" fillId="0" borderId="12" xfId="56" applyNumberFormat="1" applyFont="1" applyFill="1" applyBorder="1" applyAlignment="1" applyProtection="1">
      <alignment horizontal="center" vertical="center"/>
      <protection hidden="1"/>
    </xf>
    <xf numFmtId="205" fontId="11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9" fillId="24" borderId="12" xfId="56" applyFont="1" applyFill="1" applyBorder="1" applyAlignment="1" applyProtection="1">
      <alignment horizontal="center" vertical="center" wrapText="1"/>
      <protection hidden="1"/>
    </xf>
    <xf numFmtId="0" fontId="4" fillId="0" borderId="12" xfId="56" applyFont="1" applyFill="1" applyBorder="1" applyAlignment="1" applyProtection="1">
      <alignment horizontal="center" vertical="center"/>
      <protection hidden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_21 км" xfId="54"/>
    <cellStyle name="Обычный_ИС_21 км 2" xfId="55"/>
    <cellStyle name="Обычный_ИС_21 км 2 2_09.09.2012-XXX-2" xfId="56"/>
    <cellStyle name="Обычный_ИС_21 км 3_09.09.2012-XXX-2" xfId="57"/>
    <cellStyle name="Обычный_ИС_baz" xfId="58"/>
    <cellStyle name="Обычный_ИС_baz 2" xfId="59"/>
    <cellStyle name="Обычный_ИС_baz 2 2_09.09.2012-XXX-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53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0"/>
  <sheetViews>
    <sheetView tabSelected="1" zoomScalePageLayoutView="0" workbookViewId="0" topLeftCell="A1">
      <selection activeCell="A8" sqref="A8:I8"/>
    </sheetView>
  </sheetViews>
  <sheetFormatPr defaultColWidth="9.00390625" defaultRowHeight="12.75"/>
  <sheetData>
    <row r="1" spans="1:9" ht="15.75">
      <c r="A1" s="83" t="s">
        <v>10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3" t="s">
        <v>9</v>
      </c>
      <c r="B2" s="83"/>
      <c r="C2" s="83"/>
      <c r="D2" s="83"/>
      <c r="E2" s="83"/>
      <c r="F2" s="83"/>
      <c r="G2" s="83"/>
      <c r="H2" s="83"/>
      <c r="I2" s="83"/>
    </row>
    <row r="3" spans="1:9" ht="15.75" customHeight="1">
      <c r="A3" s="85" t="s">
        <v>14</v>
      </c>
      <c r="B3" s="85"/>
      <c r="C3" s="85"/>
      <c r="D3" s="85"/>
      <c r="E3" s="85"/>
      <c r="F3" s="85"/>
      <c r="G3" s="85"/>
      <c r="H3" s="85"/>
      <c r="I3" s="85"/>
    </row>
    <row r="4" spans="1:9" ht="15.75">
      <c r="A4" s="83" t="s">
        <v>13</v>
      </c>
      <c r="B4" s="83"/>
      <c r="C4" s="83"/>
      <c r="D4" s="83"/>
      <c r="E4" s="83"/>
      <c r="F4" s="83"/>
      <c r="G4" s="83"/>
      <c r="H4" s="83"/>
      <c r="I4" s="83"/>
    </row>
    <row r="5" spans="1:9" ht="15.75" customHeight="1">
      <c r="A5" s="83" t="s">
        <v>15</v>
      </c>
      <c r="B5" s="83"/>
      <c r="C5" s="83"/>
      <c r="D5" s="83"/>
      <c r="E5" s="83"/>
      <c r="F5" s="83"/>
      <c r="G5" s="83"/>
      <c r="H5" s="83"/>
      <c r="I5" s="83"/>
    </row>
    <row r="6" ht="12.75" hidden="1"/>
    <row r="7" ht="12.75" hidden="1"/>
    <row r="8" spans="1:9" ht="12.75">
      <c r="A8" s="82"/>
      <c r="B8" s="82"/>
      <c r="C8" s="82"/>
      <c r="D8" s="82"/>
      <c r="E8" s="82"/>
      <c r="F8" s="82"/>
      <c r="G8" s="82"/>
      <c r="H8" s="82"/>
      <c r="I8" s="82"/>
    </row>
    <row r="22" spans="1:9" ht="12.75">
      <c r="A22" s="84" t="s">
        <v>77</v>
      </c>
      <c r="B22" s="84"/>
      <c r="C22" s="84"/>
      <c r="D22" s="84"/>
      <c r="E22" s="84"/>
      <c r="F22" s="84"/>
      <c r="G22" s="84"/>
      <c r="H22" s="84"/>
      <c r="I22" s="84"/>
    </row>
    <row r="23" spans="1:9" ht="96" customHeight="1">
      <c r="A23" s="84"/>
      <c r="B23" s="84"/>
      <c r="C23" s="84"/>
      <c r="D23" s="84"/>
      <c r="E23" s="84"/>
      <c r="F23" s="84"/>
      <c r="G23" s="84"/>
      <c r="H23" s="84"/>
      <c r="I23" s="84"/>
    </row>
    <row r="49" spans="1:9" ht="12.75">
      <c r="A49" s="82" t="s">
        <v>4</v>
      </c>
      <c r="B49" s="82"/>
      <c r="C49" s="82"/>
      <c r="D49" s="82"/>
      <c r="E49" s="82"/>
      <c r="F49" s="82"/>
      <c r="G49" s="82"/>
      <c r="H49" s="82"/>
      <c r="I49" s="82"/>
    </row>
    <row r="50" spans="1:9" ht="12.75">
      <c r="A50" s="82" t="s">
        <v>78</v>
      </c>
      <c r="B50" s="82"/>
      <c r="C50" s="82"/>
      <c r="D50" s="82"/>
      <c r="E50" s="82"/>
      <c r="F50" s="82"/>
      <c r="G50" s="82"/>
      <c r="H50" s="82"/>
      <c r="I50" s="82"/>
    </row>
  </sheetData>
  <sheetProtection selectLockedCells="1" selectUnlockedCells="1"/>
  <mergeCells count="9">
    <mergeCell ref="A50:I50"/>
    <mergeCell ref="A1:I1"/>
    <mergeCell ref="A49:I49"/>
    <mergeCell ref="A22:I23"/>
    <mergeCell ref="A8:I8"/>
    <mergeCell ref="A3:I3"/>
    <mergeCell ref="A2:I2"/>
    <mergeCell ref="A4:I4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3.875" style="2" customWidth="1"/>
    <col min="2" max="2" width="4.875" style="16" customWidth="1"/>
    <col min="3" max="3" width="21.75390625" style="7" customWidth="1"/>
    <col min="4" max="4" width="4.375" style="8" customWidth="1"/>
    <col min="5" max="5" width="16.00390625" style="9" customWidth="1"/>
    <col min="6" max="6" width="20.75390625" style="10" customWidth="1"/>
    <col min="7" max="7" width="6.25390625" style="15" customWidth="1"/>
    <col min="8" max="8" width="4.00390625" style="46" customWidth="1"/>
    <col min="9" max="9" width="3.75390625" style="46" customWidth="1"/>
    <col min="10" max="16384" width="9.125" style="1" customWidth="1"/>
  </cols>
  <sheetData>
    <row r="1" spans="1:9" ht="47.25" customHeight="1">
      <c r="A1" s="90" t="s">
        <v>16</v>
      </c>
      <c r="B1" s="90"/>
      <c r="C1" s="90"/>
      <c r="D1" s="90"/>
      <c r="E1" s="90"/>
      <c r="F1" s="90"/>
      <c r="G1" s="90"/>
      <c r="H1" s="90"/>
      <c r="I1" s="90"/>
    </row>
    <row r="2" spans="1:9" ht="7.5" customHeight="1">
      <c r="A2" s="90"/>
      <c r="B2" s="90"/>
      <c r="C2" s="90"/>
      <c r="D2" s="90"/>
      <c r="E2" s="90"/>
      <c r="F2" s="90"/>
      <c r="G2" s="90"/>
      <c r="H2" s="90"/>
      <c r="I2" s="90"/>
    </row>
    <row r="3" spans="1:9" ht="18" customHeight="1">
      <c r="A3" s="91" t="s">
        <v>1</v>
      </c>
      <c r="B3" s="91"/>
      <c r="C3" s="91"/>
      <c r="D3" s="91"/>
      <c r="E3" s="91"/>
      <c r="F3" s="91"/>
      <c r="G3" s="91"/>
      <c r="H3" s="91"/>
      <c r="I3" s="91"/>
    </row>
    <row r="4" spans="1:9" ht="17.25" customHeight="1">
      <c r="A4" s="92" t="s">
        <v>516</v>
      </c>
      <c r="B4" s="92"/>
      <c r="C4" s="92"/>
      <c r="D4" s="92"/>
      <c r="E4" s="92"/>
      <c r="F4" s="92"/>
      <c r="G4" s="92"/>
      <c r="H4" s="92"/>
      <c r="I4" s="92"/>
    </row>
    <row r="5" spans="1:9" s="3" customFormat="1" ht="13.5" customHeight="1">
      <c r="A5" s="93" t="s">
        <v>76</v>
      </c>
      <c r="B5" s="93"/>
      <c r="C5" s="93"/>
      <c r="D5" s="93"/>
      <c r="E5" s="93"/>
      <c r="F5" s="93"/>
      <c r="G5" s="93"/>
      <c r="H5" s="93"/>
      <c r="I5" s="93"/>
    </row>
    <row r="6" spans="1:9" s="4" customFormat="1" ht="7.5" customHeight="1">
      <c r="A6" s="94" t="s">
        <v>0</v>
      </c>
      <c r="B6" s="94" t="s">
        <v>5</v>
      </c>
      <c r="C6" s="96" t="s">
        <v>6</v>
      </c>
      <c r="D6" s="98" t="s">
        <v>7</v>
      </c>
      <c r="E6" s="98" t="s">
        <v>8</v>
      </c>
      <c r="F6" s="98" t="s">
        <v>2</v>
      </c>
      <c r="G6" s="86" t="s">
        <v>3</v>
      </c>
      <c r="H6" s="88" t="s">
        <v>517</v>
      </c>
      <c r="I6" s="88" t="s">
        <v>518</v>
      </c>
    </row>
    <row r="7" spans="1:9" s="4" customFormat="1" ht="7.5" customHeight="1">
      <c r="A7" s="95"/>
      <c r="B7" s="95"/>
      <c r="C7" s="97"/>
      <c r="D7" s="99"/>
      <c r="E7" s="99"/>
      <c r="F7" s="99"/>
      <c r="G7" s="87"/>
      <c r="H7" s="89"/>
      <c r="I7" s="89"/>
    </row>
    <row r="8" spans="1:10" s="6" customFormat="1" ht="12.75" customHeight="1">
      <c r="A8" s="5">
        <v>1</v>
      </c>
      <c r="B8" s="11">
        <v>44</v>
      </c>
      <c r="C8" s="14" t="s">
        <v>519</v>
      </c>
      <c r="D8" s="12">
        <v>1990</v>
      </c>
      <c r="E8" s="17" t="s">
        <v>4</v>
      </c>
      <c r="F8" s="39" t="s">
        <v>19</v>
      </c>
      <c r="G8" s="13">
        <v>31.32</v>
      </c>
      <c r="H8" s="40" t="str">
        <f aca="true" t="shared" si="0" ref="H8:H71">IF(AND(D8&gt;=1900,D8&lt;=1953),"M60",IF(AND(D8&gt;=1954,D8&lt;=1963),"M50",IF(AND(D8&gt;=1964,D8&lt;=1973),"M40",IF(AND(D8&gt;=1974,D8&lt;=1994),"M19",IF(AND(D8&gt;=1995,D8&lt;=2013),"M18","")))))</f>
        <v>M19</v>
      </c>
      <c r="I8" s="41">
        <v>1</v>
      </c>
      <c r="J8" s="42"/>
    </row>
    <row r="9" spans="1:10" s="6" customFormat="1" ht="12.75" customHeight="1">
      <c r="A9" s="5">
        <v>2</v>
      </c>
      <c r="B9" s="11">
        <v>61</v>
      </c>
      <c r="C9" s="14" t="s">
        <v>520</v>
      </c>
      <c r="D9" s="12">
        <v>1984</v>
      </c>
      <c r="E9" s="17" t="s">
        <v>4</v>
      </c>
      <c r="F9" s="39" t="s">
        <v>501</v>
      </c>
      <c r="G9" s="13" t="s">
        <v>521</v>
      </c>
      <c r="H9" s="40" t="str">
        <f t="shared" si="0"/>
        <v>M19</v>
      </c>
      <c r="I9" s="41">
        <v>2</v>
      </c>
      <c r="J9" s="42"/>
    </row>
    <row r="10" spans="1:11" s="6" customFormat="1" ht="12.75" customHeight="1">
      <c r="A10" s="5">
        <v>3</v>
      </c>
      <c r="B10" s="43">
        <v>43</v>
      </c>
      <c r="C10" s="14" t="s">
        <v>522</v>
      </c>
      <c r="D10" s="12">
        <v>1983</v>
      </c>
      <c r="E10" s="17" t="s">
        <v>4</v>
      </c>
      <c r="F10" s="39" t="s">
        <v>501</v>
      </c>
      <c r="G10" s="13" t="s">
        <v>523</v>
      </c>
      <c r="H10" s="40" t="str">
        <f t="shared" si="0"/>
        <v>M19</v>
      </c>
      <c r="I10" s="44">
        <v>3</v>
      </c>
      <c r="J10" s="42"/>
      <c r="K10" s="1"/>
    </row>
    <row r="11" spans="1:10" s="6" customFormat="1" ht="12.75" customHeight="1">
      <c r="A11" s="5">
        <v>4</v>
      </c>
      <c r="B11" s="11">
        <v>88</v>
      </c>
      <c r="C11" s="14" t="s">
        <v>524</v>
      </c>
      <c r="D11" s="12">
        <v>1994</v>
      </c>
      <c r="E11" s="17" t="s">
        <v>4</v>
      </c>
      <c r="F11" s="39" t="s">
        <v>22</v>
      </c>
      <c r="G11" s="13" t="s">
        <v>525</v>
      </c>
      <c r="H11" s="40" t="str">
        <f t="shared" si="0"/>
        <v>M19</v>
      </c>
      <c r="I11" s="41">
        <v>4</v>
      </c>
      <c r="J11" s="42"/>
    </row>
    <row r="12" spans="1:10" s="6" customFormat="1" ht="12.75" customHeight="1">
      <c r="A12" s="5">
        <v>5</v>
      </c>
      <c r="B12" s="43">
        <v>68</v>
      </c>
      <c r="C12" s="14" t="s">
        <v>526</v>
      </c>
      <c r="D12" s="12">
        <v>1985</v>
      </c>
      <c r="E12" s="17" t="s">
        <v>4</v>
      </c>
      <c r="F12" s="39" t="s">
        <v>527</v>
      </c>
      <c r="G12" s="13" t="s">
        <v>528</v>
      </c>
      <c r="H12" s="40" t="str">
        <f t="shared" si="0"/>
        <v>M19</v>
      </c>
      <c r="I12" s="44">
        <v>5</v>
      </c>
      <c r="J12" s="42"/>
    </row>
    <row r="13" spans="1:10" s="6" customFormat="1" ht="12.75" customHeight="1">
      <c r="A13" s="5">
        <v>6</v>
      </c>
      <c r="B13" s="11">
        <v>62</v>
      </c>
      <c r="C13" s="14" t="s">
        <v>529</v>
      </c>
      <c r="D13" s="12">
        <v>1988</v>
      </c>
      <c r="E13" s="17" t="s">
        <v>4</v>
      </c>
      <c r="F13" s="39" t="s">
        <v>19</v>
      </c>
      <c r="G13" s="13" t="s">
        <v>530</v>
      </c>
      <c r="H13" s="40" t="str">
        <f t="shared" si="0"/>
        <v>M19</v>
      </c>
      <c r="I13" s="41">
        <v>6</v>
      </c>
      <c r="J13" s="42"/>
    </row>
    <row r="14" spans="1:10" s="6" customFormat="1" ht="12.75" customHeight="1">
      <c r="A14" s="5">
        <v>7</v>
      </c>
      <c r="B14" s="11">
        <v>46</v>
      </c>
      <c r="C14" s="14" t="s">
        <v>531</v>
      </c>
      <c r="D14" s="12">
        <v>1985</v>
      </c>
      <c r="E14" s="17" t="s">
        <v>4</v>
      </c>
      <c r="F14" s="39" t="s">
        <v>19</v>
      </c>
      <c r="G14" s="13" t="s">
        <v>532</v>
      </c>
      <c r="H14" s="40" t="str">
        <f t="shared" si="0"/>
        <v>M19</v>
      </c>
      <c r="I14" s="41">
        <v>7</v>
      </c>
      <c r="J14" s="42"/>
    </row>
    <row r="15" spans="1:10" s="6" customFormat="1" ht="12.75" customHeight="1">
      <c r="A15" s="5">
        <v>8</v>
      </c>
      <c r="B15" s="11">
        <v>37</v>
      </c>
      <c r="C15" s="14" t="s">
        <v>533</v>
      </c>
      <c r="D15" s="12">
        <v>1992</v>
      </c>
      <c r="E15" s="17" t="s">
        <v>4</v>
      </c>
      <c r="F15" s="39" t="s">
        <v>20</v>
      </c>
      <c r="G15" s="13" t="s">
        <v>534</v>
      </c>
      <c r="H15" s="40" t="str">
        <f t="shared" si="0"/>
        <v>M19</v>
      </c>
      <c r="I15" s="41">
        <v>8</v>
      </c>
      <c r="J15" s="42"/>
    </row>
    <row r="16" spans="1:10" s="6" customFormat="1" ht="12.75" customHeight="1">
      <c r="A16" s="5">
        <v>9</v>
      </c>
      <c r="B16" s="11">
        <v>36</v>
      </c>
      <c r="C16" s="14" t="s">
        <v>535</v>
      </c>
      <c r="D16" s="12">
        <v>1994</v>
      </c>
      <c r="E16" s="17" t="s">
        <v>4</v>
      </c>
      <c r="F16" s="39" t="s">
        <v>20</v>
      </c>
      <c r="G16" s="13" t="s">
        <v>536</v>
      </c>
      <c r="H16" s="40" t="str">
        <f t="shared" si="0"/>
        <v>M19</v>
      </c>
      <c r="I16" s="41">
        <v>9</v>
      </c>
      <c r="J16" s="42"/>
    </row>
    <row r="17" spans="1:10" s="6" customFormat="1" ht="12.75" customHeight="1">
      <c r="A17" s="5">
        <v>10</v>
      </c>
      <c r="B17" s="11">
        <v>85</v>
      </c>
      <c r="C17" s="14" t="s">
        <v>537</v>
      </c>
      <c r="D17" s="12">
        <v>1956</v>
      </c>
      <c r="E17" s="17" t="s">
        <v>4</v>
      </c>
      <c r="F17" s="39" t="s">
        <v>501</v>
      </c>
      <c r="G17" s="13" t="s">
        <v>538</v>
      </c>
      <c r="H17" s="40" t="str">
        <f t="shared" si="0"/>
        <v>M50</v>
      </c>
      <c r="I17" s="41">
        <v>1</v>
      </c>
      <c r="J17" s="42"/>
    </row>
    <row r="18" spans="1:10" s="6" customFormat="1" ht="12.75" customHeight="1">
      <c r="A18" s="5">
        <v>11</v>
      </c>
      <c r="B18" s="43">
        <v>28</v>
      </c>
      <c r="C18" s="14" t="s">
        <v>539</v>
      </c>
      <c r="D18" s="12">
        <v>1991</v>
      </c>
      <c r="E18" s="17" t="s">
        <v>4</v>
      </c>
      <c r="F18" s="39" t="s">
        <v>501</v>
      </c>
      <c r="G18" s="13" t="s">
        <v>540</v>
      </c>
      <c r="H18" s="40" t="str">
        <f t="shared" si="0"/>
        <v>M19</v>
      </c>
      <c r="I18" s="44">
        <v>10</v>
      </c>
      <c r="J18" s="42"/>
    </row>
    <row r="19" spans="1:10" s="6" customFormat="1" ht="12.75" customHeight="1">
      <c r="A19" s="5">
        <v>12</v>
      </c>
      <c r="B19" s="11">
        <v>12</v>
      </c>
      <c r="C19" s="14" t="s">
        <v>541</v>
      </c>
      <c r="D19" s="12">
        <v>1993</v>
      </c>
      <c r="E19" s="17" t="s">
        <v>4</v>
      </c>
      <c r="F19" s="39" t="s">
        <v>542</v>
      </c>
      <c r="G19" s="13" t="s">
        <v>543</v>
      </c>
      <c r="H19" s="40" t="str">
        <f t="shared" si="0"/>
        <v>M19</v>
      </c>
      <c r="I19" s="41">
        <v>11</v>
      </c>
      <c r="J19" s="42"/>
    </row>
    <row r="20" spans="1:10" s="6" customFormat="1" ht="12.75" customHeight="1">
      <c r="A20" s="5">
        <v>13</v>
      </c>
      <c r="B20" s="11">
        <v>22</v>
      </c>
      <c r="C20" s="14" t="s">
        <v>544</v>
      </c>
      <c r="D20" s="12">
        <v>1968</v>
      </c>
      <c r="E20" s="17" t="s">
        <v>545</v>
      </c>
      <c r="F20" s="39"/>
      <c r="G20" s="13" t="s">
        <v>543</v>
      </c>
      <c r="H20" s="40" t="str">
        <f t="shared" si="0"/>
        <v>M40</v>
      </c>
      <c r="I20" s="41">
        <v>1</v>
      </c>
      <c r="J20" s="42"/>
    </row>
    <row r="21" spans="1:10" s="6" customFormat="1" ht="12.75" customHeight="1">
      <c r="A21" s="5">
        <v>14</v>
      </c>
      <c r="B21" s="11">
        <v>42</v>
      </c>
      <c r="C21" s="14" t="s">
        <v>546</v>
      </c>
      <c r="D21" s="12">
        <v>1987</v>
      </c>
      <c r="E21" s="17" t="s">
        <v>4</v>
      </c>
      <c r="F21" s="39" t="s">
        <v>19</v>
      </c>
      <c r="G21" s="13" t="s">
        <v>547</v>
      </c>
      <c r="H21" s="40" t="str">
        <f t="shared" si="0"/>
        <v>M19</v>
      </c>
      <c r="I21" s="41">
        <v>12</v>
      </c>
      <c r="J21" s="42"/>
    </row>
    <row r="22" spans="1:10" s="6" customFormat="1" ht="12.75" customHeight="1">
      <c r="A22" s="5">
        <v>15</v>
      </c>
      <c r="B22" s="11">
        <v>35</v>
      </c>
      <c r="C22" s="14" t="s">
        <v>548</v>
      </c>
      <c r="D22" s="12">
        <v>1992</v>
      </c>
      <c r="E22" s="17" t="s">
        <v>4</v>
      </c>
      <c r="F22" s="39" t="s">
        <v>20</v>
      </c>
      <c r="G22" s="13" t="s">
        <v>549</v>
      </c>
      <c r="H22" s="40" t="str">
        <f t="shared" si="0"/>
        <v>M19</v>
      </c>
      <c r="I22" s="41">
        <v>13</v>
      </c>
      <c r="J22" s="42"/>
    </row>
    <row r="23" spans="1:10" s="6" customFormat="1" ht="12.75" customHeight="1">
      <c r="A23" s="5">
        <v>16</v>
      </c>
      <c r="B23" s="11">
        <v>3</v>
      </c>
      <c r="C23" s="14" t="s">
        <v>550</v>
      </c>
      <c r="D23" s="12">
        <v>1992</v>
      </c>
      <c r="E23" s="17" t="s">
        <v>4</v>
      </c>
      <c r="F23" s="39" t="s">
        <v>21</v>
      </c>
      <c r="G23" s="13" t="s">
        <v>551</v>
      </c>
      <c r="H23" s="40" t="str">
        <f t="shared" si="0"/>
        <v>M19</v>
      </c>
      <c r="I23" s="41">
        <v>14</v>
      </c>
      <c r="J23" s="42"/>
    </row>
    <row r="24" spans="1:10" s="6" customFormat="1" ht="12.75" customHeight="1">
      <c r="A24" s="5">
        <v>17</v>
      </c>
      <c r="B24" s="11">
        <v>13</v>
      </c>
      <c r="C24" s="14" t="s">
        <v>552</v>
      </c>
      <c r="D24" s="12">
        <v>1961</v>
      </c>
      <c r="E24" s="17" t="s">
        <v>4</v>
      </c>
      <c r="F24" s="39" t="s">
        <v>509</v>
      </c>
      <c r="G24" s="13" t="s">
        <v>553</v>
      </c>
      <c r="H24" s="40" t="str">
        <f t="shared" si="0"/>
        <v>M50</v>
      </c>
      <c r="I24" s="41">
        <v>2</v>
      </c>
      <c r="J24" s="42"/>
    </row>
    <row r="25" spans="1:10" s="6" customFormat="1" ht="12.75" customHeight="1">
      <c r="A25" s="5">
        <v>18</v>
      </c>
      <c r="B25" s="11">
        <v>2</v>
      </c>
      <c r="C25" s="14" t="s">
        <v>554</v>
      </c>
      <c r="D25" s="12">
        <v>1996</v>
      </c>
      <c r="E25" s="17" t="s">
        <v>4</v>
      </c>
      <c r="F25" s="39" t="s">
        <v>21</v>
      </c>
      <c r="G25" s="13" t="s">
        <v>555</v>
      </c>
      <c r="H25" s="40" t="str">
        <f t="shared" si="0"/>
        <v>M18</v>
      </c>
      <c r="I25" s="41">
        <v>1</v>
      </c>
      <c r="J25" s="42"/>
    </row>
    <row r="26" spans="1:10" s="6" customFormat="1" ht="12.75" customHeight="1">
      <c r="A26" s="5">
        <v>19</v>
      </c>
      <c r="B26" s="11">
        <v>39</v>
      </c>
      <c r="C26" s="14" t="s">
        <v>556</v>
      </c>
      <c r="D26" s="12">
        <v>1992</v>
      </c>
      <c r="E26" s="17" t="s">
        <v>4</v>
      </c>
      <c r="F26" s="39" t="s">
        <v>20</v>
      </c>
      <c r="G26" s="13" t="s">
        <v>557</v>
      </c>
      <c r="H26" s="40" t="str">
        <f t="shared" si="0"/>
        <v>M19</v>
      </c>
      <c r="I26" s="41">
        <v>15</v>
      </c>
      <c r="J26" s="42"/>
    </row>
    <row r="27" spans="1:10" s="6" customFormat="1" ht="12.75" customHeight="1">
      <c r="A27" s="5">
        <v>20</v>
      </c>
      <c r="B27" s="11">
        <v>34</v>
      </c>
      <c r="C27" s="14" t="s">
        <v>558</v>
      </c>
      <c r="D27" s="12">
        <v>1973</v>
      </c>
      <c r="E27" s="17" t="s">
        <v>559</v>
      </c>
      <c r="F27" s="39" t="s">
        <v>560</v>
      </c>
      <c r="G27" s="13" t="s">
        <v>561</v>
      </c>
      <c r="H27" s="40" t="str">
        <f t="shared" si="0"/>
        <v>M40</v>
      </c>
      <c r="I27" s="41">
        <v>2</v>
      </c>
      <c r="J27" s="42"/>
    </row>
    <row r="28" spans="1:10" s="6" customFormat="1" ht="12.75" customHeight="1">
      <c r="A28" s="5">
        <v>21</v>
      </c>
      <c r="B28" s="11">
        <v>19</v>
      </c>
      <c r="C28" s="14" t="s">
        <v>562</v>
      </c>
      <c r="D28" s="12">
        <v>1954</v>
      </c>
      <c r="E28" s="17" t="s">
        <v>4</v>
      </c>
      <c r="F28" s="39" t="s">
        <v>19</v>
      </c>
      <c r="G28" s="13" t="s">
        <v>563</v>
      </c>
      <c r="H28" s="40" t="str">
        <f t="shared" si="0"/>
        <v>M50</v>
      </c>
      <c r="I28" s="41">
        <v>3</v>
      </c>
      <c r="J28" s="42"/>
    </row>
    <row r="29" spans="1:10" s="6" customFormat="1" ht="12.75" customHeight="1">
      <c r="A29" s="5">
        <v>22</v>
      </c>
      <c r="B29" s="43">
        <v>29</v>
      </c>
      <c r="C29" s="14" t="s">
        <v>564</v>
      </c>
      <c r="D29" s="12">
        <v>1997</v>
      </c>
      <c r="E29" s="17" t="s">
        <v>4</v>
      </c>
      <c r="F29" s="39" t="s">
        <v>501</v>
      </c>
      <c r="G29" s="13" t="s">
        <v>565</v>
      </c>
      <c r="H29" s="40" t="str">
        <f t="shared" si="0"/>
        <v>M18</v>
      </c>
      <c r="I29" s="44">
        <v>2</v>
      </c>
      <c r="J29" s="42"/>
    </row>
    <row r="30" spans="1:10" s="6" customFormat="1" ht="12.75" customHeight="1">
      <c r="A30" s="5">
        <v>23</v>
      </c>
      <c r="B30" s="11">
        <v>6</v>
      </c>
      <c r="C30" s="14" t="s">
        <v>566</v>
      </c>
      <c r="D30" s="12">
        <v>1994</v>
      </c>
      <c r="E30" s="17" t="s">
        <v>4</v>
      </c>
      <c r="F30" s="39" t="s">
        <v>21</v>
      </c>
      <c r="G30" s="13" t="s">
        <v>567</v>
      </c>
      <c r="H30" s="40" t="str">
        <f t="shared" si="0"/>
        <v>M19</v>
      </c>
      <c r="I30" s="41">
        <v>16</v>
      </c>
      <c r="J30" s="42"/>
    </row>
    <row r="31" spans="1:10" s="6" customFormat="1" ht="12.75" customHeight="1">
      <c r="A31" s="5">
        <v>24</v>
      </c>
      <c r="B31" s="11">
        <v>73</v>
      </c>
      <c r="C31" s="14" t="s">
        <v>568</v>
      </c>
      <c r="D31" s="12">
        <v>1994</v>
      </c>
      <c r="E31" s="17" t="s">
        <v>4</v>
      </c>
      <c r="F31" s="39" t="s">
        <v>20</v>
      </c>
      <c r="G31" s="13" t="s">
        <v>569</v>
      </c>
      <c r="H31" s="40" t="str">
        <f t="shared" si="0"/>
        <v>M19</v>
      </c>
      <c r="I31" s="41">
        <v>17</v>
      </c>
      <c r="J31" s="42"/>
    </row>
    <row r="32" spans="1:10" s="6" customFormat="1" ht="12.75" customHeight="1">
      <c r="A32" s="5">
        <v>25</v>
      </c>
      <c r="B32" s="11">
        <v>51</v>
      </c>
      <c r="C32" s="14" t="s">
        <v>570</v>
      </c>
      <c r="D32" s="12">
        <v>1984</v>
      </c>
      <c r="E32" s="17" t="s">
        <v>4</v>
      </c>
      <c r="F32" s="39" t="s">
        <v>19</v>
      </c>
      <c r="G32" s="13" t="s">
        <v>571</v>
      </c>
      <c r="H32" s="40" t="str">
        <f t="shared" si="0"/>
        <v>M19</v>
      </c>
      <c r="I32" s="41">
        <v>18</v>
      </c>
      <c r="J32" s="42"/>
    </row>
    <row r="33" spans="1:10" s="6" customFormat="1" ht="12.75" customHeight="1">
      <c r="A33" s="5">
        <v>26</v>
      </c>
      <c r="B33" s="11">
        <v>66</v>
      </c>
      <c r="C33" s="14" t="s">
        <v>572</v>
      </c>
      <c r="D33" s="12">
        <v>1980</v>
      </c>
      <c r="E33" s="17" t="s">
        <v>545</v>
      </c>
      <c r="F33" s="39" t="s">
        <v>501</v>
      </c>
      <c r="G33" s="13" t="s">
        <v>573</v>
      </c>
      <c r="H33" s="40" t="str">
        <f t="shared" si="0"/>
        <v>M19</v>
      </c>
      <c r="I33" s="41">
        <v>19</v>
      </c>
      <c r="J33" s="42"/>
    </row>
    <row r="34" spans="1:10" s="6" customFormat="1" ht="12.75" customHeight="1">
      <c r="A34" s="5">
        <v>27</v>
      </c>
      <c r="B34" s="11">
        <v>26</v>
      </c>
      <c r="C34" s="14" t="s">
        <v>574</v>
      </c>
      <c r="D34" s="12">
        <v>1961</v>
      </c>
      <c r="E34" s="17" t="s">
        <v>4</v>
      </c>
      <c r="F34" s="39" t="s">
        <v>501</v>
      </c>
      <c r="G34" s="13" t="s">
        <v>575</v>
      </c>
      <c r="H34" s="40" t="str">
        <f t="shared" si="0"/>
        <v>M50</v>
      </c>
      <c r="I34" s="41">
        <v>4</v>
      </c>
      <c r="J34" s="42"/>
    </row>
    <row r="35" spans="1:10" s="6" customFormat="1" ht="12.75" customHeight="1">
      <c r="A35" s="5">
        <v>28</v>
      </c>
      <c r="B35" s="11">
        <v>24</v>
      </c>
      <c r="C35" s="14" t="s">
        <v>576</v>
      </c>
      <c r="D35" s="12">
        <v>1961</v>
      </c>
      <c r="E35" s="17" t="s">
        <v>4</v>
      </c>
      <c r="F35" s="39" t="s">
        <v>501</v>
      </c>
      <c r="G35" s="13" t="s">
        <v>577</v>
      </c>
      <c r="H35" s="40" t="str">
        <f t="shared" si="0"/>
        <v>M50</v>
      </c>
      <c r="I35" s="41">
        <v>5</v>
      </c>
      <c r="J35" s="42"/>
    </row>
    <row r="36" spans="1:11" s="6" customFormat="1" ht="12.75" customHeight="1">
      <c r="A36" s="5">
        <v>29</v>
      </c>
      <c r="B36" s="11">
        <v>71</v>
      </c>
      <c r="C36" s="14" t="s">
        <v>578</v>
      </c>
      <c r="D36" s="12">
        <v>1995</v>
      </c>
      <c r="E36" s="17" t="s">
        <v>4</v>
      </c>
      <c r="F36" s="39"/>
      <c r="G36" s="13" t="s">
        <v>579</v>
      </c>
      <c r="H36" s="40" t="str">
        <f t="shared" si="0"/>
        <v>M18</v>
      </c>
      <c r="I36" s="41">
        <v>3</v>
      </c>
      <c r="J36" s="42"/>
      <c r="K36" s="1"/>
    </row>
    <row r="37" spans="1:10" s="6" customFormat="1" ht="12.75" customHeight="1">
      <c r="A37" s="5">
        <v>30</v>
      </c>
      <c r="B37" s="11">
        <v>91</v>
      </c>
      <c r="C37" s="14" t="s">
        <v>580</v>
      </c>
      <c r="D37" s="12">
        <v>1995</v>
      </c>
      <c r="E37" s="17" t="s">
        <v>4</v>
      </c>
      <c r="F37" s="39" t="s">
        <v>581</v>
      </c>
      <c r="G37" s="13" t="s">
        <v>579</v>
      </c>
      <c r="H37" s="40" t="str">
        <f t="shared" si="0"/>
        <v>M18</v>
      </c>
      <c r="I37" s="41">
        <v>4</v>
      </c>
      <c r="J37" s="42"/>
    </row>
    <row r="38" spans="1:10" s="6" customFormat="1" ht="12.75" customHeight="1">
      <c r="A38" s="5">
        <v>31</v>
      </c>
      <c r="B38" s="11">
        <v>9</v>
      </c>
      <c r="C38" s="14" t="s">
        <v>582</v>
      </c>
      <c r="D38" s="12">
        <v>1955</v>
      </c>
      <c r="E38" s="17" t="s">
        <v>4</v>
      </c>
      <c r="F38" s="39" t="s">
        <v>19</v>
      </c>
      <c r="G38" s="13" t="s">
        <v>583</v>
      </c>
      <c r="H38" s="40" t="str">
        <f t="shared" si="0"/>
        <v>M50</v>
      </c>
      <c r="I38" s="41">
        <v>6</v>
      </c>
      <c r="J38" s="42"/>
    </row>
    <row r="39" spans="1:10" s="6" customFormat="1" ht="12.75" customHeight="1">
      <c r="A39" s="5">
        <v>32</v>
      </c>
      <c r="B39" s="11">
        <v>53</v>
      </c>
      <c r="C39" s="14" t="s">
        <v>584</v>
      </c>
      <c r="D39" s="12">
        <v>1994</v>
      </c>
      <c r="E39" s="17" t="s">
        <v>4</v>
      </c>
      <c r="F39" s="39" t="s">
        <v>19</v>
      </c>
      <c r="G39" s="13" t="s">
        <v>585</v>
      </c>
      <c r="H39" s="40" t="str">
        <f t="shared" si="0"/>
        <v>M19</v>
      </c>
      <c r="I39" s="41">
        <v>20</v>
      </c>
      <c r="J39" s="42"/>
    </row>
    <row r="40" spans="1:10" s="6" customFormat="1" ht="12.75" customHeight="1">
      <c r="A40" s="5">
        <v>33</v>
      </c>
      <c r="B40" s="11">
        <v>30</v>
      </c>
      <c r="C40" s="14" t="s">
        <v>586</v>
      </c>
      <c r="D40" s="12">
        <v>1997</v>
      </c>
      <c r="E40" s="17" t="s">
        <v>4</v>
      </c>
      <c r="F40" s="39" t="s">
        <v>501</v>
      </c>
      <c r="G40" s="13" t="s">
        <v>587</v>
      </c>
      <c r="H40" s="40" t="str">
        <f t="shared" si="0"/>
        <v>M18</v>
      </c>
      <c r="I40" s="41">
        <v>5</v>
      </c>
      <c r="J40" s="42"/>
    </row>
    <row r="41" spans="1:10" s="6" customFormat="1" ht="12.75" customHeight="1">
      <c r="A41" s="5">
        <v>34</v>
      </c>
      <c r="B41" s="43">
        <v>50</v>
      </c>
      <c r="C41" s="14" t="s">
        <v>588</v>
      </c>
      <c r="D41" s="12">
        <v>1988</v>
      </c>
      <c r="E41" s="17" t="s">
        <v>4</v>
      </c>
      <c r="F41" s="39" t="s">
        <v>19</v>
      </c>
      <c r="G41" s="13" t="s">
        <v>589</v>
      </c>
      <c r="H41" s="40" t="str">
        <f t="shared" si="0"/>
        <v>M19</v>
      </c>
      <c r="I41" s="44">
        <v>21</v>
      </c>
      <c r="J41" s="42"/>
    </row>
    <row r="42" spans="1:10" s="6" customFormat="1" ht="12.75" customHeight="1">
      <c r="A42" s="5">
        <v>35</v>
      </c>
      <c r="B42" s="11">
        <v>76</v>
      </c>
      <c r="C42" s="14" t="s">
        <v>590</v>
      </c>
      <c r="D42" s="12">
        <v>1993</v>
      </c>
      <c r="E42" s="17" t="s">
        <v>4</v>
      </c>
      <c r="F42" s="39" t="s">
        <v>581</v>
      </c>
      <c r="G42" s="13" t="s">
        <v>591</v>
      </c>
      <c r="H42" s="40" t="str">
        <f t="shared" si="0"/>
        <v>M19</v>
      </c>
      <c r="I42" s="44">
        <v>22</v>
      </c>
      <c r="J42" s="42"/>
    </row>
    <row r="43" spans="1:10" s="6" customFormat="1" ht="12.75" customHeight="1">
      <c r="A43" s="5">
        <v>36</v>
      </c>
      <c r="B43" s="11">
        <v>1</v>
      </c>
      <c r="C43" s="14" t="s">
        <v>592</v>
      </c>
      <c r="D43" s="12">
        <v>1977</v>
      </c>
      <c r="E43" s="17" t="s">
        <v>4</v>
      </c>
      <c r="F43" s="39" t="s">
        <v>593</v>
      </c>
      <c r="G43" s="13" t="s">
        <v>594</v>
      </c>
      <c r="H43" s="40" t="str">
        <f t="shared" si="0"/>
        <v>M19</v>
      </c>
      <c r="I43" s="41">
        <v>23</v>
      </c>
      <c r="J43" s="42"/>
    </row>
    <row r="44" spans="1:10" s="6" customFormat="1" ht="12.75" customHeight="1">
      <c r="A44" s="5">
        <v>37</v>
      </c>
      <c r="B44" s="11">
        <v>40</v>
      </c>
      <c r="C44" s="14" t="s">
        <v>595</v>
      </c>
      <c r="D44" s="12">
        <v>1980</v>
      </c>
      <c r="E44" s="17" t="s">
        <v>596</v>
      </c>
      <c r="F44" s="39"/>
      <c r="G44" s="13" t="s">
        <v>597</v>
      </c>
      <c r="H44" s="40" t="str">
        <f t="shared" si="0"/>
        <v>M19</v>
      </c>
      <c r="I44" s="41">
        <v>24</v>
      </c>
      <c r="J44" s="42"/>
    </row>
    <row r="45" spans="1:10" s="6" customFormat="1" ht="12.75" customHeight="1">
      <c r="A45" s="5">
        <v>38</v>
      </c>
      <c r="B45" s="11">
        <v>79</v>
      </c>
      <c r="C45" s="14" t="s">
        <v>598</v>
      </c>
      <c r="D45" s="12">
        <v>1995</v>
      </c>
      <c r="E45" s="17" t="s">
        <v>4</v>
      </c>
      <c r="F45" s="39" t="s">
        <v>581</v>
      </c>
      <c r="G45" s="13" t="s">
        <v>599</v>
      </c>
      <c r="H45" s="40" t="str">
        <f t="shared" si="0"/>
        <v>M18</v>
      </c>
      <c r="I45" s="41">
        <v>6</v>
      </c>
      <c r="J45" s="42"/>
    </row>
    <row r="46" spans="1:10" s="6" customFormat="1" ht="12.75" customHeight="1">
      <c r="A46" s="5">
        <v>39</v>
      </c>
      <c r="B46" s="11">
        <v>84</v>
      </c>
      <c r="C46" s="14" t="s">
        <v>600</v>
      </c>
      <c r="D46" s="12">
        <v>1955</v>
      </c>
      <c r="E46" s="17" t="s">
        <v>4</v>
      </c>
      <c r="F46" s="39" t="s">
        <v>501</v>
      </c>
      <c r="G46" s="13" t="s">
        <v>601</v>
      </c>
      <c r="H46" s="40" t="str">
        <f t="shared" si="0"/>
        <v>M50</v>
      </c>
      <c r="I46" s="41">
        <v>7</v>
      </c>
      <c r="J46" s="42"/>
    </row>
    <row r="47" spans="1:11" s="6" customFormat="1" ht="12.75" customHeight="1">
      <c r="A47" s="5">
        <v>40</v>
      </c>
      <c r="B47" s="11">
        <v>58</v>
      </c>
      <c r="C47" s="14" t="s">
        <v>602</v>
      </c>
      <c r="D47" s="12">
        <v>1979</v>
      </c>
      <c r="E47" s="17" t="s">
        <v>4</v>
      </c>
      <c r="F47" s="39" t="s">
        <v>20</v>
      </c>
      <c r="G47" s="13" t="s">
        <v>603</v>
      </c>
      <c r="H47" s="40" t="str">
        <f t="shared" si="0"/>
        <v>M19</v>
      </c>
      <c r="I47" s="41">
        <v>25</v>
      </c>
      <c r="J47" s="42"/>
      <c r="K47" s="1"/>
    </row>
    <row r="48" spans="1:10" s="6" customFormat="1" ht="12.75" customHeight="1">
      <c r="A48" s="5">
        <v>41</v>
      </c>
      <c r="B48" s="11">
        <v>14</v>
      </c>
      <c r="C48" s="14" t="s">
        <v>604</v>
      </c>
      <c r="D48" s="12">
        <v>1952</v>
      </c>
      <c r="E48" s="17" t="s">
        <v>605</v>
      </c>
      <c r="F48" s="39" t="s">
        <v>606</v>
      </c>
      <c r="G48" s="13" t="s">
        <v>607</v>
      </c>
      <c r="H48" s="40" t="str">
        <f t="shared" si="0"/>
        <v>M60</v>
      </c>
      <c r="I48" s="41">
        <v>1</v>
      </c>
      <c r="J48" s="42"/>
    </row>
    <row r="49" spans="1:10" s="6" customFormat="1" ht="12.75" customHeight="1">
      <c r="A49" s="5">
        <v>42</v>
      </c>
      <c r="B49" s="11">
        <v>54</v>
      </c>
      <c r="C49" s="14" t="s">
        <v>608</v>
      </c>
      <c r="D49" s="12">
        <v>1993</v>
      </c>
      <c r="E49" s="17" t="s">
        <v>4</v>
      </c>
      <c r="F49" s="39" t="s">
        <v>19</v>
      </c>
      <c r="G49" s="13" t="s">
        <v>609</v>
      </c>
      <c r="H49" s="40" t="str">
        <f t="shared" si="0"/>
        <v>M19</v>
      </c>
      <c r="I49" s="41">
        <v>26</v>
      </c>
      <c r="J49" s="42"/>
    </row>
    <row r="50" spans="1:10" s="6" customFormat="1" ht="12.75" customHeight="1">
      <c r="A50" s="5">
        <v>43</v>
      </c>
      <c r="B50" s="11">
        <v>75</v>
      </c>
      <c r="C50" s="14" t="s">
        <v>610</v>
      </c>
      <c r="D50" s="12">
        <v>1994</v>
      </c>
      <c r="E50" s="17" t="s">
        <v>4</v>
      </c>
      <c r="F50" s="39" t="s">
        <v>581</v>
      </c>
      <c r="G50" s="13" t="s">
        <v>611</v>
      </c>
      <c r="H50" s="40" t="str">
        <f t="shared" si="0"/>
        <v>M19</v>
      </c>
      <c r="I50" s="41">
        <v>27</v>
      </c>
      <c r="J50" s="42"/>
    </row>
    <row r="51" spans="1:10" s="6" customFormat="1" ht="12.75" customHeight="1">
      <c r="A51" s="5">
        <v>44</v>
      </c>
      <c r="B51" s="11">
        <v>67</v>
      </c>
      <c r="C51" s="14" t="s">
        <v>612</v>
      </c>
      <c r="D51" s="12">
        <v>1975</v>
      </c>
      <c r="E51" s="17" t="s">
        <v>4</v>
      </c>
      <c r="F51" s="39" t="s">
        <v>613</v>
      </c>
      <c r="G51" s="13" t="s">
        <v>614</v>
      </c>
      <c r="H51" s="40" t="str">
        <f t="shared" si="0"/>
        <v>M19</v>
      </c>
      <c r="I51" s="41">
        <v>28</v>
      </c>
      <c r="J51" s="42"/>
    </row>
    <row r="52" spans="1:10" s="6" customFormat="1" ht="12.75" customHeight="1">
      <c r="A52" s="5">
        <v>45</v>
      </c>
      <c r="B52" s="11">
        <v>100</v>
      </c>
      <c r="C52" s="14" t="s">
        <v>615</v>
      </c>
      <c r="D52" s="12">
        <v>1994</v>
      </c>
      <c r="E52" s="17"/>
      <c r="F52" s="39" t="s">
        <v>581</v>
      </c>
      <c r="G52" s="13" t="s">
        <v>616</v>
      </c>
      <c r="H52" s="40" t="str">
        <f t="shared" si="0"/>
        <v>M19</v>
      </c>
      <c r="I52" s="41">
        <v>29</v>
      </c>
      <c r="J52" s="42"/>
    </row>
    <row r="53" spans="1:10" s="6" customFormat="1" ht="12.75" customHeight="1">
      <c r="A53" s="5">
        <v>46</v>
      </c>
      <c r="B53" s="11">
        <v>25</v>
      </c>
      <c r="C53" s="14" t="s">
        <v>617</v>
      </c>
      <c r="D53" s="12">
        <v>1998</v>
      </c>
      <c r="E53" s="17" t="s">
        <v>4</v>
      </c>
      <c r="F53" s="39" t="s">
        <v>22</v>
      </c>
      <c r="G53" s="13" t="s">
        <v>618</v>
      </c>
      <c r="H53" s="40" t="str">
        <f t="shared" si="0"/>
        <v>M18</v>
      </c>
      <c r="I53" s="41">
        <v>7</v>
      </c>
      <c r="J53" s="42"/>
    </row>
    <row r="54" spans="1:10" s="6" customFormat="1" ht="12.75" customHeight="1">
      <c r="A54" s="5">
        <v>47</v>
      </c>
      <c r="B54" s="11">
        <v>21</v>
      </c>
      <c r="C54" s="14" t="s">
        <v>619</v>
      </c>
      <c r="D54" s="12">
        <v>1957</v>
      </c>
      <c r="E54" s="17" t="s">
        <v>4</v>
      </c>
      <c r="F54" s="39" t="s">
        <v>19</v>
      </c>
      <c r="G54" s="13" t="s">
        <v>620</v>
      </c>
      <c r="H54" s="40" t="str">
        <f t="shared" si="0"/>
        <v>M50</v>
      </c>
      <c r="I54" s="44">
        <v>8</v>
      </c>
      <c r="J54" s="42"/>
    </row>
    <row r="55" spans="1:10" s="6" customFormat="1" ht="12.75" customHeight="1">
      <c r="A55" s="5">
        <v>48</v>
      </c>
      <c r="B55" s="11">
        <v>63</v>
      </c>
      <c r="C55" s="14" t="s">
        <v>621</v>
      </c>
      <c r="D55" s="12">
        <v>1973</v>
      </c>
      <c r="E55" s="17" t="s">
        <v>4</v>
      </c>
      <c r="F55" s="39"/>
      <c r="G55" s="13" t="s">
        <v>622</v>
      </c>
      <c r="H55" s="40" t="str">
        <f t="shared" si="0"/>
        <v>M40</v>
      </c>
      <c r="I55" s="41">
        <v>3</v>
      </c>
      <c r="J55" s="42"/>
    </row>
    <row r="56" spans="1:10" s="6" customFormat="1" ht="12.75" customHeight="1">
      <c r="A56" s="5">
        <v>49</v>
      </c>
      <c r="B56" s="11">
        <v>31</v>
      </c>
      <c r="C56" s="14" t="s">
        <v>623</v>
      </c>
      <c r="D56" s="12">
        <v>1997</v>
      </c>
      <c r="E56" s="17" t="s">
        <v>4</v>
      </c>
      <c r="F56" s="39" t="s">
        <v>501</v>
      </c>
      <c r="G56" s="13" t="s">
        <v>624</v>
      </c>
      <c r="H56" s="40" t="str">
        <f t="shared" si="0"/>
        <v>M18</v>
      </c>
      <c r="I56" s="41">
        <v>8</v>
      </c>
      <c r="J56" s="42"/>
    </row>
    <row r="57" spans="1:10" s="6" customFormat="1" ht="12.75" customHeight="1">
      <c r="A57" s="5">
        <v>50</v>
      </c>
      <c r="B57" s="11">
        <v>48</v>
      </c>
      <c r="C57" s="14" t="s">
        <v>625</v>
      </c>
      <c r="D57" s="12">
        <v>1994</v>
      </c>
      <c r="E57" s="17" t="s">
        <v>4</v>
      </c>
      <c r="F57" s="39" t="s">
        <v>20</v>
      </c>
      <c r="G57" s="13" t="s">
        <v>626</v>
      </c>
      <c r="H57" s="40" t="str">
        <f t="shared" si="0"/>
        <v>M19</v>
      </c>
      <c r="I57" s="41">
        <v>30</v>
      </c>
      <c r="J57" s="42"/>
    </row>
    <row r="58" spans="1:11" s="6" customFormat="1" ht="12.75" customHeight="1">
      <c r="A58" s="5">
        <v>51</v>
      </c>
      <c r="B58" s="43">
        <v>45</v>
      </c>
      <c r="C58" s="14" t="s">
        <v>627</v>
      </c>
      <c r="D58" s="12">
        <v>1994</v>
      </c>
      <c r="E58" s="17" t="s">
        <v>4</v>
      </c>
      <c r="F58" s="39" t="s">
        <v>20</v>
      </c>
      <c r="G58" s="13" t="s">
        <v>628</v>
      </c>
      <c r="H58" s="40" t="str">
        <f t="shared" si="0"/>
        <v>M19</v>
      </c>
      <c r="I58" s="44">
        <v>31</v>
      </c>
      <c r="J58" s="42"/>
      <c r="K58" s="1"/>
    </row>
    <row r="59" spans="1:10" s="6" customFormat="1" ht="12.75" customHeight="1">
      <c r="A59" s="5">
        <v>52</v>
      </c>
      <c r="B59" s="11">
        <v>74</v>
      </c>
      <c r="C59" s="14" t="s">
        <v>629</v>
      </c>
      <c r="D59" s="12">
        <v>1995</v>
      </c>
      <c r="E59" s="17" t="s">
        <v>4</v>
      </c>
      <c r="F59" s="39" t="s">
        <v>581</v>
      </c>
      <c r="G59" s="13" t="s">
        <v>630</v>
      </c>
      <c r="H59" s="40" t="str">
        <f t="shared" si="0"/>
        <v>M18</v>
      </c>
      <c r="I59" s="41">
        <v>9</v>
      </c>
      <c r="J59" s="42"/>
    </row>
    <row r="60" spans="1:10" s="6" customFormat="1" ht="12.75" customHeight="1">
      <c r="A60" s="5">
        <v>53</v>
      </c>
      <c r="B60" s="43">
        <v>96</v>
      </c>
      <c r="C60" s="14" t="s">
        <v>631</v>
      </c>
      <c r="D60" s="12">
        <v>1992</v>
      </c>
      <c r="E60" s="17" t="s">
        <v>4</v>
      </c>
      <c r="F60" s="39" t="s">
        <v>632</v>
      </c>
      <c r="G60" s="13" t="s">
        <v>633</v>
      </c>
      <c r="H60" s="40" t="str">
        <f t="shared" si="0"/>
        <v>M19</v>
      </c>
      <c r="I60" s="44">
        <v>32</v>
      </c>
      <c r="J60" s="42"/>
    </row>
    <row r="61" spans="1:10" s="6" customFormat="1" ht="12.75" customHeight="1">
      <c r="A61" s="5">
        <v>54</v>
      </c>
      <c r="B61" s="11">
        <v>80</v>
      </c>
      <c r="C61" s="14" t="s">
        <v>634</v>
      </c>
      <c r="D61" s="12">
        <v>1992</v>
      </c>
      <c r="E61" s="17" t="s">
        <v>635</v>
      </c>
      <c r="F61" s="39" t="s">
        <v>581</v>
      </c>
      <c r="G61" s="13" t="s">
        <v>633</v>
      </c>
      <c r="H61" s="40" t="str">
        <f t="shared" si="0"/>
        <v>M19</v>
      </c>
      <c r="I61" s="41">
        <v>33</v>
      </c>
      <c r="J61" s="42"/>
    </row>
    <row r="62" spans="1:10" s="6" customFormat="1" ht="12.75" customHeight="1">
      <c r="A62" s="5">
        <v>55</v>
      </c>
      <c r="B62" s="11">
        <v>52</v>
      </c>
      <c r="C62" s="14" t="s">
        <v>636</v>
      </c>
      <c r="D62" s="12">
        <v>1984</v>
      </c>
      <c r="E62" s="17" t="s">
        <v>637</v>
      </c>
      <c r="F62" s="39" t="s">
        <v>638</v>
      </c>
      <c r="G62" s="13" t="s">
        <v>639</v>
      </c>
      <c r="H62" s="40" t="str">
        <f t="shared" si="0"/>
        <v>M19</v>
      </c>
      <c r="I62" s="41">
        <v>34</v>
      </c>
      <c r="J62" s="42"/>
    </row>
    <row r="63" spans="1:10" s="6" customFormat="1" ht="12.75" customHeight="1">
      <c r="A63" s="5">
        <v>56</v>
      </c>
      <c r="B63" s="11">
        <v>89</v>
      </c>
      <c r="C63" s="14" t="s">
        <v>640</v>
      </c>
      <c r="D63" s="12">
        <v>1995</v>
      </c>
      <c r="E63" s="17" t="s">
        <v>4</v>
      </c>
      <c r="F63" s="39" t="s">
        <v>581</v>
      </c>
      <c r="G63" s="13" t="s">
        <v>639</v>
      </c>
      <c r="H63" s="40" t="str">
        <f t="shared" si="0"/>
        <v>M18</v>
      </c>
      <c r="I63" s="41">
        <v>10</v>
      </c>
      <c r="J63" s="42"/>
    </row>
    <row r="64" spans="1:11" s="6" customFormat="1" ht="12.75" customHeight="1">
      <c r="A64" s="5">
        <v>57</v>
      </c>
      <c r="B64" s="11">
        <v>56</v>
      </c>
      <c r="C64" s="14" t="s">
        <v>641</v>
      </c>
      <c r="D64" s="12">
        <v>1977</v>
      </c>
      <c r="E64" s="17" t="s">
        <v>4</v>
      </c>
      <c r="F64" s="39" t="s">
        <v>509</v>
      </c>
      <c r="G64" s="13" t="s">
        <v>642</v>
      </c>
      <c r="H64" s="40" t="str">
        <f t="shared" si="0"/>
        <v>M19</v>
      </c>
      <c r="I64" s="41">
        <v>35</v>
      </c>
      <c r="J64" s="42"/>
      <c r="K64" s="1"/>
    </row>
    <row r="65" spans="1:10" s="6" customFormat="1" ht="12.75" customHeight="1">
      <c r="A65" s="5">
        <v>58</v>
      </c>
      <c r="B65" s="11">
        <v>97</v>
      </c>
      <c r="C65" s="14" t="s">
        <v>643</v>
      </c>
      <c r="D65" s="12">
        <v>1994</v>
      </c>
      <c r="E65" s="17" t="s">
        <v>4</v>
      </c>
      <c r="F65" s="39" t="s">
        <v>644</v>
      </c>
      <c r="G65" s="13" t="s">
        <v>645</v>
      </c>
      <c r="H65" s="40" t="str">
        <f t="shared" si="0"/>
        <v>M19</v>
      </c>
      <c r="I65" s="41">
        <v>36</v>
      </c>
      <c r="J65" s="42"/>
    </row>
    <row r="66" spans="1:10" s="6" customFormat="1" ht="12.75" customHeight="1">
      <c r="A66" s="5">
        <v>59</v>
      </c>
      <c r="B66" s="11">
        <v>33</v>
      </c>
      <c r="C66" s="14" t="s">
        <v>646</v>
      </c>
      <c r="D66" s="12">
        <v>1951</v>
      </c>
      <c r="E66" s="17" t="s">
        <v>545</v>
      </c>
      <c r="F66" s="39" t="s">
        <v>647</v>
      </c>
      <c r="G66" s="13" t="s">
        <v>648</v>
      </c>
      <c r="H66" s="40" t="str">
        <f t="shared" si="0"/>
        <v>M60</v>
      </c>
      <c r="I66" s="41">
        <v>2</v>
      </c>
      <c r="J66" s="42"/>
    </row>
    <row r="67" spans="1:10" s="6" customFormat="1" ht="12.75" customHeight="1">
      <c r="A67" s="5">
        <v>60</v>
      </c>
      <c r="B67" s="11">
        <v>101</v>
      </c>
      <c r="C67" s="14" t="s">
        <v>649</v>
      </c>
      <c r="D67" s="12">
        <v>1962</v>
      </c>
      <c r="E67" s="17"/>
      <c r="F67" s="39" t="s">
        <v>560</v>
      </c>
      <c r="G67" s="13" t="s">
        <v>650</v>
      </c>
      <c r="H67" s="40" t="str">
        <f t="shared" si="0"/>
        <v>M50</v>
      </c>
      <c r="I67" s="41">
        <v>9</v>
      </c>
      <c r="J67" s="42"/>
    </row>
    <row r="68" spans="1:10" s="6" customFormat="1" ht="12.75" customHeight="1">
      <c r="A68" s="5">
        <v>61</v>
      </c>
      <c r="B68" s="11">
        <v>32</v>
      </c>
      <c r="C68" s="14" t="s">
        <v>651</v>
      </c>
      <c r="D68" s="12">
        <v>1994</v>
      </c>
      <c r="E68" s="17" t="s">
        <v>4</v>
      </c>
      <c r="F68" s="39"/>
      <c r="G68" s="13" t="s">
        <v>652</v>
      </c>
      <c r="H68" s="40" t="str">
        <f t="shared" si="0"/>
        <v>M19</v>
      </c>
      <c r="I68" s="41">
        <v>37</v>
      </c>
      <c r="J68" s="42"/>
    </row>
    <row r="69" spans="1:10" s="6" customFormat="1" ht="12.75" customHeight="1">
      <c r="A69" s="5">
        <v>62</v>
      </c>
      <c r="B69" s="11">
        <v>94</v>
      </c>
      <c r="C69" s="14" t="s">
        <v>653</v>
      </c>
      <c r="D69" s="12">
        <v>1987</v>
      </c>
      <c r="E69" s="17" t="s">
        <v>4</v>
      </c>
      <c r="F69" s="39" t="s">
        <v>654</v>
      </c>
      <c r="G69" s="13" t="s">
        <v>655</v>
      </c>
      <c r="H69" s="40" t="str">
        <f t="shared" si="0"/>
        <v>M19</v>
      </c>
      <c r="I69" s="41">
        <v>38</v>
      </c>
      <c r="J69" s="42"/>
    </row>
    <row r="70" spans="1:10" s="6" customFormat="1" ht="12.75" customHeight="1">
      <c r="A70" s="5">
        <v>63</v>
      </c>
      <c r="B70" s="11">
        <v>60</v>
      </c>
      <c r="C70" s="14" t="s">
        <v>656</v>
      </c>
      <c r="D70" s="12">
        <v>1985</v>
      </c>
      <c r="E70" s="17" t="s">
        <v>4</v>
      </c>
      <c r="F70" s="39"/>
      <c r="G70" s="13" t="s">
        <v>657</v>
      </c>
      <c r="H70" s="40" t="str">
        <f t="shared" si="0"/>
        <v>M19</v>
      </c>
      <c r="I70" s="41">
        <v>39</v>
      </c>
      <c r="J70" s="42"/>
    </row>
    <row r="71" spans="1:11" s="6" customFormat="1" ht="12.75" customHeight="1">
      <c r="A71" s="5">
        <v>64</v>
      </c>
      <c r="B71" s="11">
        <v>64</v>
      </c>
      <c r="C71" s="14" t="s">
        <v>658</v>
      </c>
      <c r="D71" s="12">
        <v>1994</v>
      </c>
      <c r="E71" s="17" t="s">
        <v>4</v>
      </c>
      <c r="F71" s="39" t="s">
        <v>644</v>
      </c>
      <c r="G71" s="13" t="s">
        <v>657</v>
      </c>
      <c r="H71" s="40" t="str">
        <f t="shared" si="0"/>
        <v>M19</v>
      </c>
      <c r="I71" s="41">
        <v>40</v>
      </c>
      <c r="J71" s="42"/>
      <c r="K71" s="1"/>
    </row>
    <row r="72" spans="1:10" s="6" customFormat="1" ht="12.75" customHeight="1">
      <c r="A72" s="5">
        <v>65</v>
      </c>
      <c r="B72" s="43">
        <v>93</v>
      </c>
      <c r="C72" s="14" t="s">
        <v>659</v>
      </c>
      <c r="D72" s="12">
        <v>1972</v>
      </c>
      <c r="E72" s="17" t="s">
        <v>4</v>
      </c>
      <c r="F72" s="39" t="s">
        <v>501</v>
      </c>
      <c r="G72" s="13" t="s">
        <v>660</v>
      </c>
      <c r="H72" s="40" t="str">
        <f aca="true" t="shared" si="1" ref="H72:H108">IF(AND(D72&gt;=1900,D72&lt;=1953),"M60",IF(AND(D72&gt;=1954,D72&lt;=1963),"M50",IF(AND(D72&gt;=1964,D72&lt;=1973),"M40",IF(AND(D72&gt;=1974,D72&lt;=1994),"M19",IF(AND(D72&gt;=1995,D72&lt;=2013),"M18","")))))</f>
        <v>M40</v>
      </c>
      <c r="I72" s="44">
        <v>4</v>
      </c>
      <c r="J72" s="42"/>
    </row>
    <row r="73" spans="1:10" s="6" customFormat="1" ht="12.75" customHeight="1">
      <c r="A73" s="5">
        <v>66</v>
      </c>
      <c r="B73" s="11">
        <v>70</v>
      </c>
      <c r="C73" s="14" t="s">
        <v>661</v>
      </c>
      <c r="D73" s="12">
        <v>1994</v>
      </c>
      <c r="E73" s="17" t="s">
        <v>662</v>
      </c>
      <c r="F73" s="39"/>
      <c r="G73" s="13" t="s">
        <v>663</v>
      </c>
      <c r="H73" s="40" t="str">
        <f t="shared" si="1"/>
        <v>M19</v>
      </c>
      <c r="I73" s="41">
        <v>41</v>
      </c>
      <c r="J73" s="45"/>
    </row>
    <row r="74" spans="1:10" s="6" customFormat="1" ht="12.75" customHeight="1">
      <c r="A74" s="5">
        <v>67</v>
      </c>
      <c r="B74" s="43">
        <v>18</v>
      </c>
      <c r="C74" s="14" t="s">
        <v>664</v>
      </c>
      <c r="D74" s="12">
        <v>1954</v>
      </c>
      <c r="E74" s="17" t="s">
        <v>665</v>
      </c>
      <c r="F74" s="39" t="s">
        <v>665</v>
      </c>
      <c r="G74" s="13" t="s">
        <v>666</v>
      </c>
      <c r="H74" s="40" t="str">
        <f t="shared" si="1"/>
        <v>M50</v>
      </c>
      <c r="I74" s="44">
        <v>10</v>
      </c>
      <c r="J74" s="42"/>
    </row>
    <row r="75" spans="1:10" s="6" customFormat="1" ht="12.75" customHeight="1">
      <c r="A75" s="5">
        <v>68</v>
      </c>
      <c r="B75" s="11">
        <v>38</v>
      </c>
      <c r="C75" s="14" t="s">
        <v>667</v>
      </c>
      <c r="D75" s="12">
        <v>1992</v>
      </c>
      <c r="E75" s="17" t="s">
        <v>4</v>
      </c>
      <c r="F75" s="39" t="s">
        <v>20</v>
      </c>
      <c r="G75" s="13" t="s">
        <v>668</v>
      </c>
      <c r="H75" s="40" t="str">
        <f t="shared" si="1"/>
        <v>M19</v>
      </c>
      <c r="I75" s="44">
        <v>42</v>
      </c>
      <c r="J75" s="42"/>
    </row>
    <row r="76" spans="1:10" s="6" customFormat="1" ht="12.75" customHeight="1">
      <c r="A76" s="5">
        <v>69</v>
      </c>
      <c r="B76" s="11">
        <v>90</v>
      </c>
      <c r="C76" s="14" t="s">
        <v>669</v>
      </c>
      <c r="D76" s="12">
        <v>1994</v>
      </c>
      <c r="E76" s="17" t="s">
        <v>670</v>
      </c>
      <c r="F76" s="39" t="s">
        <v>581</v>
      </c>
      <c r="G76" s="13" t="s">
        <v>671</v>
      </c>
      <c r="H76" s="40" t="str">
        <f t="shared" si="1"/>
        <v>M19</v>
      </c>
      <c r="I76" s="41">
        <v>43</v>
      </c>
      <c r="J76" s="42"/>
    </row>
    <row r="77" spans="1:10" s="6" customFormat="1" ht="12.75" customHeight="1">
      <c r="A77" s="5">
        <v>70</v>
      </c>
      <c r="B77" s="43">
        <v>86</v>
      </c>
      <c r="C77" s="14" t="s">
        <v>672</v>
      </c>
      <c r="D77" s="12">
        <v>1994</v>
      </c>
      <c r="E77" s="17" t="s">
        <v>4</v>
      </c>
      <c r="F77" s="39" t="s">
        <v>581</v>
      </c>
      <c r="G77" s="13" t="s">
        <v>673</v>
      </c>
      <c r="H77" s="40" t="str">
        <f t="shared" si="1"/>
        <v>M19</v>
      </c>
      <c r="I77" s="44">
        <v>44</v>
      </c>
      <c r="J77" s="42"/>
    </row>
    <row r="78" spans="1:10" s="6" customFormat="1" ht="12.75" customHeight="1">
      <c r="A78" s="5">
        <v>71</v>
      </c>
      <c r="B78" s="11">
        <v>83</v>
      </c>
      <c r="C78" s="14" t="s">
        <v>674</v>
      </c>
      <c r="D78" s="12">
        <v>1995</v>
      </c>
      <c r="E78" s="17" t="s">
        <v>4</v>
      </c>
      <c r="F78" s="39" t="s">
        <v>581</v>
      </c>
      <c r="G78" s="13" t="s">
        <v>675</v>
      </c>
      <c r="H78" s="40" t="str">
        <f t="shared" si="1"/>
        <v>M18</v>
      </c>
      <c r="I78" s="41">
        <v>11</v>
      </c>
      <c r="J78" s="42"/>
    </row>
    <row r="79" spans="1:10" s="6" customFormat="1" ht="12.75" customHeight="1">
      <c r="A79" s="5">
        <v>72</v>
      </c>
      <c r="B79" s="11">
        <v>4</v>
      </c>
      <c r="C79" s="14" t="s">
        <v>676</v>
      </c>
      <c r="D79" s="12">
        <v>1980</v>
      </c>
      <c r="E79" s="17" t="s">
        <v>4</v>
      </c>
      <c r="F79" s="39"/>
      <c r="G79" s="13" t="s">
        <v>677</v>
      </c>
      <c r="H79" s="40" t="str">
        <f t="shared" si="1"/>
        <v>M19</v>
      </c>
      <c r="I79" s="41">
        <v>45</v>
      </c>
      <c r="J79" s="42"/>
    </row>
    <row r="80" spans="1:10" s="6" customFormat="1" ht="12.75" customHeight="1">
      <c r="A80" s="5">
        <v>73</v>
      </c>
      <c r="B80" s="11">
        <v>87</v>
      </c>
      <c r="C80" s="14" t="s">
        <v>678</v>
      </c>
      <c r="D80" s="12">
        <v>1994</v>
      </c>
      <c r="E80" s="17" t="s">
        <v>4</v>
      </c>
      <c r="F80" s="39" t="s">
        <v>581</v>
      </c>
      <c r="G80" s="13" t="s">
        <v>679</v>
      </c>
      <c r="H80" s="40" t="str">
        <f t="shared" si="1"/>
        <v>M19</v>
      </c>
      <c r="I80" s="44">
        <v>46</v>
      </c>
      <c r="J80" s="42"/>
    </row>
    <row r="81" spans="1:10" s="6" customFormat="1" ht="12.75" customHeight="1">
      <c r="A81" s="5">
        <v>74</v>
      </c>
      <c r="B81" s="11">
        <v>7</v>
      </c>
      <c r="C81" s="14" t="s">
        <v>680</v>
      </c>
      <c r="D81" s="12">
        <v>1954</v>
      </c>
      <c r="E81" s="17" t="s">
        <v>4</v>
      </c>
      <c r="F81" s="39" t="s">
        <v>681</v>
      </c>
      <c r="G81" s="13" t="s">
        <v>682</v>
      </c>
      <c r="H81" s="40" t="str">
        <f t="shared" si="1"/>
        <v>M50</v>
      </c>
      <c r="I81" s="41">
        <v>11</v>
      </c>
      <c r="J81" s="42"/>
    </row>
    <row r="82" spans="1:10" s="6" customFormat="1" ht="12.75" customHeight="1">
      <c r="A82" s="5">
        <v>75</v>
      </c>
      <c r="B82" s="43">
        <v>55</v>
      </c>
      <c r="C82" s="14" t="s">
        <v>683</v>
      </c>
      <c r="D82" s="12">
        <v>1991</v>
      </c>
      <c r="E82" s="17" t="s">
        <v>4</v>
      </c>
      <c r="F82" s="39"/>
      <c r="G82" s="13" t="s">
        <v>684</v>
      </c>
      <c r="H82" s="40" t="str">
        <f t="shared" si="1"/>
        <v>M19</v>
      </c>
      <c r="I82" s="44">
        <v>47</v>
      </c>
      <c r="J82" s="42"/>
    </row>
    <row r="83" spans="1:10" s="6" customFormat="1" ht="12.75" customHeight="1">
      <c r="A83" s="5">
        <v>76</v>
      </c>
      <c r="B83" s="11">
        <v>65</v>
      </c>
      <c r="C83" s="14" t="s">
        <v>685</v>
      </c>
      <c r="D83" s="12">
        <v>1993</v>
      </c>
      <c r="E83" s="17" t="s">
        <v>4</v>
      </c>
      <c r="F83" s="39" t="s">
        <v>644</v>
      </c>
      <c r="G83" s="13" t="s">
        <v>686</v>
      </c>
      <c r="H83" s="40" t="str">
        <f t="shared" si="1"/>
        <v>M19</v>
      </c>
      <c r="I83" s="44">
        <v>48</v>
      </c>
      <c r="J83" s="42"/>
    </row>
    <row r="84" spans="1:10" s="6" customFormat="1" ht="12.75" customHeight="1">
      <c r="A84" s="5">
        <v>77</v>
      </c>
      <c r="B84" s="11">
        <v>5</v>
      </c>
      <c r="C84" s="14" t="s">
        <v>687</v>
      </c>
      <c r="D84" s="12">
        <v>1952</v>
      </c>
      <c r="E84" s="17" t="s">
        <v>4</v>
      </c>
      <c r="F84" s="39"/>
      <c r="G84" s="13" t="s">
        <v>688</v>
      </c>
      <c r="H84" s="40" t="str">
        <f t="shared" si="1"/>
        <v>M60</v>
      </c>
      <c r="I84" s="41">
        <v>3</v>
      </c>
      <c r="J84" s="42"/>
    </row>
    <row r="85" spans="1:10" s="6" customFormat="1" ht="12.75" customHeight="1">
      <c r="A85" s="5">
        <v>78</v>
      </c>
      <c r="B85" s="11">
        <v>11</v>
      </c>
      <c r="C85" s="14" t="s">
        <v>689</v>
      </c>
      <c r="D85" s="12">
        <v>1938</v>
      </c>
      <c r="E85" s="17" t="s">
        <v>4</v>
      </c>
      <c r="F85" s="39" t="s">
        <v>690</v>
      </c>
      <c r="G85" s="13" t="s">
        <v>691</v>
      </c>
      <c r="H85" s="40" t="str">
        <f t="shared" si="1"/>
        <v>M60</v>
      </c>
      <c r="I85" s="44">
        <v>4</v>
      </c>
      <c r="J85" s="42"/>
    </row>
    <row r="86" spans="1:10" s="6" customFormat="1" ht="12.75" customHeight="1">
      <c r="A86" s="5">
        <v>79</v>
      </c>
      <c r="B86" s="43">
        <v>95</v>
      </c>
      <c r="C86" s="14" t="s">
        <v>692</v>
      </c>
      <c r="D86" s="12">
        <v>1994</v>
      </c>
      <c r="E86" s="17" t="s">
        <v>4</v>
      </c>
      <c r="F86" s="39" t="s">
        <v>581</v>
      </c>
      <c r="G86" s="13" t="s">
        <v>693</v>
      </c>
      <c r="H86" s="40" t="str">
        <f t="shared" si="1"/>
        <v>M19</v>
      </c>
      <c r="I86" s="44">
        <v>49</v>
      </c>
      <c r="J86" s="42"/>
    </row>
    <row r="87" spans="1:10" s="6" customFormat="1" ht="12.75" customHeight="1">
      <c r="A87" s="5">
        <v>80</v>
      </c>
      <c r="B87" s="43">
        <v>10</v>
      </c>
      <c r="C87" s="14" t="s">
        <v>694</v>
      </c>
      <c r="D87" s="12">
        <v>1955</v>
      </c>
      <c r="E87" s="17" t="s">
        <v>4</v>
      </c>
      <c r="F87" s="39" t="s">
        <v>695</v>
      </c>
      <c r="G87" s="13" t="s">
        <v>696</v>
      </c>
      <c r="H87" s="40" t="str">
        <f t="shared" si="1"/>
        <v>M50</v>
      </c>
      <c r="I87" s="44">
        <v>12</v>
      </c>
      <c r="J87" s="42"/>
    </row>
    <row r="88" spans="1:10" s="6" customFormat="1" ht="12.75" customHeight="1">
      <c r="A88" s="5">
        <v>81</v>
      </c>
      <c r="B88" s="11">
        <v>78</v>
      </c>
      <c r="C88" s="14" t="s">
        <v>697</v>
      </c>
      <c r="D88" s="12">
        <v>1991</v>
      </c>
      <c r="E88" s="17" t="s">
        <v>4</v>
      </c>
      <c r="F88" s="39" t="s">
        <v>698</v>
      </c>
      <c r="G88" s="13" t="s">
        <v>699</v>
      </c>
      <c r="H88" s="40" t="str">
        <f t="shared" si="1"/>
        <v>M19</v>
      </c>
      <c r="I88" s="41">
        <v>50</v>
      </c>
      <c r="J88" s="42"/>
    </row>
    <row r="89" spans="1:10" s="6" customFormat="1" ht="12.75" customHeight="1">
      <c r="A89" s="5">
        <v>82</v>
      </c>
      <c r="B89" s="11">
        <v>15</v>
      </c>
      <c r="C89" s="14" t="s">
        <v>700</v>
      </c>
      <c r="D89" s="12">
        <v>1977</v>
      </c>
      <c r="E89" s="17" t="s">
        <v>701</v>
      </c>
      <c r="F89" s="39" t="s">
        <v>702</v>
      </c>
      <c r="G89" s="13" t="s">
        <v>703</v>
      </c>
      <c r="H89" s="40" t="str">
        <f t="shared" si="1"/>
        <v>M19</v>
      </c>
      <c r="I89" s="41">
        <v>51</v>
      </c>
      <c r="J89" s="42" t="s">
        <v>704</v>
      </c>
    </row>
    <row r="90" spans="1:10" s="6" customFormat="1" ht="12.75" customHeight="1">
      <c r="A90" s="5">
        <v>83</v>
      </c>
      <c r="B90" s="11">
        <v>17</v>
      </c>
      <c r="C90" s="14" t="s">
        <v>705</v>
      </c>
      <c r="D90" s="12">
        <v>1945</v>
      </c>
      <c r="E90" s="17" t="s">
        <v>4</v>
      </c>
      <c r="F90" s="39" t="s">
        <v>509</v>
      </c>
      <c r="G90" s="13" t="s">
        <v>706</v>
      </c>
      <c r="H90" s="40" t="str">
        <f t="shared" si="1"/>
        <v>M60</v>
      </c>
      <c r="I90" s="41">
        <v>5</v>
      </c>
      <c r="J90" s="42"/>
    </row>
    <row r="91" spans="1:10" s="6" customFormat="1" ht="12.75" customHeight="1">
      <c r="A91" s="5">
        <v>84</v>
      </c>
      <c r="B91" s="11">
        <v>72</v>
      </c>
      <c r="C91" s="14" t="s">
        <v>707</v>
      </c>
      <c r="D91" s="12">
        <v>1994</v>
      </c>
      <c r="E91" s="17" t="s">
        <v>4</v>
      </c>
      <c r="F91" s="39"/>
      <c r="G91" s="13" t="s">
        <v>708</v>
      </c>
      <c r="H91" s="40" t="str">
        <f t="shared" si="1"/>
        <v>M19</v>
      </c>
      <c r="I91" s="41">
        <v>52</v>
      </c>
      <c r="J91" s="42"/>
    </row>
    <row r="92" spans="1:11" s="6" customFormat="1" ht="12.75" customHeight="1">
      <c r="A92" s="5">
        <v>85</v>
      </c>
      <c r="B92" s="11">
        <v>47</v>
      </c>
      <c r="C92" s="14" t="s">
        <v>709</v>
      </c>
      <c r="D92" s="12">
        <v>1965</v>
      </c>
      <c r="E92" s="17" t="s">
        <v>4</v>
      </c>
      <c r="F92" s="39" t="s">
        <v>21</v>
      </c>
      <c r="G92" s="13" t="s">
        <v>710</v>
      </c>
      <c r="H92" s="40" t="str">
        <f t="shared" si="1"/>
        <v>M40</v>
      </c>
      <c r="I92" s="41">
        <v>5</v>
      </c>
      <c r="J92" s="42"/>
      <c r="K92" s="1"/>
    </row>
    <row r="93" spans="1:11" s="6" customFormat="1" ht="12.75" customHeight="1">
      <c r="A93" s="5">
        <v>86</v>
      </c>
      <c r="B93" s="43">
        <v>23</v>
      </c>
      <c r="C93" s="14" t="s">
        <v>711</v>
      </c>
      <c r="D93" s="12">
        <v>1955</v>
      </c>
      <c r="E93" s="17" t="s">
        <v>712</v>
      </c>
      <c r="F93" s="39" t="s">
        <v>713</v>
      </c>
      <c r="G93" s="13" t="s">
        <v>714</v>
      </c>
      <c r="H93" s="40" t="str">
        <f t="shared" si="1"/>
        <v>M50</v>
      </c>
      <c r="I93" s="44">
        <v>13</v>
      </c>
      <c r="J93" s="42"/>
      <c r="K93" s="1"/>
    </row>
    <row r="94" spans="1:10" s="6" customFormat="1" ht="12.75" customHeight="1">
      <c r="A94" s="5">
        <v>87</v>
      </c>
      <c r="B94" s="43">
        <v>99</v>
      </c>
      <c r="C94" s="14" t="s">
        <v>715</v>
      </c>
      <c r="D94" s="12">
        <v>1993</v>
      </c>
      <c r="E94" s="17" t="s">
        <v>4</v>
      </c>
      <c r="F94" s="39" t="s">
        <v>581</v>
      </c>
      <c r="G94" s="13" t="s">
        <v>716</v>
      </c>
      <c r="H94" s="40" t="str">
        <f t="shared" si="1"/>
        <v>M19</v>
      </c>
      <c r="I94" s="44">
        <v>53</v>
      </c>
      <c r="J94" s="42"/>
    </row>
    <row r="95" spans="1:10" s="6" customFormat="1" ht="12.75" customHeight="1">
      <c r="A95" s="5">
        <v>88</v>
      </c>
      <c r="B95" s="11">
        <v>82</v>
      </c>
      <c r="C95" s="14" t="s">
        <v>717</v>
      </c>
      <c r="D95" s="12">
        <v>1945</v>
      </c>
      <c r="E95" s="17" t="s">
        <v>4</v>
      </c>
      <c r="F95" s="39"/>
      <c r="G95" s="13" t="s">
        <v>718</v>
      </c>
      <c r="H95" s="40" t="str">
        <f t="shared" si="1"/>
        <v>M60</v>
      </c>
      <c r="I95" s="41">
        <v>6</v>
      </c>
      <c r="J95" s="42"/>
    </row>
    <row r="96" spans="1:10" s="6" customFormat="1" ht="12.75" customHeight="1">
      <c r="A96" s="5">
        <v>89</v>
      </c>
      <c r="B96" s="11">
        <v>92</v>
      </c>
      <c r="C96" s="14" t="s">
        <v>719</v>
      </c>
      <c r="D96" s="12">
        <v>1993</v>
      </c>
      <c r="E96" s="17" t="s">
        <v>4</v>
      </c>
      <c r="F96" s="39" t="s">
        <v>581</v>
      </c>
      <c r="G96" s="13" t="s">
        <v>720</v>
      </c>
      <c r="H96" s="40" t="str">
        <f t="shared" si="1"/>
        <v>M19</v>
      </c>
      <c r="I96" s="41">
        <v>54</v>
      </c>
      <c r="J96" s="42"/>
    </row>
    <row r="97" spans="1:11" s="6" customFormat="1" ht="12.75" customHeight="1">
      <c r="A97" s="5">
        <v>90</v>
      </c>
      <c r="B97" s="43">
        <v>57</v>
      </c>
      <c r="C97" s="14" t="s">
        <v>721</v>
      </c>
      <c r="D97" s="12">
        <v>1964</v>
      </c>
      <c r="E97" s="17" t="s">
        <v>4</v>
      </c>
      <c r="F97" s="39" t="s">
        <v>722</v>
      </c>
      <c r="G97" s="13" t="s">
        <v>723</v>
      </c>
      <c r="H97" s="40" t="str">
        <f t="shared" si="1"/>
        <v>M40</v>
      </c>
      <c r="I97" s="44">
        <v>6</v>
      </c>
      <c r="J97" s="42"/>
      <c r="K97" s="1"/>
    </row>
    <row r="98" spans="1:10" s="6" customFormat="1" ht="12.75" customHeight="1">
      <c r="A98" s="5">
        <v>91</v>
      </c>
      <c r="B98" s="11">
        <v>8</v>
      </c>
      <c r="C98" s="14" t="s">
        <v>724</v>
      </c>
      <c r="D98" s="12">
        <v>1937</v>
      </c>
      <c r="E98" s="17" t="s">
        <v>4</v>
      </c>
      <c r="F98" s="39" t="s">
        <v>725</v>
      </c>
      <c r="G98" s="13" t="s">
        <v>726</v>
      </c>
      <c r="H98" s="40" t="str">
        <f t="shared" si="1"/>
        <v>M60</v>
      </c>
      <c r="I98" s="41">
        <v>7</v>
      </c>
      <c r="J98" s="42"/>
    </row>
    <row r="99" spans="1:10" s="6" customFormat="1" ht="12.75" customHeight="1">
      <c r="A99" s="5">
        <v>92</v>
      </c>
      <c r="B99" s="11">
        <v>98</v>
      </c>
      <c r="C99" s="14" t="s">
        <v>727</v>
      </c>
      <c r="D99" s="12">
        <v>1994</v>
      </c>
      <c r="E99" s="17" t="s">
        <v>4</v>
      </c>
      <c r="F99" s="39" t="s">
        <v>581</v>
      </c>
      <c r="G99" s="13" t="s">
        <v>728</v>
      </c>
      <c r="H99" s="40" t="str">
        <f t="shared" si="1"/>
        <v>M19</v>
      </c>
      <c r="I99" s="41">
        <v>55</v>
      </c>
      <c r="J99" s="42"/>
    </row>
    <row r="100" spans="1:10" s="6" customFormat="1" ht="12.75" customHeight="1">
      <c r="A100" s="5">
        <v>93</v>
      </c>
      <c r="B100" s="11">
        <v>16</v>
      </c>
      <c r="C100" s="14" t="s">
        <v>729</v>
      </c>
      <c r="D100" s="12">
        <v>1939</v>
      </c>
      <c r="E100" s="17" t="s">
        <v>4</v>
      </c>
      <c r="F100" s="39" t="s">
        <v>509</v>
      </c>
      <c r="G100" s="13" t="s">
        <v>730</v>
      </c>
      <c r="H100" s="40" t="str">
        <f t="shared" si="1"/>
        <v>M60</v>
      </c>
      <c r="I100" s="41">
        <v>8</v>
      </c>
      <c r="J100" s="42"/>
    </row>
    <row r="101" spans="1:10" s="6" customFormat="1" ht="12.75" customHeight="1">
      <c r="A101" s="5">
        <v>94</v>
      </c>
      <c r="B101" s="11">
        <v>27</v>
      </c>
      <c r="C101" s="14" t="s">
        <v>731</v>
      </c>
      <c r="D101" s="12">
        <v>1941</v>
      </c>
      <c r="E101" s="17" t="s">
        <v>4</v>
      </c>
      <c r="F101" s="39" t="s">
        <v>501</v>
      </c>
      <c r="G101" s="13" t="s">
        <v>732</v>
      </c>
      <c r="H101" s="40" t="str">
        <f t="shared" si="1"/>
        <v>M60</v>
      </c>
      <c r="I101" s="41">
        <v>9</v>
      </c>
      <c r="J101" s="42"/>
    </row>
    <row r="102" spans="1:10" s="6" customFormat="1" ht="12.75" customHeight="1">
      <c r="A102" s="5">
        <v>95</v>
      </c>
      <c r="B102" s="11">
        <v>59</v>
      </c>
      <c r="C102" s="14" t="s">
        <v>733</v>
      </c>
      <c r="D102" s="12">
        <v>1984</v>
      </c>
      <c r="E102" s="17" t="s">
        <v>4</v>
      </c>
      <c r="F102" s="39"/>
      <c r="G102" s="13" t="s">
        <v>734</v>
      </c>
      <c r="H102" s="40" t="str">
        <f t="shared" si="1"/>
        <v>M19</v>
      </c>
      <c r="I102" s="41">
        <v>56</v>
      </c>
      <c r="J102" s="42"/>
    </row>
    <row r="103" spans="1:11" s="6" customFormat="1" ht="12.75" customHeight="1">
      <c r="A103" s="5">
        <v>96</v>
      </c>
      <c r="B103" s="43">
        <v>69</v>
      </c>
      <c r="C103" s="14" t="s">
        <v>735</v>
      </c>
      <c r="D103" s="12">
        <v>1992</v>
      </c>
      <c r="E103" s="17" t="s">
        <v>4</v>
      </c>
      <c r="F103" s="39" t="s">
        <v>644</v>
      </c>
      <c r="G103" s="13" t="s">
        <v>736</v>
      </c>
      <c r="H103" s="40" t="str">
        <f t="shared" si="1"/>
        <v>M19</v>
      </c>
      <c r="I103" s="44">
        <v>57</v>
      </c>
      <c r="J103" s="42"/>
      <c r="K103" s="1"/>
    </row>
    <row r="104" spans="1:10" s="6" customFormat="1" ht="12.75" customHeight="1">
      <c r="A104" s="5">
        <v>97</v>
      </c>
      <c r="B104" s="11">
        <v>41</v>
      </c>
      <c r="C104" s="14" t="s">
        <v>737</v>
      </c>
      <c r="D104" s="12">
        <v>1955</v>
      </c>
      <c r="E104" s="17" t="s">
        <v>4</v>
      </c>
      <c r="F104" s="39" t="s">
        <v>19</v>
      </c>
      <c r="G104" s="13" t="s">
        <v>738</v>
      </c>
      <c r="H104" s="40" t="str">
        <f t="shared" si="1"/>
        <v>M50</v>
      </c>
      <c r="I104" s="44">
        <v>14</v>
      </c>
      <c r="J104" s="42"/>
    </row>
    <row r="105" spans="1:10" s="6" customFormat="1" ht="12.75" customHeight="1">
      <c r="A105" s="5">
        <v>98</v>
      </c>
      <c r="B105" s="43">
        <v>81</v>
      </c>
      <c r="C105" s="14" t="s">
        <v>739</v>
      </c>
      <c r="D105" s="12">
        <v>1967</v>
      </c>
      <c r="E105" s="17" t="s">
        <v>740</v>
      </c>
      <c r="F105" s="39" t="s">
        <v>741</v>
      </c>
      <c r="G105" s="13" t="s">
        <v>742</v>
      </c>
      <c r="H105" s="40" t="str">
        <f t="shared" si="1"/>
        <v>M40</v>
      </c>
      <c r="I105" s="44">
        <v>7</v>
      </c>
      <c r="J105" s="42"/>
    </row>
    <row r="106" spans="1:11" s="6" customFormat="1" ht="12.75" customHeight="1">
      <c r="A106" s="5">
        <v>99</v>
      </c>
      <c r="B106" s="11">
        <v>49</v>
      </c>
      <c r="C106" s="14" t="s">
        <v>743</v>
      </c>
      <c r="D106" s="12">
        <v>1940</v>
      </c>
      <c r="E106" s="17" t="s">
        <v>4</v>
      </c>
      <c r="F106" s="39" t="s">
        <v>744</v>
      </c>
      <c r="G106" s="13" t="s">
        <v>745</v>
      </c>
      <c r="H106" s="40" t="str">
        <f t="shared" si="1"/>
        <v>M60</v>
      </c>
      <c r="I106" s="41">
        <v>10</v>
      </c>
      <c r="J106" s="42" t="s">
        <v>23</v>
      </c>
      <c r="K106" s="1"/>
    </row>
    <row r="107" spans="1:14" s="6" customFormat="1" ht="12.75" customHeight="1">
      <c r="A107" s="5">
        <v>100</v>
      </c>
      <c r="B107" s="11">
        <v>77</v>
      </c>
      <c r="C107" s="14" t="s">
        <v>746</v>
      </c>
      <c r="D107" s="12">
        <v>1969</v>
      </c>
      <c r="E107" s="17" t="s">
        <v>4</v>
      </c>
      <c r="F107" s="39" t="s">
        <v>698</v>
      </c>
      <c r="G107" s="13" t="s">
        <v>747</v>
      </c>
      <c r="H107" s="40" t="str">
        <f t="shared" si="1"/>
        <v>M40</v>
      </c>
      <c r="I107" s="41">
        <v>8</v>
      </c>
      <c r="J107" s="42"/>
      <c r="K107" s="1"/>
      <c r="L107" s="1"/>
      <c r="M107" s="1"/>
      <c r="N107" s="1"/>
    </row>
    <row r="108" spans="1:14" ht="12.75" customHeight="1">
      <c r="A108" s="5">
        <v>101</v>
      </c>
      <c r="B108" s="11">
        <v>20</v>
      </c>
      <c r="C108" s="14" t="s">
        <v>748</v>
      </c>
      <c r="D108" s="12">
        <v>1945</v>
      </c>
      <c r="E108" s="17" t="s">
        <v>4</v>
      </c>
      <c r="F108" s="39" t="s">
        <v>19</v>
      </c>
      <c r="G108" s="13" t="s">
        <v>749</v>
      </c>
      <c r="H108" s="40" t="str">
        <f t="shared" si="1"/>
        <v>M60</v>
      </c>
      <c r="I108" s="41">
        <v>11</v>
      </c>
      <c r="J108" s="42"/>
      <c r="K108" s="6"/>
      <c r="L108" s="6"/>
      <c r="M108" s="6"/>
      <c r="N108" s="6"/>
    </row>
  </sheetData>
  <sheetProtection/>
  <mergeCells count="13">
    <mergeCell ref="D6:D7"/>
    <mergeCell ref="E6:E7"/>
    <mergeCell ref="F6:F7"/>
    <mergeCell ref="G6:G7"/>
    <mergeCell ref="H6:H7"/>
    <mergeCell ref="I6:I7"/>
    <mergeCell ref="A1:I2"/>
    <mergeCell ref="A3:I3"/>
    <mergeCell ref="A4:I4"/>
    <mergeCell ref="A5:I5"/>
    <mergeCell ref="A6:A7"/>
    <mergeCell ref="B6:B7"/>
    <mergeCell ref="C6:C7"/>
  </mergeCells>
  <conditionalFormatting sqref="C8:C107">
    <cfRule type="expression" priority="2" dxfId="52" stopIfTrue="1">
      <formula>B8=""</formula>
    </cfRule>
  </conditionalFormatting>
  <conditionalFormatting sqref="C108">
    <cfRule type="expression" priority="1" dxfId="52" stopIfTrue="1">
      <formula>B108=""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60" customWidth="1"/>
    <col min="2" max="2" width="4.875" style="61" customWidth="1"/>
    <col min="3" max="3" width="20.00390625" style="62" customWidth="1"/>
    <col min="4" max="4" width="4.375" style="63" customWidth="1"/>
    <col min="5" max="5" width="14.25390625" style="64" customWidth="1"/>
    <col min="6" max="6" width="17.75390625" style="65" customWidth="1"/>
    <col min="7" max="7" width="6.25390625" style="66" customWidth="1"/>
    <col min="8" max="8" width="4.00390625" style="67" customWidth="1"/>
    <col min="9" max="9" width="4.375" style="67" customWidth="1"/>
    <col min="10" max="16384" width="9.125" style="47" customWidth="1"/>
  </cols>
  <sheetData>
    <row r="1" spans="1:9" ht="36.7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</row>
    <row r="2" spans="1:9" ht="10.5" customHeight="1">
      <c r="A2" s="104"/>
      <c r="B2" s="104"/>
      <c r="C2" s="104"/>
      <c r="D2" s="104"/>
      <c r="E2" s="104"/>
      <c r="F2" s="104"/>
      <c r="G2" s="104"/>
      <c r="H2" s="104"/>
      <c r="I2" s="104"/>
    </row>
    <row r="3" spans="1:9" ht="18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</row>
    <row r="4" spans="1:9" ht="17.25" customHeight="1">
      <c r="A4" s="106" t="s">
        <v>750</v>
      </c>
      <c r="B4" s="106"/>
      <c r="C4" s="106"/>
      <c r="D4" s="106"/>
      <c r="E4" s="106"/>
      <c r="F4" s="106"/>
      <c r="G4" s="106"/>
      <c r="H4" s="106"/>
      <c r="I4" s="106"/>
    </row>
    <row r="5" spans="1:9" s="48" customFormat="1" ht="13.5" customHeight="1">
      <c r="A5" s="93" t="s">
        <v>76</v>
      </c>
      <c r="B5" s="93"/>
      <c r="C5" s="93"/>
      <c r="D5" s="93"/>
      <c r="E5" s="93"/>
      <c r="F5" s="93"/>
      <c r="G5" s="93"/>
      <c r="H5" s="93"/>
      <c r="I5" s="93"/>
    </row>
    <row r="6" spans="1:9" s="49" customFormat="1" ht="7.5" customHeight="1">
      <c r="A6" s="107" t="s">
        <v>0</v>
      </c>
      <c r="B6" s="107" t="s">
        <v>5</v>
      </c>
      <c r="C6" s="107" t="s">
        <v>6</v>
      </c>
      <c r="D6" s="109" t="s">
        <v>7</v>
      </c>
      <c r="E6" s="109" t="s">
        <v>8</v>
      </c>
      <c r="F6" s="109" t="s">
        <v>2</v>
      </c>
      <c r="G6" s="100" t="s">
        <v>3</v>
      </c>
      <c r="H6" s="102" t="s">
        <v>517</v>
      </c>
      <c r="I6" s="102" t="s">
        <v>518</v>
      </c>
    </row>
    <row r="7" spans="1:9" s="49" customFormat="1" ht="7.5" customHeight="1">
      <c r="A7" s="108"/>
      <c r="B7" s="108"/>
      <c r="C7" s="108"/>
      <c r="D7" s="110"/>
      <c r="E7" s="110"/>
      <c r="F7" s="110"/>
      <c r="G7" s="101"/>
      <c r="H7" s="103"/>
      <c r="I7" s="103"/>
    </row>
    <row r="8" spans="1:12" s="59" customFormat="1" ht="12.75" customHeight="1">
      <c r="A8" s="50">
        <v>1</v>
      </c>
      <c r="B8" s="51">
        <v>237</v>
      </c>
      <c r="C8" s="52" t="s">
        <v>751</v>
      </c>
      <c r="D8" s="53">
        <v>1992</v>
      </c>
      <c r="E8" s="54" t="s">
        <v>4</v>
      </c>
      <c r="F8" s="55" t="s">
        <v>752</v>
      </c>
      <c r="G8" s="56" t="s">
        <v>753</v>
      </c>
      <c r="H8" s="57" t="str">
        <f aca="true" t="shared" si="0" ref="H8:H26">IF(AND(D8&gt;=1900,D8&lt;=1953),"Ж60",IF(AND(D8&gt;=1954,D8&lt;=1963),"Ж50",IF(AND(D8&gt;=1964,D8&lt;=1973),"Ж40",IF(AND(D8&gt;=1974,D8&lt;=1994),"Ж19",IF(AND(D8&gt;=1995,D8&lt;=2013),"Ж18","")))))</f>
        <v>Ж19</v>
      </c>
      <c r="I8" s="58">
        <v>1</v>
      </c>
      <c r="J8" s="47"/>
      <c r="K8" s="47"/>
      <c r="L8" s="47"/>
    </row>
    <row r="9" spans="1:9" s="59" customFormat="1" ht="12.75" customHeight="1">
      <c r="A9" s="50">
        <v>2</v>
      </c>
      <c r="B9" s="51">
        <v>238</v>
      </c>
      <c r="C9" s="52" t="s">
        <v>754</v>
      </c>
      <c r="D9" s="53">
        <v>1997</v>
      </c>
      <c r="E9" s="54" t="s">
        <v>4</v>
      </c>
      <c r="F9" s="55" t="s">
        <v>752</v>
      </c>
      <c r="G9" s="56" t="s">
        <v>755</v>
      </c>
      <c r="H9" s="57" t="str">
        <f t="shared" si="0"/>
        <v>Ж18</v>
      </c>
      <c r="I9" s="58">
        <v>1</v>
      </c>
    </row>
    <row r="10" spans="1:9" s="59" customFormat="1" ht="12.75" customHeight="1">
      <c r="A10" s="50">
        <v>3</v>
      </c>
      <c r="B10" s="51">
        <v>248</v>
      </c>
      <c r="C10" s="52" t="s">
        <v>756</v>
      </c>
      <c r="D10" s="53">
        <v>1996</v>
      </c>
      <c r="E10" s="54" t="s">
        <v>4</v>
      </c>
      <c r="F10" s="55" t="s">
        <v>21</v>
      </c>
      <c r="G10" s="56" t="s">
        <v>757</v>
      </c>
      <c r="H10" s="57" t="str">
        <f t="shared" si="0"/>
        <v>Ж18</v>
      </c>
      <c r="I10" s="58">
        <v>2</v>
      </c>
    </row>
    <row r="11" spans="1:12" s="59" customFormat="1" ht="12.75" customHeight="1">
      <c r="A11" s="50">
        <v>4</v>
      </c>
      <c r="B11" s="51">
        <v>236</v>
      </c>
      <c r="C11" s="52" t="s">
        <v>758</v>
      </c>
      <c r="D11" s="53">
        <v>1997</v>
      </c>
      <c r="E11" s="54" t="s">
        <v>4</v>
      </c>
      <c r="F11" s="55" t="s">
        <v>752</v>
      </c>
      <c r="G11" s="56" t="s">
        <v>759</v>
      </c>
      <c r="H11" s="57" t="str">
        <f t="shared" si="0"/>
        <v>Ж18</v>
      </c>
      <c r="I11" s="58">
        <v>3</v>
      </c>
      <c r="J11" s="47"/>
      <c r="K11" s="47"/>
      <c r="L11" s="47"/>
    </row>
    <row r="12" spans="1:12" s="59" customFormat="1" ht="12.75" customHeight="1">
      <c r="A12" s="50">
        <v>5</v>
      </c>
      <c r="B12" s="51">
        <v>234</v>
      </c>
      <c r="C12" s="52" t="s">
        <v>760</v>
      </c>
      <c r="D12" s="53">
        <v>1996</v>
      </c>
      <c r="E12" s="54" t="s">
        <v>4</v>
      </c>
      <c r="F12" s="55" t="s">
        <v>22</v>
      </c>
      <c r="G12" s="56" t="s">
        <v>761</v>
      </c>
      <c r="H12" s="57" t="str">
        <f t="shared" si="0"/>
        <v>Ж18</v>
      </c>
      <c r="I12" s="58">
        <v>4</v>
      </c>
      <c r="J12" s="47"/>
      <c r="K12" s="47"/>
      <c r="L12" s="47"/>
    </row>
    <row r="13" spans="1:11" s="59" customFormat="1" ht="12.75" customHeight="1">
      <c r="A13" s="50">
        <v>6</v>
      </c>
      <c r="B13" s="51">
        <v>246</v>
      </c>
      <c r="C13" s="52" t="s">
        <v>762</v>
      </c>
      <c r="D13" s="53">
        <v>1959</v>
      </c>
      <c r="E13" s="54" t="s">
        <v>4</v>
      </c>
      <c r="F13" s="55" t="s">
        <v>19</v>
      </c>
      <c r="G13" s="56" t="s">
        <v>763</v>
      </c>
      <c r="H13" s="57" t="str">
        <f t="shared" si="0"/>
        <v>Ж50</v>
      </c>
      <c r="I13" s="58">
        <v>1</v>
      </c>
      <c r="J13" s="47"/>
      <c r="K13" s="47"/>
    </row>
    <row r="14" spans="1:11" s="59" customFormat="1" ht="12.75" customHeight="1">
      <c r="A14" s="50">
        <v>7</v>
      </c>
      <c r="B14" s="51">
        <v>250</v>
      </c>
      <c r="C14" s="52" t="s">
        <v>764</v>
      </c>
      <c r="D14" s="53">
        <v>1951</v>
      </c>
      <c r="E14" s="54" t="s">
        <v>4</v>
      </c>
      <c r="F14" s="55" t="s">
        <v>19</v>
      </c>
      <c r="G14" s="56" t="s">
        <v>765</v>
      </c>
      <c r="H14" s="57" t="str">
        <f t="shared" si="0"/>
        <v>Ж60</v>
      </c>
      <c r="I14" s="58">
        <v>1</v>
      </c>
      <c r="J14" s="47"/>
      <c r="K14" s="47"/>
    </row>
    <row r="15" spans="1:9" s="59" customFormat="1" ht="12.75" customHeight="1">
      <c r="A15" s="50">
        <v>8</v>
      </c>
      <c r="B15" s="51">
        <v>241</v>
      </c>
      <c r="C15" s="52" t="s">
        <v>766</v>
      </c>
      <c r="D15" s="53">
        <v>1989</v>
      </c>
      <c r="E15" s="54" t="s">
        <v>4</v>
      </c>
      <c r="F15" s="55" t="s">
        <v>20</v>
      </c>
      <c r="G15" s="56" t="s">
        <v>767</v>
      </c>
      <c r="H15" s="57" t="str">
        <f t="shared" si="0"/>
        <v>Ж19</v>
      </c>
      <c r="I15" s="58">
        <v>2</v>
      </c>
    </row>
    <row r="16" spans="1:9" s="59" customFormat="1" ht="12.75" customHeight="1">
      <c r="A16" s="50">
        <v>9</v>
      </c>
      <c r="B16" s="51">
        <v>242</v>
      </c>
      <c r="C16" s="52" t="s">
        <v>768</v>
      </c>
      <c r="D16" s="53">
        <v>1992</v>
      </c>
      <c r="E16" s="54" t="s">
        <v>4</v>
      </c>
      <c r="F16" s="55" t="s">
        <v>20</v>
      </c>
      <c r="G16" s="56" t="s">
        <v>769</v>
      </c>
      <c r="H16" s="57" t="str">
        <f t="shared" si="0"/>
        <v>Ж19</v>
      </c>
      <c r="I16" s="58">
        <v>3</v>
      </c>
    </row>
    <row r="17" spans="1:9" s="59" customFormat="1" ht="12.75" customHeight="1">
      <c r="A17" s="50">
        <v>10</v>
      </c>
      <c r="B17" s="51">
        <v>232</v>
      </c>
      <c r="C17" s="52" t="s">
        <v>770</v>
      </c>
      <c r="D17" s="53">
        <v>1987</v>
      </c>
      <c r="E17" s="54" t="s">
        <v>4</v>
      </c>
      <c r="F17" s="55"/>
      <c r="G17" s="56" t="s">
        <v>771</v>
      </c>
      <c r="H17" s="57" t="str">
        <f t="shared" si="0"/>
        <v>Ж19</v>
      </c>
      <c r="I17" s="58">
        <v>4</v>
      </c>
    </row>
    <row r="18" spans="1:9" s="59" customFormat="1" ht="12.75" customHeight="1">
      <c r="A18" s="50">
        <v>11</v>
      </c>
      <c r="B18" s="51">
        <v>249</v>
      </c>
      <c r="C18" s="52" t="s">
        <v>772</v>
      </c>
      <c r="D18" s="53">
        <v>1990</v>
      </c>
      <c r="E18" s="54" t="s">
        <v>4</v>
      </c>
      <c r="F18" s="55" t="s">
        <v>773</v>
      </c>
      <c r="G18" s="56" t="s">
        <v>774</v>
      </c>
      <c r="H18" s="57" t="str">
        <f t="shared" si="0"/>
        <v>Ж19</v>
      </c>
      <c r="I18" s="58">
        <v>5</v>
      </c>
    </row>
    <row r="19" spans="1:9" s="59" customFormat="1" ht="12.75" customHeight="1">
      <c r="A19" s="50">
        <v>12</v>
      </c>
      <c r="B19" s="51">
        <v>247</v>
      </c>
      <c r="C19" s="52" t="s">
        <v>775</v>
      </c>
      <c r="D19" s="53">
        <v>1964</v>
      </c>
      <c r="E19" s="54" t="s">
        <v>4</v>
      </c>
      <c r="F19" s="55"/>
      <c r="G19" s="56" t="s">
        <v>776</v>
      </c>
      <c r="H19" s="57" t="str">
        <f t="shared" si="0"/>
        <v>Ж40</v>
      </c>
      <c r="I19" s="58">
        <v>1</v>
      </c>
    </row>
    <row r="20" spans="1:9" s="59" customFormat="1" ht="12.75" customHeight="1">
      <c r="A20" s="50">
        <v>13</v>
      </c>
      <c r="B20" s="51">
        <v>245</v>
      </c>
      <c r="C20" s="52" t="s">
        <v>777</v>
      </c>
      <c r="D20" s="53">
        <v>1958</v>
      </c>
      <c r="E20" s="54" t="s">
        <v>4</v>
      </c>
      <c r="F20" s="55" t="s">
        <v>778</v>
      </c>
      <c r="G20" s="56" t="s">
        <v>779</v>
      </c>
      <c r="H20" s="57" t="str">
        <f t="shared" si="0"/>
        <v>Ж50</v>
      </c>
      <c r="I20" s="58">
        <v>2</v>
      </c>
    </row>
    <row r="21" spans="1:9" s="59" customFormat="1" ht="12.75" customHeight="1">
      <c r="A21" s="50">
        <v>14</v>
      </c>
      <c r="B21" s="51">
        <v>244</v>
      </c>
      <c r="C21" s="52" t="s">
        <v>780</v>
      </c>
      <c r="D21" s="53">
        <v>1952</v>
      </c>
      <c r="E21" s="54" t="s">
        <v>781</v>
      </c>
      <c r="F21" s="55" t="s">
        <v>782</v>
      </c>
      <c r="G21" s="56" t="s">
        <v>734</v>
      </c>
      <c r="H21" s="57" t="str">
        <f t="shared" si="0"/>
        <v>Ж60</v>
      </c>
      <c r="I21" s="58">
        <v>2</v>
      </c>
    </row>
    <row r="22" spans="1:9" s="59" customFormat="1" ht="12.75" customHeight="1">
      <c r="A22" s="50">
        <v>15</v>
      </c>
      <c r="B22" s="51">
        <v>240</v>
      </c>
      <c r="C22" s="52" t="s">
        <v>783</v>
      </c>
      <c r="D22" s="53">
        <v>1964</v>
      </c>
      <c r="E22" s="54" t="s">
        <v>4</v>
      </c>
      <c r="F22" s="55" t="s">
        <v>501</v>
      </c>
      <c r="G22" s="56" t="s">
        <v>784</v>
      </c>
      <c r="H22" s="57" t="str">
        <f t="shared" si="0"/>
        <v>Ж40</v>
      </c>
      <c r="I22" s="58">
        <v>2</v>
      </c>
    </row>
    <row r="23" spans="1:9" s="59" customFormat="1" ht="12.75" customHeight="1">
      <c r="A23" s="50">
        <v>16</v>
      </c>
      <c r="B23" s="51">
        <v>243</v>
      </c>
      <c r="C23" s="52" t="s">
        <v>785</v>
      </c>
      <c r="D23" s="53">
        <v>1985</v>
      </c>
      <c r="E23" s="54" t="s">
        <v>4</v>
      </c>
      <c r="F23" s="55"/>
      <c r="G23" s="56" t="s">
        <v>786</v>
      </c>
      <c r="H23" s="57" t="str">
        <f t="shared" si="0"/>
        <v>Ж19</v>
      </c>
      <c r="I23" s="58">
        <v>6</v>
      </c>
    </row>
    <row r="24" spans="1:13" s="59" customFormat="1" ht="12.75" customHeight="1">
      <c r="A24" s="50">
        <v>17</v>
      </c>
      <c r="B24" s="51">
        <v>235</v>
      </c>
      <c r="C24" s="52" t="s">
        <v>787</v>
      </c>
      <c r="D24" s="53">
        <v>1964</v>
      </c>
      <c r="E24" s="54" t="s">
        <v>4</v>
      </c>
      <c r="F24" s="55" t="s">
        <v>778</v>
      </c>
      <c r="G24" s="56" t="s">
        <v>788</v>
      </c>
      <c r="H24" s="57" t="str">
        <f t="shared" si="0"/>
        <v>Ж40</v>
      </c>
      <c r="I24" s="58">
        <v>3</v>
      </c>
      <c r="M24" s="47"/>
    </row>
    <row r="25" spans="1:13" s="59" customFormat="1" ht="12.75" customHeight="1">
      <c r="A25" s="50">
        <v>18</v>
      </c>
      <c r="B25" s="51">
        <v>239</v>
      </c>
      <c r="C25" s="52" t="s">
        <v>789</v>
      </c>
      <c r="D25" s="53">
        <v>1959</v>
      </c>
      <c r="E25" s="54" t="s">
        <v>4</v>
      </c>
      <c r="F25" s="55" t="s">
        <v>19</v>
      </c>
      <c r="G25" s="56" t="s">
        <v>790</v>
      </c>
      <c r="H25" s="57" t="str">
        <f t="shared" si="0"/>
        <v>Ж50</v>
      </c>
      <c r="I25" s="58">
        <v>3</v>
      </c>
      <c r="M25" s="47"/>
    </row>
    <row r="26" spans="1:13" s="59" customFormat="1" ht="12.75" customHeight="1">
      <c r="A26" s="50">
        <v>19</v>
      </c>
      <c r="B26" s="51">
        <v>233</v>
      </c>
      <c r="C26" s="52" t="s">
        <v>791</v>
      </c>
      <c r="D26" s="53">
        <v>1991</v>
      </c>
      <c r="E26" s="54" t="s">
        <v>4</v>
      </c>
      <c r="F26" s="55" t="s">
        <v>644</v>
      </c>
      <c r="G26" s="56" t="s">
        <v>792</v>
      </c>
      <c r="H26" s="57" t="str">
        <f t="shared" si="0"/>
        <v>Ж19</v>
      </c>
      <c r="I26" s="58">
        <v>7</v>
      </c>
      <c r="J26" s="47"/>
      <c r="K26" s="47"/>
      <c r="L26" s="47"/>
      <c r="M26" s="47"/>
    </row>
    <row r="27" ht="12.75" customHeight="1"/>
    <row r="28" ht="12.75" customHeight="1"/>
    <row r="29" spans="3:6" ht="12.75" customHeight="1">
      <c r="C29" s="62" t="s">
        <v>793</v>
      </c>
      <c r="F29" s="65" t="s">
        <v>794</v>
      </c>
    </row>
    <row r="30" ht="12.75" customHeight="1"/>
    <row r="31" spans="3:6" ht="12.75" customHeight="1">
      <c r="C31" s="62" t="s">
        <v>795</v>
      </c>
      <c r="F31" s="65" t="s">
        <v>796</v>
      </c>
    </row>
  </sheetData>
  <sheetProtection/>
  <mergeCells count="13">
    <mergeCell ref="D6:D7"/>
    <mergeCell ref="E6:E7"/>
    <mergeCell ref="F6:F7"/>
    <mergeCell ref="G6:G7"/>
    <mergeCell ref="H6:H7"/>
    <mergeCell ref="I6:I7"/>
    <mergeCell ref="A1:I2"/>
    <mergeCell ref="A3:I3"/>
    <mergeCell ref="A4:I4"/>
    <mergeCell ref="A5:I5"/>
    <mergeCell ref="A6:A7"/>
    <mergeCell ref="B6:B7"/>
    <mergeCell ref="C6:C7"/>
  </mergeCells>
  <conditionalFormatting sqref="C8:C26">
    <cfRule type="expression" priority="1" dxfId="52" stopIfTrue="1">
      <formula>B8=""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O63"/>
  <sheetViews>
    <sheetView zoomScaleSheetLayoutView="100" zoomScalePageLayoutView="0" workbookViewId="0" topLeftCell="A55">
      <selection activeCell="C76" sqref="C76"/>
    </sheetView>
  </sheetViews>
  <sheetFormatPr defaultColWidth="9.00390625" defaultRowHeight="12.75" customHeight="1"/>
  <cols>
    <col min="1" max="1" width="3.875" style="2" customWidth="1"/>
    <col min="2" max="2" width="4.875" style="16" customWidth="1"/>
    <col min="3" max="3" width="23.00390625" style="7" customWidth="1"/>
    <col min="4" max="4" width="4.375" style="8" customWidth="1"/>
    <col min="5" max="5" width="16.00390625" style="9" customWidth="1"/>
    <col min="6" max="6" width="19.75390625" style="10" customWidth="1"/>
    <col min="7" max="7" width="6.25390625" style="15" customWidth="1"/>
    <col min="8" max="14" width="9.125" style="1" customWidth="1"/>
    <col min="15" max="15" width="0" style="1" hidden="1" customWidth="1"/>
    <col min="16" max="16384" width="9.125" style="1" customWidth="1"/>
  </cols>
  <sheetData>
    <row r="1" spans="1:9" ht="47.25" customHeight="1">
      <c r="A1" s="90" t="s">
        <v>16</v>
      </c>
      <c r="B1" s="90"/>
      <c r="C1" s="90"/>
      <c r="D1" s="90"/>
      <c r="E1" s="90"/>
      <c r="F1" s="90"/>
      <c r="G1" s="90"/>
      <c r="H1" s="68"/>
      <c r="I1" s="68"/>
    </row>
    <row r="2" spans="1:9" ht="7.5" customHeight="1">
      <c r="A2" s="90"/>
      <c r="B2" s="90"/>
      <c r="C2" s="90"/>
      <c r="D2" s="90"/>
      <c r="E2" s="90"/>
      <c r="F2" s="90"/>
      <c r="G2" s="90"/>
      <c r="H2" s="68"/>
      <c r="I2" s="68"/>
    </row>
    <row r="3" spans="1:7" ht="18" customHeight="1">
      <c r="A3" s="105" t="s">
        <v>1</v>
      </c>
      <c r="B3" s="105"/>
      <c r="C3" s="105"/>
      <c r="D3" s="105"/>
      <c r="E3" s="105"/>
      <c r="F3" s="105"/>
      <c r="G3" s="105"/>
    </row>
    <row r="4" spans="1:7" ht="17.25" customHeight="1">
      <c r="A4" s="92" t="s">
        <v>12</v>
      </c>
      <c r="B4" s="92"/>
      <c r="C4" s="92"/>
      <c r="D4" s="92"/>
      <c r="E4" s="92"/>
      <c r="F4" s="92"/>
      <c r="G4" s="92"/>
    </row>
    <row r="5" spans="1:7" s="3" customFormat="1" ht="13.5" customHeight="1">
      <c r="A5" s="111" t="s">
        <v>79</v>
      </c>
      <c r="B5" s="111"/>
      <c r="C5" s="111"/>
      <c r="D5" s="111"/>
      <c r="E5" s="111"/>
      <c r="F5" s="111"/>
      <c r="G5" s="111"/>
    </row>
    <row r="6" spans="1:7" s="4" customFormat="1" ht="7.5" customHeight="1">
      <c r="A6" s="113" t="s">
        <v>0</v>
      </c>
      <c r="B6" s="113" t="s">
        <v>5</v>
      </c>
      <c r="C6" s="114" t="s">
        <v>6</v>
      </c>
      <c r="D6" s="115" t="s">
        <v>7</v>
      </c>
      <c r="E6" s="115" t="s">
        <v>8</v>
      </c>
      <c r="F6" s="115" t="s">
        <v>2</v>
      </c>
      <c r="G6" s="112" t="s">
        <v>3</v>
      </c>
    </row>
    <row r="7" spans="1:7" s="4" customFormat="1" ht="7.5" customHeight="1">
      <c r="A7" s="113"/>
      <c r="B7" s="113"/>
      <c r="C7" s="114"/>
      <c r="D7" s="115"/>
      <c r="E7" s="115"/>
      <c r="F7" s="115"/>
      <c r="G7" s="112"/>
    </row>
    <row r="8" spans="1:8" s="6" customFormat="1" ht="12.75" customHeight="1">
      <c r="A8" s="29">
        <v>1</v>
      </c>
      <c r="B8" s="30">
        <v>55</v>
      </c>
      <c r="C8" s="31" t="s">
        <v>424</v>
      </c>
      <c r="D8" s="32">
        <v>1982</v>
      </c>
      <c r="E8" s="34" t="s">
        <v>4</v>
      </c>
      <c r="F8" s="34" t="s">
        <v>425</v>
      </c>
      <c r="G8" s="33" t="s">
        <v>426</v>
      </c>
      <c r="H8" s="35"/>
    </row>
    <row r="9" spans="1:8" s="6" customFormat="1" ht="12.75" customHeight="1">
      <c r="A9" s="29">
        <v>2</v>
      </c>
      <c r="B9" s="30">
        <v>15</v>
      </c>
      <c r="C9" s="31" t="s">
        <v>124</v>
      </c>
      <c r="D9" s="32">
        <v>1991</v>
      </c>
      <c r="E9" s="34" t="s">
        <v>4</v>
      </c>
      <c r="F9" s="34" t="s">
        <v>20</v>
      </c>
      <c r="G9" s="33" t="s">
        <v>427</v>
      </c>
      <c r="H9" s="35"/>
    </row>
    <row r="10" spans="1:8" s="6" customFormat="1" ht="12.75" customHeight="1">
      <c r="A10" s="29">
        <v>3</v>
      </c>
      <c r="B10" s="30">
        <v>16</v>
      </c>
      <c r="C10" s="31" t="s">
        <v>125</v>
      </c>
      <c r="D10" s="32">
        <v>1994</v>
      </c>
      <c r="E10" s="34" t="s">
        <v>4</v>
      </c>
      <c r="F10" s="34" t="s">
        <v>20</v>
      </c>
      <c r="G10" s="33" t="s">
        <v>428</v>
      </c>
      <c r="H10" s="35"/>
    </row>
    <row r="11" spans="1:8" s="6" customFormat="1" ht="12.75" customHeight="1">
      <c r="A11" s="29">
        <v>4</v>
      </c>
      <c r="B11" s="30">
        <v>4</v>
      </c>
      <c r="C11" s="31" t="s">
        <v>112</v>
      </c>
      <c r="D11" s="32">
        <v>1996</v>
      </c>
      <c r="E11" s="34" t="s">
        <v>4</v>
      </c>
      <c r="F11" s="34" t="s">
        <v>113</v>
      </c>
      <c r="G11" s="33" t="s">
        <v>429</v>
      </c>
      <c r="H11" s="35"/>
    </row>
    <row r="12" spans="1:8" s="6" customFormat="1" ht="12.75" customHeight="1">
      <c r="A12" s="29">
        <v>5</v>
      </c>
      <c r="B12" s="30">
        <v>36</v>
      </c>
      <c r="C12" s="31" t="s">
        <v>430</v>
      </c>
      <c r="D12" s="32">
        <v>1996</v>
      </c>
      <c r="E12" s="34" t="s">
        <v>4</v>
      </c>
      <c r="F12" s="34" t="s">
        <v>113</v>
      </c>
      <c r="G12" s="33" t="s">
        <v>431</v>
      </c>
      <c r="H12" s="35"/>
    </row>
    <row r="13" spans="1:8" s="6" customFormat="1" ht="12.75" customHeight="1">
      <c r="A13" s="29">
        <v>6</v>
      </c>
      <c r="B13" s="30">
        <v>9</v>
      </c>
      <c r="C13" s="31" t="s">
        <v>118</v>
      </c>
      <c r="D13" s="32">
        <v>1996</v>
      </c>
      <c r="E13" s="34" t="s">
        <v>4</v>
      </c>
      <c r="F13" s="34" t="s">
        <v>113</v>
      </c>
      <c r="G13" s="33" t="s">
        <v>432</v>
      </c>
      <c r="H13" s="35"/>
    </row>
    <row r="14" spans="1:8" s="6" customFormat="1" ht="12.75" customHeight="1">
      <c r="A14" s="29">
        <v>7</v>
      </c>
      <c r="B14" s="30">
        <v>18</v>
      </c>
      <c r="C14" s="31" t="s">
        <v>127</v>
      </c>
      <c r="D14" s="32">
        <v>1996</v>
      </c>
      <c r="E14" s="34" t="s">
        <v>4</v>
      </c>
      <c r="F14" s="34" t="s">
        <v>113</v>
      </c>
      <c r="G14" s="33" t="s">
        <v>433</v>
      </c>
      <c r="H14" s="35"/>
    </row>
    <row r="15" spans="1:8" s="6" customFormat="1" ht="12.75" customHeight="1">
      <c r="A15" s="29">
        <v>8</v>
      </c>
      <c r="B15" s="30">
        <v>10</v>
      </c>
      <c r="C15" s="31" t="s">
        <v>119</v>
      </c>
      <c r="D15" s="32">
        <v>1996</v>
      </c>
      <c r="E15" s="34" t="s">
        <v>4</v>
      </c>
      <c r="F15" s="34" t="s">
        <v>113</v>
      </c>
      <c r="G15" s="33" t="s">
        <v>434</v>
      </c>
      <c r="H15" s="35"/>
    </row>
    <row r="16" spans="1:8" s="6" customFormat="1" ht="12.75" customHeight="1">
      <c r="A16" s="29">
        <v>9</v>
      </c>
      <c r="B16" s="30">
        <v>62</v>
      </c>
      <c r="C16" s="31" t="s">
        <v>435</v>
      </c>
      <c r="D16" s="32">
        <v>1989</v>
      </c>
      <c r="E16" s="34" t="s">
        <v>4</v>
      </c>
      <c r="F16" s="34" t="s">
        <v>19</v>
      </c>
      <c r="G16" s="33" t="s">
        <v>436</v>
      </c>
      <c r="H16" s="35"/>
    </row>
    <row r="17" spans="1:8" s="6" customFormat="1" ht="12.75" customHeight="1">
      <c r="A17" s="29">
        <v>10</v>
      </c>
      <c r="B17" s="30">
        <v>35</v>
      </c>
      <c r="C17" s="31" t="s">
        <v>437</v>
      </c>
      <c r="D17" s="32">
        <v>1996</v>
      </c>
      <c r="E17" s="34" t="s">
        <v>4</v>
      </c>
      <c r="F17" s="34" t="s">
        <v>113</v>
      </c>
      <c r="G17" s="33" t="s">
        <v>438</v>
      </c>
      <c r="H17" s="35"/>
    </row>
    <row r="18" spans="1:8" s="6" customFormat="1" ht="12.75" customHeight="1">
      <c r="A18" s="29">
        <v>11</v>
      </c>
      <c r="B18" s="30">
        <v>41</v>
      </c>
      <c r="C18" s="31" t="s">
        <v>439</v>
      </c>
      <c r="D18" s="32">
        <v>1996</v>
      </c>
      <c r="E18" s="34" t="s">
        <v>4</v>
      </c>
      <c r="F18" s="34" t="s">
        <v>113</v>
      </c>
      <c r="G18" s="33" t="s">
        <v>440</v>
      </c>
      <c r="H18" s="35"/>
    </row>
    <row r="19" spans="1:15" s="6" customFormat="1" ht="12.75" customHeight="1">
      <c r="A19" s="29">
        <v>12</v>
      </c>
      <c r="B19" s="30">
        <v>40</v>
      </c>
      <c r="C19" s="31" t="s">
        <v>441</v>
      </c>
      <c r="D19" s="32">
        <v>1997</v>
      </c>
      <c r="E19" s="34" t="s">
        <v>4</v>
      </c>
      <c r="F19" s="34" t="s">
        <v>113</v>
      </c>
      <c r="G19" s="33" t="s">
        <v>442</v>
      </c>
      <c r="H19" s="35"/>
      <c r="O19" s="6">
        <v>896</v>
      </c>
    </row>
    <row r="20" spans="1:8" s="6" customFormat="1" ht="12.75" customHeight="1">
      <c r="A20" s="29">
        <v>13</v>
      </c>
      <c r="B20" s="30">
        <v>7</v>
      </c>
      <c r="C20" s="31" t="s">
        <v>116</v>
      </c>
      <c r="D20" s="32">
        <v>1996</v>
      </c>
      <c r="E20" s="34" t="s">
        <v>4</v>
      </c>
      <c r="F20" s="34" t="s">
        <v>113</v>
      </c>
      <c r="G20" s="33" t="s">
        <v>443</v>
      </c>
      <c r="H20" s="35"/>
    </row>
    <row r="21" spans="1:8" s="6" customFormat="1" ht="12.75" customHeight="1">
      <c r="A21" s="29">
        <v>14</v>
      </c>
      <c r="B21" s="30">
        <v>29</v>
      </c>
      <c r="C21" s="31" t="s">
        <v>444</v>
      </c>
      <c r="D21" s="32">
        <v>1996</v>
      </c>
      <c r="E21" s="34" t="s">
        <v>4</v>
      </c>
      <c r="F21" s="34" t="s">
        <v>113</v>
      </c>
      <c r="G21" s="33" t="s">
        <v>445</v>
      </c>
      <c r="H21" s="35"/>
    </row>
    <row r="22" spans="1:8" s="6" customFormat="1" ht="12.75" customHeight="1">
      <c r="A22" s="29">
        <v>15</v>
      </c>
      <c r="B22" s="30">
        <v>38</v>
      </c>
      <c r="C22" s="31" t="s">
        <v>446</v>
      </c>
      <c r="D22" s="32">
        <v>1997</v>
      </c>
      <c r="E22" s="34" t="s">
        <v>4</v>
      </c>
      <c r="F22" s="34" t="s">
        <v>113</v>
      </c>
      <c r="G22" s="33" t="s">
        <v>447</v>
      </c>
      <c r="H22" s="35"/>
    </row>
    <row r="23" spans="1:8" s="6" customFormat="1" ht="12.75" customHeight="1">
      <c r="A23" s="29">
        <v>16</v>
      </c>
      <c r="B23" s="30">
        <v>24</v>
      </c>
      <c r="C23" s="31" t="s">
        <v>448</v>
      </c>
      <c r="D23" s="32">
        <v>1996</v>
      </c>
      <c r="E23" s="34" t="s">
        <v>4</v>
      </c>
      <c r="F23" s="34" t="s">
        <v>113</v>
      </c>
      <c r="G23" s="33" t="s">
        <v>449</v>
      </c>
      <c r="H23" s="35"/>
    </row>
    <row r="24" spans="1:8" s="6" customFormat="1" ht="12.75" customHeight="1">
      <c r="A24" s="29">
        <v>17</v>
      </c>
      <c r="B24" s="30">
        <v>11</v>
      </c>
      <c r="C24" s="31" t="s">
        <v>120</v>
      </c>
      <c r="D24" s="32">
        <v>1996</v>
      </c>
      <c r="E24" s="34" t="s">
        <v>4</v>
      </c>
      <c r="F24" s="34" t="s">
        <v>113</v>
      </c>
      <c r="G24" s="33" t="s">
        <v>449</v>
      </c>
      <c r="H24" s="35"/>
    </row>
    <row r="25" spans="1:8" s="6" customFormat="1" ht="12.75" customHeight="1">
      <c r="A25" s="29">
        <v>18</v>
      </c>
      <c r="B25" s="30">
        <v>64</v>
      </c>
      <c r="C25" s="31" t="s">
        <v>450</v>
      </c>
      <c r="D25" s="32">
        <v>1989</v>
      </c>
      <c r="E25" s="34" t="s">
        <v>4</v>
      </c>
      <c r="F25" s="34" t="s">
        <v>19</v>
      </c>
      <c r="G25" s="33" t="s">
        <v>451</v>
      </c>
      <c r="H25" s="35"/>
    </row>
    <row r="26" spans="1:8" s="6" customFormat="1" ht="12.75" customHeight="1">
      <c r="A26" s="29">
        <v>19</v>
      </c>
      <c r="B26" s="30">
        <v>21</v>
      </c>
      <c r="C26" s="31" t="s">
        <v>452</v>
      </c>
      <c r="D26" s="32">
        <v>1996</v>
      </c>
      <c r="E26" s="34" t="s">
        <v>4</v>
      </c>
      <c r="F26" s="34" t="s">
        <v>113</v>
      </c>
      <c r="G26" s="33" t="s">
        <v>453</v>
      </c>
      <c r="H26" s="35"/>
    </row>
    <row r="27" spans="1:8" s="6" customFormat="1" ht="12.75" customHeight="1">
      <c r="A27" s="29">
        <v>20</v>
      </c>
      <c r="B27" s="30">
        <v>42</v>
      </c>
      <c r="C27" s="31" t="s">
        <v>454</v>
      </c>
      <c r="D27" s="32">
        <v>1997</v>
      </c>
      <c r="E27" s="34" t="s">
        <v>4</v>
      </c>
      <c r="F27" s="34" t="s">
        <v>113</v>
      </c>
      <c r="G27" s="33" t="s">
        <v>455</v>
      </c>
      <c r="H27" s="35"/>
    </row>
    <row r="28" spans="1:8" s="6" customFormat="1" ht="12.75" customHeight="1">
      <c r="A28" s="29">
        <v>21</v>
      </c>
      <c r="B28" s="30">
        <v>57</v>
      </c>
      <c r="C28" s="31" t="s">
        <v>456</v>
      </c>
      <c r="D28" s="32">
        <v>1997</v>
      </c>
      <c r="E28" s="34" t="s">
        <v>4</v>
      </c>
      <c r="F28" s="34" t="s">
        <v>113</v>
      </c>
      <c r="G28" s="33" t="s">
        <v>409</v>
      </c>
      <c r="H28" s="35"/>
    </row>
    <row r="29" spans="1:8" s="6" customFormat="1" ht="12.75" customHeight="1">
      <c r="A29" s="29">
        <v>22</v>
      </c>
      <c r="B29" s="30">
        <v>34</v>
      </c>
      <c r="C29" s="31" t="s">
        <v>457</v>
      </c>
      <c r="D29" s="32">
        <v>1996</v>
      </c>
      <c r="E29" s="34" t="s">
        <v>4</v>
      </c>
      <c r="F29" s="34" t="s">
        <v>113</v>
      </c>
      <c r="G29" s="33" t="s">
        <v>458</v>
      </c>
      <c r="H29" s="35"/>
    </row>
    <row r="30" spans="1:8" s="6" customFormat="1" ht="12.75" customHeight="1">
      <c r="A30" s="29">
        <v>23</v>
      </c>
      <c r="B30" s="30">
        <v>33</v>
      </c>
      <c r="C30" s="31" t="s">
        <v>459</v>
      </c>
      <c r="D30" s="32">
        <v>1996</v>
      </c>
      <c r="E30" s="34" t="s">
        <v>4</v>
      </c>
      <c r="F30" s="34" t="s">
        <v>113</v>
      </c>
      <c r="G30" s="33" t="s">
        <v>460</v>
      </c>
      <c r="H30" s="35"/>
    </row>
    <row r="31" spans="1:8" s="6" customFormat="1" ht="12.75" customHeight="1">
      <c r="A31" s="29">
        <v>24</v>
      </c>
      <c r="B31" s="30">
        <v>58</v>
      </c>
      <c r="C31" s="31" t="s">
        <v>461</v>
      </c>
      <c r="D31" s="32">
        <v>1996</v>
      </c>
      <c r="E31" s="34" t="s">
        <v>4</v>
      </c>
      <c r="F31" s="34" t="s">
        <v>113</v>
      </c>
      <c r="G31" s="33" t="s">
        <v>462</v>
      </c>
      <c r="H31" s="35"/>
    </row>
    <row r="32" spans="1:8" s="6" customFormat="1" ht="12.75" customHeight="1">
      <c r="A32" s="29">
        <v>25</v>
      </c>
      <c r="B32" s="30">
        <v>1</v>
      </c>
      <c r="C32" s="31" t="s">
        <v>464</v>
      </c>
      <c r="D32" s="32">
        <v>2003</v>
      </c>
      <c r="E32" s="34" t="s">
        <v>4</v>
      </c>
      <c r="F32" s="34" t="s">
        <v>110</v>
      </c>
      <c r="G32" s="33" t="s">
        <v>463</v>
      </c>
      <c r="H32" s="35"/>
    </row>
    <row r="33" spans="1:8" s="6" customFormat="1" ht="12.75" customHeight="1">
      <c r="A33" s="29">
        <v>26</v>
      </c>
      <c r="B33" s="30">
        <v>2</v>
      </c>
      <c r="C33" s="31" t="s">
        <v>109</v>
      </c>
      <c r="D33" s="32">
        <v>1970</v>
      </c>
      <c r="E33" s="34" t="s">
        <v>4</v>
      </c>
      <c r="F33" s="34" t="s">
        <v>110</v>
      </c>
      <c r="G33" s="33" t="s">
        <v>463</v>
      </c>
      <c r="H33" s="35"/>
    </row>
    <row r="34" spans="1:8" s="6" customFormat="1" ht="12.75" customHeight="1">
      <c r="A34" s="29">
        <v>27</v>
      </c>
      <c r="B34" s="30">
        <v>12</v>
      </c>
      <c r="C34" s="31" t="s">
        <v>121</v>
      </c>
      <c r="D34" s="32">
        <v>1996</v>
      </c>
      <c r="E34" s="34" t="s">
        <v>4</v>
      </c>
      <c r="F34" s="34" t="s">
        <v>113</v>
      </c>
      <c r="G34" s="33" t="s">
        <v>465</v>
      </c>
      <c r="H34" s="35"/>
    </row>
    <row r="35" spans="1:8" s="6" customFormat="1" ht="12.75" customHeight="1">
      <c r="A35" s="29">
        <v>28</v>
      </c>
      <c r="B35" s="30">
        <v>20</v>
      </c>
      <c r="C35" s="31" t="s">
        <v>466</v>
      </c>
      <c r="D35" s="32">
        <v>1996</v>
      </c>
      <c r="E35" s="34" t="s">
        <v>4</v>
      </c>
      <c r="F35" s="34" t="s">
        <v>113</v>
      </c>
      <c r="G35" s="33" t="s">
        <v>467</v>
      </c>
      <c r="H35" s="35"/>
    </row>
    <row r="36" spans="1:8" s="6" customFormat="1" ht="12.75" customHeight="1">
      <c r="A36" s="29">
        <v>29</v>
      </c>
      <c r="B36" s="30">
        <v>43</v>
      </c>
      <c r="C36" s="31" t="s">
        <v>468</v>
      </c>
      <c r="D36" s="32">
        <v>1997</v>
      </c>
      <c r="E36" s="34" t="s">
        <v>4</v>
      </c>
      <c r="F36" s="34" t="s">
        <v>113</v>
      </c>
      <c r="G36" s="33" t="s">
        <v>469</v>
      </c>
      <c r="H36" s="35"/>
    </row>
    <row r="37" spans="1:8" s="6" customFormat="1" ht="12.75" customHeight="1">
      <c r="A37" s="29">
        <v>30</v>
      </c>
      <c r="B37" s="30">
        <v>19</v>
      </c>
      <c r="C37" s="31" t="s">
        <v>128</v>
      </c>
      <c r="D37" s="32">
        <v>1996</v>
      </c>
      <c r="E37" s="34" t="s">
        <v>4</v>
      </c>
      <c r="F37" s="34" t="s">
        <v>113</v>
      </c>
      <c r="G37" s="33" t="s">
        <v>470</v>
      </c>
      <c r="H37" s="35"/>
    </row>
    <row r="38" spans="1:8" s="6" customFormat="1" ht="12.75" customHeight="1">
      <c r="A38" s="29">
        <v>31</v>
      </c>
      <c r="B38" s="30">
        <v>59</v>
      </c>
      <c r="C38" s="31" t="s">
        <v>471</v>
      </c>
      <c r="D38" s="32">
        <v>1997</v>
      </c>
      <c r="E38" s="34" t="s">
        <v>4</v>
      </c>
      <c r="F38" s="34" t="s">
        <v>113</v>
      </c>
      <c r="G38" s="33" t="s">
        <v>472</v>
      </c>
      <c r="H38" s="35"/>
    </row>
    <row r="39" spans="1:8" s="6" customFormat="1" ht="12.75" customHeight="1">
      <c r="A39" s="29">
        <v>32</v>
      </c>
      <c r="B39" s="30">
        <v>28</v>
      </c>
      <c r="C39" s="31" t="s">
        <v>473</v>
      </c>
      <c r="D39" s="32">
        <v>1996</v>
      </c>
      <c r="E39" s="34" t="s">
        <v>4</v>
      </c>
      <c r="F39" s="34" t="s">
        <v>113</v>
      </c>
      <c r="G39" s="33" t="s">
        <v>472</v>
      </c>
      <c r="H39" s="35"/>
    </row>
    <row r="40" spans="1:8" s="6" customFormat="1" ht="12.75" customHeight="1">
      <c r="A40" s="29">
        <v>33</v>
      </c>
      <c r="B40" s="30">
        <v>46</v>
      </c>
      <c r="C40" s="31" t="s">
        <v>474</v>
      </c>
      <c r="D40" s="32">
        <v>1997</v>
      </c>
      <c r="E40" s="34" t="s">
        <v>4</v>
      </c>
      <c r="F40" s="34" t="s">
        <v>113</v>
      </c>
      <c r="G40" s="33" t="s">
        <v>472</v>
      </c>
      <c r="H40" s="35"/>
    </row>
    <row r="41" spans="1:15" s="6" customFormat="1" ht="12.75" customHeight="1">
      <c r="A41" s="29">
        <v>34</v>
      </c>
      <c r="B41" s="30">
        <v>53</v>
      </c>
      <c r="C41" s="31" t="s">
        <v>475</v>
      </c>
      <c r="D41" s="32">
        <v>1997</v>
      </c>
      <c r="E41" s="34" t="s">
        <v>4</v>
      </c>
      <c r="F41" s="34" t="s">
        <v>113</v>
      </c>
      <c r="G41" s="33" t="s">
        <v>476</v>
      </c>
      <c r="H41" s="35"/>
      <c r="O41" s="6">
        <v>1049</v>
      </c>
    </row>
    <row r="42" spans="1:8" s="6" customFormat="1" ht="12.75" customHeight="1">
      <c r="A42" s="29">
        <v>35</v>
      </c>
      <c r="B42" s="30">
        <v>8</v>
      </c>
      <c r="C42" s="31" t="s">
        <v>117</v>
      </c>
      <c r="D42" s="32">
        <v>1996</v>
      </c>
      <c r="E42" s="34" t="s">
        <v>4</v>
      </c>
      <c r="F42" s="34" t="s">
        <v>113</v>
      </c>
      <c r="G42" s="33" t="s">
        <v>477</v>
      </c>
      <c r="H42" s="35"/>
    </row>
    <row r="43" spans="1:8" s="6" customFormat="1" ht="12.75" customHeight="1">
      <c r="A43" s="29">
        <v>36</v>
      </c>
      <c r="B43" s="30">
        <v>32</v>
      </c>
      <c r="C43" s="31" t="s">
        <v>478</v>
      </c>
      <c r="D43" s="32">
        <v>1996</v>
      </c>
      <c r="E43" s="34" t="s">
        <v>4</v>
      </c>
      <c r="F43" s="34" t="s">
        <v>113</v>
      </c>
      <c r="G43" s="33" t="s">
        <v>479</v>
      </c>
      <c r="H43" s="35"/>
    </row>
    <row r="44" spans="1:8" s="6" customFormat="1" ht="12.75" customHeight="1">
      <c r="A44" s="29">
        <v>37</v>
      </c>
      <c r="B44" s="30">
        <v>27</v>
      </c>
      <c r="C44" s="31" t="s">
        <v>480</v>
      </c>
      <c r="D44" s="32">
        <v>1996</v>
      </c>
      <c r="E44" s="34" t="s">
        <v>4</v>
      </c>
      <c r="F44" s="34" t="s">
        <v>113</v>
      </c>
      <c r="G44" s="33" t="s">
        <v>481</v>
      </c>
      <c r="H44" s="35"/>
    </row>
    <row r="45" spans="1:8" s="6" customFormat="1" ht="12.75" customHeight="1">
      <c r="A45" s="29">
        <v>38</v>
      </c>
      <c r="B45" s="30">
        <v>23</v>
      </c>
      <c r="C45" s="31" t="s">
        <v>482</v>
      </c>
      <c r="D45" s="32">
        <v>1996</v>
      </c>
      <c r="E45" s="34" t="s">
        <v>4</v>
      </c>
      <c r="F45" s="34" t="s">
        <v>113</v>
      </c>
      <c r="G45" s="33" t="s">
        <v>483</v>
      </c>
      <c r="H45" s="35"/>
    </row>
    <row r="46" spans="1:8" s="6" customFormat="1" ht="12.75" customHeight="1">
      <c r="A46" s="29">
        <v>39</v>
      </c>
      <c r="B46" s="30">
        <v>45</v>
      </c>
      <c r="C46" s="31" t="s">
        <v>484</v>
      </c>
      <c r="D46" s="32">
        <v>1997</v>
      </c>
      <c r="E46" s="34" t="s">
        <v>4</v>
      </c>
      <c r="F46" s="34" t="s">
        <v>113</v>
      </c>
      <c r="G46" s="33" t="s">
        <v>485</v>
      </c>
      <c r="H46" s="35"/>
    </row>
    <row r="47" spans="1:8" s="6" customFormat="1" ht="12.75" customHeight="1">
      <c r="A47" s="29">
        <v>40</v>
      </c>
      <c r="B47" s="30">
        <v>47</v>
      </c>
      <c r="C47" s="31" t="s">
        <v>486</v>
      </c>
      <c r="D47" s="32">
        <v>1997</v>
      </c>
      <c r="E47" s="34" t="s">
        <v>4</v>
      </c>
      <c r="F47" s="34" t="s">
        <v>113</v>
      </c>
      <c r="G47" s="33" t="s">
        <v>487</v>
      </c>
      <c r="H47" s="35"/>
    </row>
    <row r="48" spans="1:8" s="6" customFormat="1" ht="12.75" customHeight="1">
      <c r="A48" s="29">
        <v>41</v>
      </c>
      <c r="B48" s="30">
        <v>54</v>
      </c>
      <c r="C48" s="31" t="s">
        <v>488</v>
      </c>
      <c r="D48" s="32">
        <v>1996</v>
      </c>
      <c r="E48" s="34" t="s">
        <v>4</v>
      </c>
      <c r="F48" s="34" t="s">
        <v>113</v>
      </c>
      <c r="G48" s="33" t="s">
        <v>489</v>
      </c>
      <c r="H48" s="35"/>
    </row>
    <row r="49" spans="1:8" s="6" customFormat="1" ht="12.75" customHeight="1">
      <c r="A49" s="29">
        <v>42</v>
      </c>
      <c r="B49" s="30">
        <v>39</v>
      </c>
      <c r="C49" s="31" t="s">
        <v>490</v>
      </c>
      <c r="D49" s="32">
        <v>1997</v>
      </c>
      <c r="E49" s="34" t="s">
        <v>4</v>
      </c>
      <c r="F49" s="34" t="s">
        <v>113</v>
      </c>
      <c r="G49" s="33" t="s">
        <v>491</v>
      </c>
      <c r="H49" s="35"/>
    </row>
    <row r="50" spans="1:8" s="6" customFormat="1" ht="12.75" customHeight="1">
      <c r="A50" s="29">
        <v>43</v>
      </c>
      <c r="B50" s="30">
        <v>6</v>
      </c>
      <c r="C50" s="31" t="s">
        <v>115</v>
      </c>
      <c r="D50" s="32">
        <v>1996</v>
      </c>
      <c r="E50" s="34" t="s">
        <v>4</v>
      </c>
      <c r="F50" s="34" t="s">
        <v>113</v>
      </c>
      <c r="G50" s="33" t="s">
        <v>492</v>
      </c>
      <c r="H50" s="35"/>
    </row>
    <row r="51" spans="1:8" s="6" customFormat="1" ht="12.75" customHeight="1">
      <c r="A51" s="29">
        <v>44</v>
      </c>
      <c r="B51" s="30">
        <v>26</v>
      </c>
      <c r="C51" s="31" t="s">
        <v>493</v>
      </c>
      <c r="D51" s="32">
        <v>1996</v>
      </c>
      <c r="E51" s="34" t="s">
        <v>4</v>
      </c>
      <c r="F51" s="34" t="s">
        <v>113</v>
      </c>
      <c r="G51" s="33" t="s">
        <v>494</v>
      </c>
      <c r="H51" s="35"/>
    </row>
    <row r="52" spans="1:8" s="6" customFormat="1" ht="12.75" customHeight="1">
      <c r="A52" s="29">
        <v>45</v>
      </c>
      <c r="B52" s="30">
        <v>25</v>
      </c>
      <c r="C52" s="31" t="s">
        <v>495</v>
      </c>
      <c r="D52" s="32">
        <v>1996</v>
      </c>
      <c r="E52" s="34" t="s">
        <v>4</v>
      </c>
      <c r="F52" s="34" t="s">
        <v>113</v>
      </c>
      <c r="G52" s="33" t="s">
        <v>496</v>
      </c>
      <c r="H52" s="35"/>
    </row>
    <row r="53" spans="1:8" s="6" customFormat="1" ht="12.75" customHeight="1">
      <c r="A53" s="29">
        <v>46</v>
      </c>
      <c r="B53" s="30">
        <v>22</v>
      </c>
      <c r="C53" s="31" t="s">
        <v>497</v>
      </c>
      <c r="D53" s="32">
        <v>1996</v>
      </c>
      <c r="E53" s="34" t="s">
        <v>4</v>
      </c>
      <c r="F53" s="34" t="s">
        <v>113</v>
      </c>
      <c r="G53" s="33" t="s">
        <v>498</v>
      </c>
      <c r="H53" s="35"/>
    </row>
    <row r="54" spans="1:8" s="6" customFormat="1" ht="12.75" customHeight="1">
      <c r="A54" s="29">
        <v>47</v>
      </c>
      <c r="B54" s="30">
        <v>67</v>
      </c>
      <c r="C54" s="31" t="s">
        <v>499</v>
      </c>
      <c r="D54" s="32">
        <v>1980</v>
      </c>
      <c r="E54" s="34" t="s">
        <v>4</v>
      </c>
      <c r="F54" s="34" t="s">
        <v>19</v>
      </c>
      <c r="G54" s="33" t="s">
        <v>418</v>
      </c>
      <c r="H54" s="35"/>
    </row>
    <row r="55" spans="1:8" s="6" customFormat="1" ht="12.75" customHeight="1">
      <c r="A55" s="29">
        <v>48</v>
      </c>
      <c r="B55" s="30">
        <v>68</v>
      </c>
      <c r="C55" s="31" t="s">
        <v>500</v>
      </c>
      <c r="D55" s="32">
        <v>1932</v>
      </c>
      <c r="E55" s="34" t="s">
        <v>4</v>
      </c>
      <c r="F55" s="34" t="s">
        <v>501</v>
      </c>
      <c r="G55" s="33" t="s">
        <v>502</v>
      </c>
      <c r="H55" s="35"/>
    </row>
    <row r="56" spans="1:8" s="6" customFormat="1" ht="12.75" customHeight="1">
      <c r="A56" s="29">
        <v>49</v>
      </c>
      <c r="B56" s="30">
        <v>60</v>
      </c>
      <c r="C56" s="31" t="s">
        <v>503</v>
      </c>
      <c r="D56" s="32">
        <v>1985</v>
      </c>
      <c r="E56" s="34" t="s">
        <v>4</v>
      </c>
      <c r="F56" s="34" t="s">
        <v>19</v>
      </c>
      <c r="G56" s="33" t="s">
        <v>504</v>
      </c>
      <c r="H56" s="35"/>
    </row>
    <row r="57" spans="1:8" s="6" customFormat="1" ht="12.75" customHeight="1">
      <c r="A57" s="29">
        <v>50</v>
      </c>
      <c r="B57" s="30">
        <v>30</v>
      </c>
      <c r="C57" s="31" t="s">
        <v>505</v>
      </c>
      <c r="D57" s="32">
        <v>1996</v>
      </c>
      <c r="E57" s="34" t="s">
        <v>4</v>
      </c>
      <c r="F57" s="34" t="s">
        <v>113</v>
      </c>
      <c r="G57" s="33" t="s">
        <v>504</v>
      </c>
      <c r="H57" s="35"/>
    </row>
    <row r="58" spans="1:8" s="6" customFormat="1" ht="12.75" customHeight="1">
      <c r="A58" s="29">
        <v>51</v>
      </c>
      <c r="B58" s="30">
        <v>5</v>
      </c>
      <c r="C58" s="31" t="s">
        <v>114</v>
      </c>
      <c r="D58" s="32">
        <v>1996</v>
      </c>
      <c r="E58" s="34" t="s">
        <v>4</v>
      </c>
      <c r="F58" s="34" t="s">
        <v>113</v>
      </c>
      <c r="G58" s="33" t="s">
        <v>419</v>
      </c>
      <c r="H58" s="35"/>
    </row>
    <row r="59" spans="1:8" s="6" customFormat="1" ht="12.75" customHeight="1">
      <c r="A59" s="29">
        <v>52</v>
      </c>
      <c r="B59" s="30">
        <v>56</v>
      </c>
      <c r="C59" s="31" t="s">
        <v>506</v>
      </c>
      <c r="D59" s="32">
        <v>1997</v>
      </c>
      <c r="E59" s="34" t="s">
        <v>4</v>
      </c>
      <c r="F59" s="34" t="s">
        <v>113</v>
      </c>
      <c r="G59" s="33" t="s">
        <v>507</v>
      </c>
      <c r="H59" s="35"/>
    </row>
    <row r="60" spans="1:8" s="6" customFormat="1" ht="12.75" customHeight="1">
      <c r="A60" s="29">
        <v>53</v>
      </c>
      <c r="B60" s="30">
        <v>63</v>
      </c>
      <c r="C60" s="31" t="s">
        <v>508</v>
      </c>
      <c r="D60" s="32">
        <v>1936</v>
      </c>
      <c r="E60" s="34" t="s">
        <v>4</v>
      </c>
      <c r="F60" s="34" t="s">
        <v>509</v>
      </c>
      <c r="G60" s="33" t="s">
        <v>510</v>
      </c>
      <c r="H60" s="35" t="s">
        <v>511</v>
      </c>
    </row>
    <row r="61" spans="1:8" s="6" customFormat="1" ht="12.75" customHeight="1">
      <c r="A61" s="29"/>
      <c r="B61" s="30">
        <v>31</v>
      </c>
      <c r="C61" s="31" t="s">
        <v>512</v>
      </c>
      <c r="D61" s="32">
        <v>1997</v>
      </c>
      <c r="E61" s="34" t="s">
        <v>4</v>
      </c>
      <c r="F61" s="34" t="s">
        <v>113</v>
      </c>
      <c r="G61" s="33" t="s">
        <v>513</v>
      </c>
      <c r="H61" s="35"/>
    </row>
    <row r="62" spans="1:8" s="6" customFormat="1" ht="12.75" customHeight="1">
      <c r="A62" s="29"/>
      <c r="B62" s="30">
        <v>37</v>
      </c>
      <c r="C62" s="31" t="s">
        <v>514</v>
      </c>
      <c r="D62" s="32">
        <v>1997</v>
      </c>
      <c r="E62" s="34" t="s">
        <v>4</v>
      </c>
      <c r="F62" s="34" t="s">
        <v>113</v>
      </c>
      <c r="G62" s="33" t="s">
        <v>513</v>
      </c>
      <c r="H62" s="35"/>
    </row>
    <row r="63" spans="1:8" s="6" customFormat="1" ht="12.75" customHeight="1">
      <c r="A63" s="29"/>
      <c r="B63" s="30">
        <v>44</v>
      </c>
      <c r="C63" s="31" t="s">
        <v>515</v>
      </c>
      <c r="D63" s="32">
        <v>1997</v>
      </c>
      <c r="E63" s="34" t="s">
        <v>4</v>
      </c>
      <c r="F63" s="34" t="s">
        <v>113</v>
      </c>
      <c r="G63" s="33" t="s">
        <v>513</v>
      </c>
      <c r="H63" s="35"/>
    </row>
  </sheetData>
  <sheetProtection selectLockedCells="1" selectUnlockedCells="1"/>
  <autoFilter ref="A6:G63"/>
  <mergeCells count="11">
    <mergeCell ref="A4:G4"/>
    <mergeCell ref="A5:G5"/>
    <mergeCell ref="G6:G7"/>
    <mergeCell ref="A1:G2"/>
    <mergeCell ref="A6:A7"/>
    <mergeCell ref="B6:B7"/>
    <mergeCell ref="C6:C7"/>
    <mergeCell ref="D6:D7"/>
    <mergeCell ref="E6:E7"/>
    <mergeCell ref="F6:F7"/>
    <mergeCell ref="A3:G3"/>
  </mergeCells>
  <conditionalFormatting sqref="C8:C63">
    <cfRule type="expression" priority="2" dxfId="52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  <rowBreaks count="1" manualBreakCount="1">
    <brk id="4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18"/>
  <sheetViews>
    <sheetView zoomScaleSheetLayoutView="115" zoomScalePageLayoutView="0" workbookViewId="0" topLeftCell="A1">
      <selection activeCell="I4" sqref="I4"/>
    </sheetView>
  </sheetViews>
  <sheetFormatPr defaultColWidth="9.00390625" defaultRowHeight="12.75" customHeight="1"/>
  <cols>
    <col min="1" max="1" width="3.875" style="2" customWidth="1"/>
    <col min="2" max="2" width="4.875" style="16" customWidth="1"/>
    <col min="3" max="3" width="22.375" style="7" customWidth="1"/>
    <col min="4" max="4" width="4.375" style="8" customWidth="1"/>
    <col min="5" max="5" width="16.00390625" style="9" customWidth="1"/>
    <col min="6" max="6" width="16.75390625" style="10" customWidth="1"/>
    <col min="7" max="7" width="6.25390625" style="15" customWidth="1"/>
    <col min="8" max="8" width="0" style="1" hidden="1" customWidth="1"/>
    <col min="9" max="16384" width="9.125" style="1" customWidth="1"/>
  </cols>
  <sheetData>
    <row r="1" spans="1:9" ht="47.25" customHeight="1">
      <c r="A1" s="90" t="s">
        <v>16</v>
      </c>
      <c r="B1" s="90"/>
      <c r="C1" s="90"/>
      <c r="D1" s="90"/>
      <c r="E1" s="90"/>
      <c r="F1" s="90"/>
      <c r="G1" s="90"/>
      <c r="H1" s="68"/>
      <c r="I1" s="68"/>
    </row>
    <row r="2" spans="1:9" ht="7.5" customHeight="1">
      <c r="A2" s="90"/>
      <c r="B2" s="90"/>
      <c r="C2" s="90"/>
      <c r="D2" s="90"/>
      <c r="E2" s="90"/>
      <c r="F2" s="90"/>
      <c r="G2" s="90"/>
      <c r="H2" s="68"/>
      <c r="I2" s="68"/>
    </row>
    <row r="3" spans="1:7" ht="18" customHeight="1">
      <c r="A3" s="105" t="s">
        <v>1</v>
      </c>
      <c r="B3" s="105"/>
      <c r="C3" s="105"/>
      <c r="D3" s="105"/>
      <c r="E3" s="105"/>
      <c r="F3" s="105"/>
      <c r="G3" s="105"/>
    </row>
    <row r="4" spans="1:7" ht="17.25" customHeight="1">
      <c r="A4" s="92" t="s">
        <v>11</v>
      </c>
      <c r="B4" s="92"/>
      <c r="C4" s="92"/>
      <c r="D4" s="92"/>
      <c r="E4" s="92"/>
      <c r="F4" s="92"/>
      <c r="G4" s="92"/>
    </row>
    <row r="5" spans="1:7" s="3" customFormat="1" ht="13.5" customHeight="1">
      <c r="A5" s="111" t="s">
        <v>76</v>
      </c>
      <c r="B5" s="111"/>
      <c r="C5" s="111"/>
      <c r="D5" s="111"/>
      <c r="E5" s="111"/>
      <c r="F5" s="111"/>
      <c r="G5" s="111"/>
    </row>
    <row r="6" spans="1:7" s="4" customFormat="1" ht="7.5" customHeight="1">
      <c r="A6" s="113" t="s">
        <v>0</v>
      </c>
      <c r="B6" s="113" t="s">
        <v>5</v>
      </c>
      <c r="C6" s="114" t="s">
        <v>6</v>
      </c>
      <c r="D6" s="115" t="s">
        <v>7</v>
      </c>
      <c r="E6" s="115" t="s">
        <v>8</v>
      </c>
      <c r="F6" s="115" t="s">
        <v>2</v>
      </c>
      <c r="G6" s="112" t="s">
        <v>3</v>
      </c>
    </row>
    <row r="7" spans="1:7" s="4" customFormat="1" ht="7.5" customHeight="1">
      <c r="A7" s="113"/>
      <c r="B7" s="113"/>
      <c r="C7" s="114"/>
      <c r="D7" s="115"/>
      <c r="E7" s="115"/>
      <c r="F7" s="115"/>
      <c r="G7" s="112"/>
    </row>
    <row r="8" spans="1:7" s="6" customFormat="1" ht="12.75" customHeight="1">
      <c r="A8" s="29">
        <v>1</v>
      </c>
      <c r="B8" s="30">
        <v>13</v>
      </c>
      <c r="C8" s="31" t="s">
        <v>122</v>
      </c>
      <c r="D8" s="32">
        <v>1985</v>
      </c>
      <c r="E8" s="34" t="s">
        <v>4</v>
      </c>
      <c r="F8" s="34" t="s">
        <v>19</v>
      </c>
      <c r="G8" s="33" t="s">
        <v>405</v>
      </c>
    </row>
    <row r="9" spans="1:7" s="6" customFormat="1" ht="12.75" customHeight="1">
      <c r="A9" s="29">
        <v>2</v>
      </c>
      <c r="B9" s="30">
        <v>3</v>
      </c>
      <c r="C9" s="31" t="s">
        <v>111</v>
      </c>
      <c r="D9" s="32">
        <v>1992</v>
      </c>
      <c r="E9" s="34" t="s">
        <v>4</v>
      </c>
      <c r="F9" s="34" t="s">
        <v>19</v>
      </c>
      <c r="G9" s="33" t="s">
        <v>406</v>
      </c>
    </row>
    <row r="10" spans="1:7" s="6" customFormat="1" ht="12.75" customHeight="1">
      <c r="A10" s="29">
        <v>3</v>
      </c>
      <c r="B10" s="30">
        <v>51</v>
      </c>
      <c r="C10" s="31" t="s">
        <v>407</v>
      </c>
      <c r="D10" s="32">
        <v>1992</v>
      </c>
      <c r="E10" s="34" t="s">
        <v>4</v>
      </c>
      <c r="F10" s="34" t="s">
        <v>408</v>
      </c>
      <c r="G10" s="33" t="s">
        <v>409</v>
      </c>
    </row>
    <row r="11" spans="1:7" s="6" customFormat="1" ht="12.75" customHeight="1">
      <c r="A11" s="29">
        <v>4</v>
      </c>
      <c r="B11" s="30">
        <v>49</v>
      </c>
      <c r="C11" s="31" t="s">
        <v>410</v>
      </c>
      <c r="D11" s="32">
        <v>1989</v>
      </c>
      <c r="E11" s="34" t="s">
        <v>4</v>
      </c>
      <c r="F11" s="34" t="s">
        <v>19</v>
      </c>
      <c r="G11" s="33" t="s">
        <v>411</v>
      </c>
    </row>
    <row r="12" spans="1:7" s="6" customFormat="1" ht="12.75" customHeight="1">
      <c r="A12" s="29">
        <v>5</v>
      </c>
      <c r="B12" s="30">
        <v>14</v>
      </c>
      <c r="C12" s="31" t="s">
        <v>123</v>
      </c>
      <c r="D12" s="32">
        <v>1994</v>
      </c>
      <c r="E12" s="34" t="s">
        <v>4</v>
      </c>
      <c r="F12" s="34" t="s">
        <v>20</v>
      </c>
      <c r="G12" s="33" t="s">
        <v>412</v>
      </c>
    </row>
    <row r="13" spans="1:7" s="6" customFormat="1" ht="12.75" customHeight="1">
      <c r="A13" s="29">
        <v>6</v>
      </c>
      <c r="B13" s="30">
        <v>52</v>
      </c>
      <c r="C13" s="31" t="s">
        <v>413</v>
      </c>
      <c r="D13" s="32">
        <v>1995</v>
      </c>
      <c r="E13" s="34" t="s">
        <v>4</v>
      </c>
      <c r="F13" s="34" t="s">
        <v>19</v>
      </c>
      <c r="G13" s="33" t="s">
        <v>414</v>
      </c>
    </row>
    <row r="14" spans="1:7" s="6" customFormat="1" ht="12.75" customHeight="1">
      <c r="A14" s="29">
        <v>7</v>
      </c>
      <c r="B14" s="30">
        <v>61</v>
      </c>
      <c r="C14" s="31" t="s">
        <v>415</v>
      </c>
      <c r="D14" s="32">
        <v>1987</v>
      </c>
      <c r="E14" s="34" t="s">
        <v>4</v>
      </c>
      <c r="F14" s="34" t="s">
        <v>19</v>
      </c>
      <c r="G14" s="33" t="s">
        <v>416</v>
      </c>
    </row>
    <row r="15" spans="1:7" s="6" customFormat="1" ht="12.75" customHeight="1">
      <c r="A15" s="29">
        <v>8</v>
      </c>
      <c r="B15" s="30">
        <v>48</v>
      </c>
      <c r="C15" s="31" t="s">
        <v>417</v>
      </c>
      <c r="D15" s="32">
        <v>1988</v>
      </c>
      <c r="E15" s="34" t="s">
        <v>4</v>
      </c>
      <c r="F15" s="34" t="s">
        <v>19</v>
      </c>
      <c r="G15" s="33" t="s">
        <v>418</v>
      </c>
    </row>
    <row r="16" spans="1:7" s="6" customFormat="1" ht="12.75" customHeight="1">
      <c r="A16" s="29">
        <v>9</v>
      </c>
      <c r="B16" s="30">
        <v>17</v>
      </c>
      <c r="C16" s="31" t="s">
        <v>126</v>
      </c>
      <c r="D16" s="32">
        <v>1992</v>
      </c>
      <c r="E16" s="34" t="s">
        <v>4</v>
      </c>
      <c r="F16" s="34" t="s">
        <v>19</v>
      </c>
      <c r="G16" s="33" t="s">
        <v>419</v>
      </c>
    </row>
    <row r="17" spans="1:7" s="6" customFormat="1" ht="12.75" customHeight="1">
      <c r="A17" s="29">
        <v>10</v>
      </c>
      <c r="B17" s="30">
        <v>50</v>
      </c>
      <c r="C17" s="31" t="s">
        <v>420</v>
      </c>
      <c r="D17" s="32">
        <v>1947</v>
      </c>
      <c r="E17" s="34" t="s">
        <v>4</v>
      </c>
      <c r="F17" s="34" t="s">
        <v>19</v>
      </c>
      <c r="G17" s="33" t="s">
        <v>421</v>
      </c>
    </row>
    <row r="18" spans="1:7" s="6" customFormat="1" ht="12.75" customHeight="1">
      <c r="A18" s="29">
        <v>11</v>
      </c>
      <c r="B18" s="30">
        <v>65</v>
      </c>
      <c r="C18" s="31" t="s">
        <v>422</v>
      </c>
      <c r="D18" s="32">
        <v>1990</v>
      </c>
      <c r="E18" s="34" t="s">
        <v>4</v>
      </c>
      <c r="F18" s="34" t="s">
        <v>19</v>
      </c>
      <c r="G18" s="33" t="s">
        <v>423</v>
      </c>
    </row>
  </sheetData>
  <sheetProtection selectLockedCells="1" selectUnlockedCells="1"/>
  <autoFilter ref="A6:G18"/>
  <mergeCells count="11">
    <mergeCell ref="E6:E7"/>
    <mergeCell ref="F6:F7"/>
    <mergeCell ref="A3:G3"/>
    <mergeCell ref="A4:G4"/>
    <mergeCell ref="A5:G5"/>
    <mergeCell ref="G6:G7"/>
    <mergeCell ref="A1:G2"/>
    <mergeCell ref="A6:A7"/>
    <mergeCell ref="B6:B7"/>
    <mergeCell ref="C6:C7"/>
    <mergeCell ref="D6:D7"/>
  </mergeCells>
  <conditionalFormatting sqref="C8:C18">
    <cfRule type="expression" priority="1" dxfId="52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I158"/>
  <sheetViews>
    <sheetView zoomScalePageLayoutView="0" workbookViewId="0" topLeftCell="A1">
      <selection activeCell="M147" sqref="M147"/>
    </sheetView>
  </sheetViews>
  <sheetFormatPr defaultColWidth="9.00390625" defaultRowHeight="12.75" customHeight="1"/>
  <cols>
    <col min="1" max="1" width="4.125" style="22" customWidth="1"/>
    <col min="2" max="2" width="4.875" style="23" customWidth="1"/>
    <col min="3" max="3" width="24.875" style="24" customWidth="1"/>
    <col min="4" max="4" width="4.375" style="25" customWidth="1"/>
    <col min="5" max="5" width="16.00390625" style="26" customWidth="1"/>
    <col min="6" max="6" width="19.00390625" style="27" customWidth="1"/>
    <col min="7" max="7" width="6.25390625" style="28" customWidth="1"/>
    <col min="8" max="16384" width="9.125" style="18" customWidth="1"/>
  </cols>
  <sheetData>
    <row r="1" spans="1:7" ht="47.25" customHeight="1">
      <c r="A1" s="116" t="s">
        <v>16</v>
      </c>
      <c r="B1" s="116"/>
      <c r="C1" s="116"/>
      <c r="D1" s="116"/>
      <c r="E1" s="116"/>
      <c r="F1" s="116"/>
      <c r="G1" s="116"/>
    </row>
    <row r="2" spans="1:7" ht="7.5" customHeight="1">
      <c r="A2" s="116"/>
      <c r="B2" s="116"/>
      <c r="C2" s="116"/>
      <c r="D2" s="116"/>
      <c r="E2" s="116"/>
      <c r="F2" s="116"/>
      <c r="G2" s="116"/>
    </row>
    <row r="3" spans="1:7" ht="18" customHeight="1">
      <c r="A3" s="117" t="s">
        <v>1</v>
      </c>
      <c r="B3" s="117"/>
      <c r="C3" s="117"/>
      <c r="D3" s="117"/>
      <c r="E3" s="117"/>
      <c r="F3" s="117"/>
      <c r="G3" s="117"/>
    </row>
    <row r="4" spans="1:7" ht="17.25" customHeight="1">
      <c r="A4" s="118" t="s">
        <v>17</v>
      </c>
      <c r="B4" s="118"/>
      <c r="C4" s="118"/>
      <c r="D4" s="118"/>
      <c r="E4" s="118"/>
      <c r="F4" s="118"/>
      <c r="G4" s="118"/>
    </row>
    <row r="5" spans="1:7" s="19" customFormat="1" ht="13.5" customHeight="1">
      <c r="A5" s="111" t="s">
        <v>76</v>
      </c>
      <c r="B5" s="111"/>
      <c r="C5" s="111"/>
      <c r="D5" s="111"/>
      <c r="E5" s="111"/>
      <c r="F5" s="111"/>
      <c r="G5" s="111"/>
    </row>
    <row r="6" spans="1:7" s="20" customFormat="1" ht="7.5" customHeight="1">
      <c r="A6" s="123" t="s">
        <v>0</v>
      </c>
      <c r="B6" s="123" t="s">
        <v>5</v>
      </c>
      <c r="C6" s="129" t="s">
        <v>6</v>
      </c>
      <c r="D6" s="124" t="s">
        <v>7</v>
      </c>
      <c r="E6" s="124" t="s">
        <v>8</v>
      </c>
      <c r="F6" s="124" t="s">
        <v>2</v>
      </c>
      <c r="G6" s="125" t="s">
        <v>3</v>
      </c>
    </row>
    <row r="7" spans="1:7" s="20" customFormat="1" ht="7.5" customHeight="1">
      <c r="A7" s="123"/>
      <c r="B7" s="123"/>
      <c r="C7" s="129"/>
      <c r="D7" s="124"/>
      <c r="E7" s="124"/>
      <c r="F7" s="124"/>
      <c r="G7" s="125"/>
    </row>
    <row r="8" spans="1:8" s="21" customFormat="1" ht="12.75" customHeight="1">
      <c r="A8" s="69">
        <v>1</v>
      </c>
      <c r="B8" s="70">
        <v>43</v>
      </c>
      <c r="C8" s="71" t="s">
        <v>34</v>
      </c>
      <c r="D8" s="80">
        <v>1998</v>
      </c>
      <c r="E8" s="73" t="s">
        <v>4</v>
      </c>
      <c r="F8" s="74" t="s">
        <v>21</v>
      </c>
      <c r="G8" s="126" t="s">
        <v>153</v>
      </c>
      <c r="H8" s="122"/>
    </row>
    <row r="9" spans="1:8" s="21" customFormat="1" ht="12.75" customHeight="1">
      <c r="A9" s="69">
        <v>2</v>
      </c>
      <c r="B9" s="70">
        <v>37</v>
      </c>
      <c r="C9" s="71" t="s">
        <v>154</v>
      </c>
      <c r="D9" s="80">
        <v>1998</v>
      </c>
      <c r="E9" s="73" t="s">
        <v>4</v>
      </c>
      <c r="F9" s="74" t="s">
        <v>155</v>
      </c>
      <c r="G9" s="126" t="s">
        <v>156</v>
      </c>
      <c r="H9" s="122"/>
    </row>
    <row r="10" spans="1:8" s="21" customFormat="1" ht="12.75" customHeight="1">
      <c r="A10" s="69">
        <v>3</v>
      </c>
      <c r="B10" s="70">
        <v>45</v>
      </c>
      <c r="C10" s="71" t="s">
        <v>157</v>
      </c>
      <c r="D10" s="80">
        <v>1998</v>
      </c>
      <c r="E10" s="73" t="s">
        <v>4</v>
      </c>
      <c r="F10" s="74" t="s">
        <v>21</v>
      </c>
      <c r="G10" s="126" t="s">
        <v>158</v>
      </c>
      <c r="H10" s="122"/>
    </row>
    <row r="11" spans="1:8" s="21" customFormat="1" ht="12.75" customHeight="1">
      <c r="A11" s="69">
        <v>4</v>
      </c>
      <c r="B11" s="70">
        <v>32</v>
      </c>
      <c r="C11" s="71" t="s">
        <v>159</v>
      </c>
      <c r="D11" s="80">
        <v>1998</v>
      </c>
      <c r="E11" s="73" t="s">
        <v>4</v>
      </c>
      <c r="F11" s="74" t="s">
        <v>155</v>
      </c>
      <c r="G11" s="126" t="s">
        <v>160</v>
      </c>
      <c r="H11" s="122"/>
    </row>
    <row r="12" spans="1:8" s="21" customFormat="1" ht="12.75" customHeight="1">
      <c r="A12" s="69">
        <v>5</v>
      </c>
      <c r="B12" s="70">
        <v>137</v>
      </c>
      <c r="C12" s="71" t="s">
        <v>161</v>
      </c>
      <c r="D12" s="80">
        <v>1998</v>
      </c>
      <c r="E12" s="73" t="s">
        <v>4</v>
      </c>
      <c r="F12" s="74" t="s">
        <v>135</v>
      </c>
      <c r="G12" s="126" t="s">
        <v>162</v>
      </c>
      <c r="H12" s="122"/>
    </row>
    <row r="13" spans="1:8" s="21" customFormat="1" ht="12.75" customHeight="1">
      <c r="A13" s="69">
        <v>6</v>
      </c>
      <c r="B13" s="70">
        <v>35</v>
      </c>
      <c r="C13" s="71" t="s">
        <v>163</v>
      </c>
      <c r="D13" s="80">
        <v>1998</v>
      </c>
      <c r="E13" s="73" t="s">
        <v>4</v>
      </c>
      <c r="F13" s="74" t="s">
        <v>155</v>
      </c>
      <c r="G13" s="126" t="s">
        <v>31</v>
      </c>
      <c r="H13" s="122"/>
    </row>
    <row r="14" spans="1:8" s="21" customFormat="1" ht="12.75" customHeight="1">
      <c r="A14" s="69">
        <v>7</v>
      </c>
      <c r="B14" s="70">
        <v>26</v>
      </c>
      <c r="C14" s="71" t="s">
        <v>164</v>
      </c>
      <c r="D14" s="80">
        <v>1998</v>
      </c>
      <c r="E14" s="73" t="s">
        <v>4</v>
      </c>
      <c r="F14" s="74" t="s">
        <v>107</v>
      </c>
      <c r="G14" s="126" t="s">
        <v>165</v>
      </c>
      <c r="H14" s="122"/>
    </row>
    <row r="15" spans="1:8" s="21" customFormat="1" ht="12.75" customHeight="1">
      <c r="A15" s="69">
        <v>8</v>
      </c>
      <c r="B15" s="70">
        <v>194</v>
      </c>
      <c r="C15" s="71" t="s">
        <v>166</v>
      </c>
      <c r="D15" s="80">
        <v>1999</v>
      </c>
      <c r="E15" s="73" t="s">
        <v>4</v>
      </c>
      <c r="F15" s="74" t="s">
        <v>167</v>
      </c>
      <c r="G15" s="126" t="s">
        <v>32</v>
      </c>
      <c r="H15" s="122"/>
    </row>
    <row r="16" spans="1:8" s="21" customFormat="1" ht="12.75" customHeight="1">
      <c r="A16" s="69">
        <v>9</v>
      </c>
      <c r="B16" s="70">
        <v>34</v>
      </c>
      <c r="C16" s="71" t="s">
        <v>168</v>
      </c>
      <c r="D16" s="80">
        <v>1998</v>
      </c>
      <c r="E16" s="73" t="s">
        <v>4</v>
      </c>
      <c r="F16" s="74" t="s">
        <v>155</v>
      </c>
      <c r="G16" s="126" t="s">
        <v>33</v>
      </c>
      <c r="H16" s="122"/>
    </row>
    <row r="17" spans="1:8" s="21" customFormat="1" ht="12.75" customHeight="1">
      <c r="A17" s="69">
        <v>10</v>
      </c>
      <c r="B17" s="70">
        <v>21</v>
      </c>
      <c r="C17" s="71" t="s">
        <v>103</v>
      </c>
      <c r="D17" s="80">
        <v>1999</v>
      </c>
      <c r="E17" s="73" t="s">
        <v>37</v>
      </c>
      <c r="F17" s="74" t="s">
        <v>102</v>
      </c>
      <c r="G17" s="126" t="s">
        <v>36</v>
      </c>
      <c r="H17" s="122"/>
    </row>
    <row r="18" spans="1:8" s="21" customFormat="1" ht="12.75" customHeight="1">
      <c r="A18" s="69">
        <v>11</v>
      </c>
      <c r="B18" s="70">
        <v>36</v>
      </c>
      <c r="C18" s="71" t="s">
        <v>169</v>
      </c>
      <c r="D18" s="80">
        <v>1998</v>
      </c>
      <c r="E18" s="73" t="s">
        <v>4</v>
      </c>
      <c r="F18" s="74" t="s">
        <v>155</v>
      </c>
      <c r="G18" s="126" t="s">
        <v>36</v>
      </c>
      <c r="H18" s="122"/>
    </row>
    <row r="19" spans="1:8" s="21" customFormat="1" ht="12.75" customHeight="1">
      <c r="A19" s="69">
        <v>12</v>
      </c>
      <c r="B19" s="70">
        <v>159</v>
      </c>
      <c r="C19" s="71" t="s">
        <v>170</v>
      </c>
      <c r="D19" s="80">
        <v>2001</v>
      </c>
      <c r="E19" s="73" t="s">
        <v>4</v>
      </c>
      <c r="F19" s="74" t="s">
        <v>171</v>
      </c>
      <c r="G19" s="126" t="s">
        <v>172</v>
      </c>
      <c r="H19" s="122"/>
    </row>
    <row r="20" spans="1:8" s="21" customFormat="1" ht="12.75" customHeight="1">
      <c r="A20" s="69">
        <v>13</v>
      </c>
      <c r="B20" s="70">
        <v>209</v>
      </c>
      <c r="C20" s="71" t="s">
        <v>173</v>
      </c>
      <c r="D20" s="80">
        <v>2000</v>
      </c>
      <c r="E20" s="73" t="s">
        <v>4</v>
      </c>
      <c r="F20" s="74" t="s">
        <v>171</v>
      </c>
      <c r="G20" s="126" t="s">
        <v>38</v>
      </c>
      <c r="H20" s="122"/>
    </row>
    <row r="21" spans="1:8" s="21" customFormat="1" ht="12.75" customHeight="1">
      <c r="A21" s="69">
        <v>14</v>
      </c>
      <c r="B21" s="70">
        <v>30</v>
      </c>
      <c r="C21" s="71" t="s">
        <v>174</v>
      </c>
      <c r="D21" s="80">
        <v>1998</v>
      </c>
      <c r="E21" s="73" t="s">
        <v>4</v>
      </c>
      <c r="F21" s="74" t="s">
        <v>155</v>
      </c>
      <c r="G21" s="126" t="s">
        <v>175</v>
      </c>
      <c r="H21" s="122"/>
    </row>
    <row r="22" spans="1:8" s="21" customFormat="1" ht="12.75" customHeight="1">
      <c r="A22" s="69">
        <v>15</v>
      </c>
      <c r="B22" s="70">
        <v>15</v>
      </c>
      <c r="C22" s="71" t="s">
        <v>96</v>
      </c>
      <c r="D22" s="80">
        <v>1998</v>
      </c>
      <c r="E22" s="73" t="s">
        <v>4</v>
      </c>
      <c r="F22" s="74" t="s">
        <v>95</v>
      </c>
      <c r="G22" s="126" t="s">
        <v>175</v>
      </c>
      <c r="H22" s="122"/>
    </row>
    <row r="23" spans="1:8" s="21" customFormat="1" ht="12.75" customHeight="1">
      <c r="A23" s="69">
        <v>16</v>
      </c>
      <c r="B23" s="70">
        <v>20</v>
      </c>
      <c r="C23" s="71" t="s">
        <v>101</v>
      </c>
      <c r="D23" s="80">
        <v>1999</v>
      </c>
      <c r="E23" s="73" t="s">
        <v>37</v>
      </c>
      <c r="F23" s="74" t="s">
        <v>102</v>
      </c>
      <c r="G23" s="126" t="s">
        <v>176</v>
      </c>
      <c r="H23" s="122"/>
    </row>
    <row r="24" spans="1:8" s="21" customFormat="1" ht="12.75" customHeight="1">
      <c r="A24" s="69">
        <v>17</v>
      </c>
      <c r="B24" s="70">
        <v>133</v>
      </c>
      <c r="C24" s="71" t="s">
        <v>177</v>
      </c>
      <c r="D24" s="80">
        <v>1998</v>
      </c>
      <c r="E24" s="73" t="s">
        <v>4</v>
      </c>
      <c r="F24" s="74" t="s">
        <v>135</v>
      </c>
      <c r="G24" s="126" t="s">
        <v>143</v>
      </c>
      <c r="H24" s="122"/>
    </row>
    <row r="25" spans="1:8" s="21" customFormat="1" ht="12.75" customHeight="1">
      <c r="A25" s="69">
        <v>18</v>
      </c>
      <c r="B25" s="70">
        <v>17</v>
      </c>
      <c r="C25" s="71" t="s">
        <v>97</v>
      </c>
      <c r="D25" s="80">
        <v>1998</v>
      </c>
      <c r="E25" s="73" t="s">
        <v>4</v>
      </c>
      <c r="F25" s="74" t="s">
        <v>95</v>
      </c>
      <c r="G25" s="126" t="s">
        <v>178</v>
      </c>
      <c r="H25" s="122"/>
    </row>
    <row r="26" spans="1:8" s="21" customFormat="1" ht="12.75" customHeight="1">
      <c r="A26" s="69">
        <v>19</v>
      </c>
      <c r="B26" s="70">
        <v>143</v>
      </c>
      <c r="C26" s="71" t="s">
        <v>179</v>
      </c>
      <c r="D26" s="80">
        <v>1999</v>
      </c>
      <c r="E26" s="73" t="s">
        <v>4</v>
      </c>
      <c r="F26" s="74" t="s">
        <v>180</v>
      </c>
      <c r="G26" s="126" t="s">
        <v>181</v>
      </c>
      <c r="H26" s="122"/>
    </row>
    <row r="27" spans="1:8" s="21" customFormat="1" ht="12.75" customHeight="1">
      <c r="A27" s="69">
        <v>20</v>
      </c>
      <c r="B27" s="70">
        <v>6</v>
      </c>
      <c r="C27" s="71" t="s">
        <v>86</v>
      </c>
      <c r="D27" s="80">
        <v>1998</v>
      </c>
      <c r="E27" s="73" t="s">
        <v>4</v>
      </c>
      <c r="F27" s="74" t="s">
        <v>87</v>
      </c>
      <c r="G27" s="126" t="s">
        <v>182</v>
      </c>
      <c r="H27" s="122"/>
    </row>
    <row r="28" spans="1:8" s="21" customFormat="1" ht="12.75" customHeight="1">
      <c r="A28" s="69">
        <v>21</v>
      </c>
      <c r="B28" s="70">
        <v>186</v>
      </c>
      <c r="C28" s="71" t="s">
        <v>59</v>
      </c>
      <c r="D28" s="80">
        <v>1998</v>
      </c>
      <c r="E28" s="73" t="s">
        <v>4</v>
      </c>
      <c r="F28" s="74" t="s">
        <v>183</v>
      </c>
      <c r="G28" s="126" t="s">
        <v>184</v>
      </c>
      <c r="H28" s="122"/>
    </row>
    <row r="29" spans="1:8" s="21" customFormat="1" ht="12.75" customHeight="1">
      <c r="A29" s="69">
        <v>22</v>
      </c>
      <c r="B29" s="70">
        <v>202</v>
      </c>
      <c r="C29" s="71" t="s">
        <v>185</v>
      </c>
      <c r="D29" s="80">
        <v>1998</v>
      </c>
      <c r="E29" s="73" t="s">
        <v>4</v>
      </c>
      <c r="F29" s="74" t="s">
        <v>186</v>
      </c>
      <c r="G29" s="126" t="s">
        <v>64</v>
      </c>
      <c r="H29" s="122"/>
    </row>
    <row r="30" spans="1:8" ht="12.75" customHeight="1">
      <c r="A30" s="69">
        <v>23</v>
      </c>
      <c r="B30" s="70">
        <v>155</v>
      </c>
      <c r="C30" s="71" t="s">
        <v>187</v>
      </c>
      <c r="D30" s="80">
        <v>1988</v>
      </c>
      <c r="E30" s="73" t="s">
        <v>4</v>
      </c>
      <c r="F30" s="74" t="s">
        <v>171</v>
      </c>
      <c r="G30" s="126" t="s">
        <v>41</v>
      </c>
      <c r="H30" s="38"/>
    </row>
    <row r="31" spans="1:8" ht="12.75" customHeight="1">
      <c r="A31" s="69">
        <v>24</v>
      </c>
      <c r="B31" s="70">
        <v>136</v>
      </c>
      <c r="C31" s="71" t="s">
        <v>188</v>
      </c>
      <c r="D31" s="80">
        <v>1999</v>
      </c>
      <c r="E31" s="73" t="s">
        <v>4</v>
      </c>
      <c r="F31" s="74" t="s">
        <v>135</v>
      </c>
      <c r="G31" s="126" t="s">
        <v>189</v>
      </c>
      <c r="H31" s="38"/>
    </row>
    <row r="32" spans="1:8" ht="12.75" customHeight="1">
      <c r="A32" s="69">
        <v>25</v>
      </c>
      <c r="B32" s="70">
        <v>38</v>
      </c>
      <c r="C32" s="71" t="s">
        <v>190</v>
      </c>
      <c r="D32" s="80">
        <v>1998</v>
      </c>
      <c r="E32" s="73" t="s">
        <v>4</v>
      </c>
      <c r="F32" s="74" t="s">
        <v>107</v>
      </c>
      <c r="G32" s="126" t="s">
        <v>191</v>
      </c>
      <c r="H32" s="38"/>
    </row>
    <row r="33" spans="1:8" ht="12.75" customHeight="1">
      <c r="A33" s="69">
        <v>26</v>
      </c>
      <c r="B33" s="70">
        <v>156</v>
      </c>
      <c r="C33" s="71" t="s">
        <v>192</v>
      </c>
      <c r="D33" s="80">
        <v>1998</v>
      </c>
      <c r="E33" s="73" t="s">
        <v>4</v>
      </c>
      <c r="F33" s="74" t="s">
        <v>193</v>
      </c>
      <c r="G33" s="126" t="s">
        <v>194</v>
      </c>
      <c r="H33" s="38"/>
    </row>
    <row r="34" spans="1:8" ht="12.75" customHeight="1">
      <c r="A34" s="69">
        <v>27</v>
      </c>
      <c r="B34" s="70">
        <v>203</v>
      </c>
      <c r="C34" s="71" t="s">
        <v>195</v>
      </c>
      <c r="D34" s="80">
        <v>1998</v>
      </c>
      <c r="E34" s="73" t="s">
        <v>4</v>
      </c>
      <c r="F34" s="74" t="s">
        <v>196</v>
      </c>
      <c r="G34" s="126" t="s">
        <v>197</v>
      </c>
      <c r="H34" s="38"/>
    </row>
    <row r="35" spans="1:8" ht="12.75" customHeight="1">
      <c r="A35" s="69">
        <v>28</v>
      </c>
      <c r="B35" s="70">
        <v>16</v>
      </c>
      <c r="C35" s="71" t="s">
        <v>198</v>
      </c>
      <c r="D35" s="80">
        <v>1998</v>
      </c>
      <c r="E35" s="73" t="s">
        <v>4</v>
      </c>
      <c r="F35" s="74" t="s">
        <v>95</v>
      </c>
      <c r="G35" s="126" t="s">
        <v>199</v>
      </c>
      <c r="H35" s="38"/>
    </row>
    <row r="36" spans="1:8" ht="12.75" customHeight="1">
      <c r="A36" s="69">
        <v>29</v>
      </c>
      <c r="B36" s="70">
        <v>31</v>
      </c>
      <c r="C36" s="71" t="s">
        <v>200</v>
      </c>
      <c r="D36" s="80">
        <v>1998</v>
      </c>
      <c r="E36" s="73" t="s">
        <v>4</v>
      </c>
      <c r="F36" s="74" t="s">
        <v>155</v>
      </c>
      <c r="G36" s="126" t="s">
        <v>199</v>
      </c>
      <c r="H36" s="38"/>
    </row>
    <row r="37" spans="1:8" ht="12.75" customHeight="1">
      <c r="A37" s="69">
        <v>30</v>
      </c>
      <c r="B37" s="70">
        <v>191</v>
      </c>
      <c r="C37" s="71" t="s">
        <v>201</v>
      </c>
      <c r="D37" s="80">
        <v>1998</v>
      </c>
      <c r="E37" s="73" t="s">
        <v>4</v>
      </c>
      <c r="F37" s="74" t="s">
        <v>183</v>
      </c>
      <c r="G37" s="126" t="s">
        <v>42</v>
      </c>
      <c r="H37" s="38"/>
    </row>
    <row r="38" spans="1:8" ht="12.75" customHeight="1">
      <c r="A38" s="69">
        <v>31</v>
      </c>
      <c r="B38" s="70">
        <v>33</v>
      </c>
      <c r="C38" s="71" t="s">
        <v>202</v>
      </c>
      <c r="D38" s="80">
        <v>1998</v>
      </c>
      <c r="E38" s="73" t="s">
        <v>4</v>
      </c>
      <c r="F38" s="74" t="s">
        <v>155</v>
      </c>
      <c r="G38" s="126" t="s">
        <v>42</v>
      </c>
      <c r="H38" s="38"/>
    </row>
    <row r="39" spans="1:8" ht="12.75" customHeight="1">
      <c r="A39" s="69">
        <v>32</v>
      </c>
      <c r="B39" s="70">
        <v>160</v>
      </c>
      <c r="C39" s="71" t="s">
        <v>203</v>
      </c>
      <c r="D39" s="80">
        <v>1999</v>
      </c>
      <c r="E39" s="73" t="s">
        <v>4</v>
      </c>
      <c r="F39" s="74" t="s">
        <v>171</v>
      </c>
      <c r="G39" s="126" t="s">
        <v>204</v>
      </c>
      <c r="H39" s="38"/>
    </row>
    <row r="40" spans="1:8" ht="12.75" customHeight="1">
      <c r="A40" s="69">
        <v>33</v>
      </c>
      <c r="B40" s="70">
        <v>135</v>
      </c>
      <c r="C40" s="71" t="s">
        <v>205</v>
      </c>
      <c r="D40" s="80">
        <v>1998</v>
      </c>
      <c r="E40" s="73" t="s">
        <v>4</v>
      </c>
      <c r="F40" s="74" t="s">
        <v>135</v>
      </c>
      <c r="G40" s="126" t="s">
        <v>206</v>
      </c>
      <c r="H40" s="38"/>
    </row>
    <row r="41" spans="1:8" ht="12.75" customHeight="1">
      <c r="A41" s="69">
        <v>34</v>
      </c>
      <c r="B41" s="70">
        <v>153</v>
      </c>
      <c r="C41" s="71" t="s">
        <v>53</v>
      </c>
      <c r="D41" s="80">
        <v>1998</v>
      </c>
      <c r="E41" s="73" t="s">
        <v>4</v>
      </c>
      <c r="F41" s="74" t="s">
        <v>171</v>
      </c>
      <c r="G41" s="126" t="s">
        <v>206</v>
      </c>
      <c r="H41" s="38"/>
    </row>
    <row r="42" spans="1:8" ht="12.75" customHeight="1">
      <c r="A42" s="69">
        <v>35</v>
      </c>
      <c r="B42" s="70">
        <v>227</v>
      </c>
      <c r="C42" s="71" t="s">
        <v>207</v>
      </c>
      <c r="D42" s="80">
        <v>1998</v>
      </c>
      <c r="E42" s="73" t="s">
        <v>4</v>
      </c>
      <c r="F42" s="74" t="s">
        <v>139</v>
      </c>
      <c r="G42" s="126" t="s">
        <v>208</v>
      </c>
      <c r="H42" s="38"/>
    </row>
    <row r="43" spans="1:8" ht="12.75" customHeight="1">
      <c r="A43" s="69">
        <v>36</v>
      </c>
      <c r="B43" s="70">
        <v>206</v>
      </c>
      <c r="C43" s="71" t="s">
        <v>209</v>
      </c>
      <c r="D43" s="80">
        <v>1998</v>
      </c>
      <c r="E43" s="73" t="s">
        <v>4</v>
      </c>
      <c r="F43" s="74" t="s">
        <v>196</v>
      </c>
      <c r="G43" s="126" t="s">
        <v>210</v>
      </c>
      <c r="H43" s="38"/>
    </row>
    <row r="44" spans="1:8" ht="12.75" customHeight="1">
      <c r="A44" s="69">
        <v>37</v>
      </c>
      <c r="B44" s="70">
        <v>193</v>
      </c>
      <c r="C44" s="71" t="s">
        <v>211</v>
      </c>
      <c r="D44" s="80">
        <v>1999</v>
      </c>
      <c r="E44" s="73" t="s">
        <v>4</v>
      </c>
      <c r="F44" s="74" t="s">
        <v>212</v>
      </c>
      <c r="G44" s="126" t="s">
        <v>43</v>
      </c>
      <c r="H44" s="38"/>
    </row>
    <row r="45" spans="1:8" ht="12.75" customHeight="1">
      <c r="A45" s="69">
        <v>38</v>
      </c>
      <c r="B45" s="70">
        <v>14</v>
      </c>
      <c r="C45" s="71" t="s">
        <v>94</v>
      </c>
      <c r="D45" s="80">
        <v>1997</v>
      </c>
      <c r="E45" s="73" t="s">
        <v>4</v>
      </c>
      <c r="F45" s="74" t="s">
        <v>95</v>
      </c>
      <c r="G45" s="126" t="s">
        <v>213</v>
      </c>
      <c r="H45" s="38"/>
    </row>
    <row r="46" spans="1:8" ht="12.75" customHeight="1">
      <c r="A46" s="69">
        <v>39</v>
      </c>
      <c r="B46" s="70">
        <v>75</v>
      </c>
      <c r="C46" s="71" t="s">
        <v>214</v>
      </c>
      <c r="D46" s="80">
        <v>1998</v>
      </c>
      <c r="E46" s="73" t="s">
        <v>4</v>
      </c>
      <c r="F46" s="74" t="s">
        <v>215</v>
      </c>
      <c r="G46" s="126" t="s">
        <v>216</v>
      </c>
      <c r="H46" s="38"/>
    </row>
    <row r="47" spans="1:8" ht="12.75" customHeight="1">
      <c r="A47" s="69">
        <v>40</v>
      </c>
      <c r="B47" s="70">
        <v>150</v>
      </c>
      <c r="C47" s="71" t="s">
        <v>217</v>
      </c>
      <c r="D47" s="80">
        <v>2000</v>
      </c>
      <c r="E47" s="73" t="s">
        <v>4</v>
      </c>
      <c r="F47" s="74" t="s">
        <v>171</v>
      </c>
      <c r="G47" s="126" t="s">
        <v>218</v>
      </c>
      <c r="H47" s="38"/>
    </row>
    <row r="48" spans="1:8" ht="12.75" customHeight="1">
      <c r="A48" s="69">
        <v>41</v>
      </c>
      <c r="B48" s="70">
        <v>142</v>
      </c>
      <c r="C48" s="71" t="s">
        <v>55</v>
      </c>
      <c r="D48" s="80">
        <v>1998</v>
      </c>
      <c r="E48" s="73" t="s">
        <v>4</v>
      </c>
      <c r="F48" s="74" t="s">
        <v>133</v>
      </c>
      <c r="G48" s="126" t="s">
        <v>45</v>
      </c>
      <c r="H48" s="38"/>
    </row>
    <row r="49" spans="1:8" ht="12.75" customHeight="1">
      <c r="A49" s="69">
        <v>42</v>
      </c>
      <c r="B49" s="70">
        <v>172</v>
      </c>
      <c r="C49" s="71" t="s">
        <v>219</v>
      </c>
      <c r="D49" s="80">
        <v>1999</v>
      </c>
      <c r="E49" s="73" t="s">
        <v>4</v>
      </c>
      <c r="F49" s="74" t="s">
        <v>220</v>
      </c>
      <c r="G49" s="126" t="s">
        <v>65</v>
      </c>
      <c r="H49" s="38"/>
    </row>
    <row r="50" spans="1:8" ht="12.75" customHeight="1">
      <c r="A50" s="69">
        <v>43</v>
      </c>
      <c r="B50" s="70">
        <v>9</v>
      </c>
      <c r="C50" s="71" t="s">
        <v>221</v>
      </c>
      <c r="D50" s="80">
        <v>1998</v>
      </c>
      <c r="E50" s="73" t="s">
        <v>4</v>
      </c>
      <c r="F50" s="74" t="s">
        <v>87</v>
      </c>
      <c r="G50" s="126" t="s">
        <v>222</v>
      </c>
      <c r="H50" s="38"/>
    </row>
    <row r="51" spans="1:8" ht="12.75" customHeight="1">
      <c r="A51" s="69">
        <v>44</v>
      </c>
      <c r="B51" s="70">
        <v>90</v>
      </c>
      <c r="C51" s="71" t="s">
        <v>223</v>
      </c>
      <c r="D51" s="80">
        <v>1999</v>
      </c>
      <c r="E51" s="73" t="s">
        <v>4</v>
      </c>
      <c r="F51" s="74" t="s">
        <v>224</v>
      </c>
      <c r="G51" s="126" t="s">
        <v>222</v>
      </c>
      <c r="H51" s="38"/>
    </row>
    <row r="52" spans="1:8" ht="12.75" customHeight="1">
      <c r="A52" s="69">
        <v>45</v>
      </c>
      <c r="B52" s="70">
        <v>165</v>
      </c>
      <c r="C52" s="71" t="s">
        <v>225</v>
      </c>
      <c r="D52" s="80">
        <v>1999</v>
      </c>
      <c r="E52" s="73" t="s">
        <v>4</v>
      </c>
      <c r="F52" s="74" t="s">
        <v>220</v>
      </c>
      <c r="G52" s="126" t="s">
        <v>226</v>
      </c>
      <c r="H52" s="38"/>
    </row>
    <row r="53" spans="1:8" ht="12.75" customHeight="1">
      <c r="A53" s="69">
        <v>46</v>
      </c>
      <c r="B53" s="70">
        <v>147</v>
      </c>
      <c r="C53" s="71" t="s">
        <v>50</v>
      </c>
      <c r="D53" s="80">
        <v>1998</v>
      </c>
      <c r="E53" s="73" t="s">
        <v>4</v>
      </c>
      <c r="F53" s="74" t="s">
        <v>171</v>
      </c>
      <c r="G53" s="126" t="s">
        <v>226</v>
      </c>
      <c r="H53" s="38"/>
    </row>
    <row r="54" spans="1:8" ht="12.75" customHeight="1">
      <c r="A54" s="69">
        <v>47</v>
      </c>
      <c r="B54" s="70">
        <v>127</v>
      </c>
      <c r="C54" s="71" t="s">
        <v>227</v>
      </c>
      <c r="D54" s="80">
        <v>1998</v>
      </c>
      <c r="E54" s="73" t="s">
        <v>4</v>
      </c>
      <c r="F54" s="74" t="s">
        <v>228</v>
      </c>
      <c r="G54" s="126" t="s">
        <v>46</v>
      </c>
      <c r="H54" s="38"/>
    </row>
    <row r="55" spans="1:8" ht="12.75" customHeight="1">
      <c r="A55" s="69">
        <v>48</v>
      </c>
      <c r="B55" s="70">
        <v>169</v>
      </c>
      <c r="C55" s="71" t="s">
        <v>54</v>
      </c>
      <c r="D55" s="80">
        <v>2000</v>
      </c>
      <c r="E55" s="73" t="s">
        <v>4</v>
      </c>
      <c r="F55" s="74" t="s">
        <v>220</v>
      </c>
      <c r="G55" s="126" t="s">
        <v>47</v>
      </c>
      <c r="H55" s="38"/>
    </row>
    <row r="56" spans="1:8" ht="12.75" customHeight="1">
      <c r="A56" s="69">
        <v>49</v>
      </c>
      <c r="B56" s="70">
        <v>173</v>
      </c>
      <c r="C56" s="71" t="s">
        <v>229</v>
      </c>
      <c r="D56" s="80">
        <v>1999</v>
      </c>
      <c r="E56" s="73" t="s">
        <v>4</v>
      </c>
      <c r="F56" s="74"/>
      <c r="G56" s="126" t="s">
        <v>230</v>
      </c>
      <c r="H56" s="38"/>
    </row>
    <row r="57" spans="1:8" ht="12.75" customHeight="1">
      <c r="A57" s="69">
        <v>50</v>
      </c>
      <c r="B57" s="70">
        <v>215</v>
      </c>
      <c r="C57" s="71" t="s">
        <v>231</v>
      </c>
      <c r="D57" s="80">
        <v>1998</v>
      </c>
      <c r="E57" s="73" t="s">
        <v>4</v>
      </c>
      <c r="F57" s="74" t="s">
        <v>139</v>
      </c>
      <c r="G57" s="126" t="s">
        <v>230</v>
      </c>
      <c r="H57" s="38"/>
    </row>
    <row r="58" spans="1:8" ht="12.75" customHeight="1">
      <c r="A58" s="69">
        <v>51</v>
      </c>
      <c r="B58" s="70">
        <v>167</v>
      </c>
      <c r="C58" s="71" t="s">
        <v>232</v>
      </c>
      <c r="D58" s="80">
        <v>1999</v>
      </c>
      <c r="E58" s="73" t="s">
        <v>4</v>
      </c>
      <c r="F58" s="74" t="s">
        <v>220</v>
      </c>
      <c r="G58" s="126" t="s">
        <v>67</v>
      </c>
      <c r="H58" s="38"/>
    </row>
    <row r="59" spans="1:8" ht="12.75" customHeight="1">
      <c r="A59" s="69">
        <v>52</v>
      </c>
      <c r="B59" s="70">
        <v>87</v>
      </c>
      <c r="C59" s="71" t="s">
        <v>233</v>
      </c>
      <c r="D59" s="80">
        <v>1998</v>
      </c>
      <c r="E59" s="73" t="s">
        <v>4</v>
      </c>
      <c r="F59" s="74" t="s">
        <v>224</v>
      </c>
      <c r="G59" s="126" t="s">
        <v>234</v>
      </c>
      <c r="H59" s="38"/>
    </row>
    <row r="60" spans="1:8" ht="12.75" customHeight="1">
      <c r="A60" s="69">
        <v>53</v>
      </c>
      <c r="B60" s="70">
        <v>98</v>
      </c>
      <c r="C60" s="71" t="s">
        <v>235</v>
      </c>
      <c r="D60" s="80">
        <v>1999</v>
      </c>
      <c r="E60" s="73" t="s">
        <v>4</v>
      </c>
      <c r="F60" s="74" t="s">
        <v>236</v>
      </c>
      <c r="G60" s="126" t="s">
        <v>68</v>
      </c>
      <c r="H60" s="38"/>
    </row>
    <row r="61" spans="1:8" ht="12.75" customHeight="1">
      <c r="A61" s="69">
        <v>54</v>
      </c>
      <c r="B61" s="70">
        <v>1</v>
      </c>
      <c r="C61" s="71" t="s">
        <v>80</v>
      </c>
      <c r="D61" s="80">
        <v>2000</v>
      </c>
      <c r="E61" s="73" t="s">
        <v>4</v>
      </c>
      <c r="F61" s="74" t="s">
        <v>81</v>
      </c>
      <c r="G61" s="126" t="s">
        <v>237</v>
      </c>
      <c r="H61" s="38"/>
    </row>
    <row r="62" spans="1:8" ht="12.75" customHeight="1">
      <c r="A62" s="69">
        <v>55</v>
      </c>
      <c r="B62" s="70">
        <v>187</v>
      </c>
      <c r="C62" s="71" t="s">
        <v>238</v>
      </c>
      <c r="D62" s="80">
        <v>1998</v>
      </c>
      <c r="E62" s="73" t="s">
        <v>4</v>
      </c>
      <c r="F62" s="74" t="s">
        <v>183</v>
      </c>
      <c r="G62" s="126" t="s">
        <v>239</v>
      </c>
      <c r="H62" s="38"/>
    </row>
    <row r="63" spans="1:8" ht="12.75" customHeight="1">
      <c r="A63" s="69">
        <v>56</v>
      </c>
      <c r="B63" s="70">
        <v>92</v>
      </c>
      <c r="C63" s="71" t="s">
        <v>240</v>
      </c>
      <c r="D63" s="80">
        <v>2001</v>
      </c>
      <c r="E63" s="73" t="s">
        <v>4</v>
      </c>
      <c r="F63" s="74" t="s">
        <v>137</v>
      </c>
      <c r="G63" s="126" t="s">
        <v>241</v>
      </c>
      <c r="H63" s="38"/>
    </row>
    <row r="64" spans="1:8" ht="12.75" customHeight="1">
      <c r="A64" s="69">
        <v>57</v>
      </c>
      <c r="B64" s="70">
        <v>5</v>
      </c>
      <c r="C64" s="71" t="s">
        <v>84</v>
      </c>
      <c r="D64" s="80">
        <v>2007</v>
      </c>
      <c r="E64" s="73" t="s">
        <v>4</v>
      </c>
      <c r="F64" s="74"/>
      <c r="G64" s="126" t="s">
        <v>241</v>
      </c>
      <c r="H64" s="38"/>
    </row>
    <row r="65" spans="1:8" ht="12.75" customHeight="1">
      <c r="A65" s="69">
        <v>58</v>
      </c>
      <c r="B65" s="70">
        <v>190</v>
      </c>
      <c r="C65" s="71" t="s">
        <v>242</v>
      </c>
      <c r="D65" s="80">
        <v>1998</v>
      </c>
      <c r="E65" s="73" t="s">
        <v>4</v>
      </c>
      <c r="F65" s="74" t="s">
        <v>183</v>
      </c>
      <c r="G65" s="126" t="s">
        <v>243</v>
      </c>
      <c r="H65" s="38"/>
    </row>
    <row r="66" spans="1:8" ht="12.75" customHeight="1">
      <c r="A66" s="69">
        <v>59</v>
      </c>
      <c r="B66" s="75">
        <v>174</v>
      </c>
      <c r="C66" s="76" t="s">
        <v>386</v>
      </c>
      <c r="D66" s="78">
        <v>2000</v>
      </c>
      <c r="E66" s="77" t="s">
        <v>4</v>
      </c>
      <c r="F66" s="79"/>
      <c r="G66" s="127">
        <v>0.37777777777777777</v>
      </c>
      <c r="H66" s="38"/>
    </row>
    <row r="67" spans="1:8" ht="12.75" customHeight="1">
      <c r="A67" s="69">
        <v>60</v>
      </c>
      <c r="B67" s="70">
        <v>205</v>
      </c>
      <c r="C67" s="71" t="s">
        <v>244</v>
      </c>
      <c r="D67" s="80">
        <v>1999</v>
      </c>
      <c r="E67" s="73" t="s">
        <v>4</v>
      </c>
      <c r="F67" s="74" t="s">
        <v>196</v>
      </c>
      <c r="G67" s="126" t="s">
        <v>245</v>
      </c>
      <c r="H67" s="38"/>
    </row>
    <row r="68" spans="1:8" ht="12.75" customHeight="1">
      <c r="A68" s="69">
        <v>61</v>
      </c>
      <c r="B68" s="70">
        <v>59</v>
      </c>
      <c r="C68" s="71" t="s">
        <v>343</v>
      </c>
      <c r="D68" s="80">
        <v>1998</v>
      </c>
      <c r="E68" s="73" t="s">
        <v>4</v>
      </c>
      <c r="F68" s="74" t="s">
        <v>268</v>
      </c>
      <c r="G68" s="127">
        <v>0.37916666666666665</v>
      </c>
      <c r="H68" s="122"/>
    </row>
    <row r="69" spans="1:8" ht="12.75" customHeight="1">
      <c r="A69" s="69">
        <v>62</v>
      </c>
      <c r="B69" s="75">
        <v>166</v>
      </c>
      <c r="C69" s="76" t="s">
        <v>382</v>
      </c>
      <c r="D69" s="78">
        <v>1999</v>
      </c>
      <c r="E69" s="77" t="s">
        <v>4</v>
      </c>
      <c r="F69" s="79"/>
      <c r="G69" s="127">
        <v>0.38055555555555554</v>
      </c>
      <c r="H69" s="38"/>
    </row>
    <row r="70" spans="1:8" ht="12.75" customHeight="1">
      <c r="A70" s="69">
        <v>63</v>
      </c>
      <c r="B70" s="75">
        <v>123</v>
      </c>
      <c r="C70" s="76" t="s">
        <v>370</v>
      </c>
      <c r="D70" s="78">
        <v>1999</v>
      </c>
      <c r="E70" s="77" t="s">
        <v>4</v>
      </c>
      <c r="F70" s="79" t="s">
        <v>251</v>
      </c>
      <c r="G70" s="127">
        <v>0.38125000000000003</v>
      </c>
      <c r="H70" s="38"/>
    </row>
    <row r="71" spans="1:8" ht="12.75" customHeight="1">
      <c r="A71" s="69">
        <v>64</v>
      </c>
      <c r="B71" s="70">
        <v>204</v>
      </c>
      <c r="C71" s="71" t="s">
        <v>246</v>
      </c>
      <c r="D71" s="80">
        <v>1999</v>
      </c>
      <c r="E71" s="73" t="s">
        <v>4</v>
      </c>
      <c r="F71" s="74" t="s">
        <v>196</v>
      </c>
      <c r="G71" s="126" t="s">
        <v>51</v>
      </c>
      <c r="H71" s="38"/>
    </row>
    <row r="72" spans="1:8" ht="12.75" customHeight="1">
      <c r="A72" s="69">
        <v>65</v>
      </c>
      <c r="B72" s="70">
        <v>8</v>
      </c>
      <c r="C72" s="71" t="s">
        <v>89</v>
      </c>
      <c r="D72" s="80">
        <v>1998</v>
      </c>
      <c r="E72" s="73" t="s">
        <v>4</v>
      </c>
      <c r="F72" s="74" t="s">
        <v>87</v>
      </c>
      <c r="G72" s="127">
        <v>0.3840277777777778</v>
      </c>
      <c r="H72" s="38"/>
    </row>
    <row r="73" spans="1:8" ht="12.75" customHeight="1">
      <c r="A73" s="69">
        <v>66</v>
      </c>
      <c r="B73" s="70">
        <v>62</v>
      </c>
      <c r="C73" s="71" t="s">
        <v>347</v>
      </c>
      <c r="D73" s="80">
        <v>1998</v>
      </c>
      <c r="E73" s="73" t="s">
        <v>4</v>
      </c>
      <c r="F73" s="74" t="s">
        <v>345</v>
      </c>
      <c r="G73" s="127">
        <v>0.3847222222222222</v>
      </c>
      <c r="H73" s="122"/>
    </row>
    <row r="74" spans="1:8" ht="12.75" customHeight="1">
      <c r="A74" s="69">
        <v>67</v>
      </c>
      <c r="B74" s="75">
        <v>192</v>
      </c>
      <c r="C74" s="76" t="s">
        <v>390</v>
      </c>
      <c r="D74" s="78">
        <v>1998</v>
      </c>
      <c r="E74" s="77" t="s">
        <v>4</v>
      </c>
      <c r="F74" s="79" t="s">
        <v>183</v>
      </c>
      <c r="G74" s="127">
        <v>0.3847222222222222</v>
      </c>
      <c r="H74" s="38"/>
    </row>
    <row r="75" spans="1:8" ht="12.75" customHeight="1">
      <c r="A75" s="69">
        <v>68</v>
      </c>
      <c r="B75" s="75">
        <v>214</v>
      </c>
      <c r="C75" s="76" t="s">
        <v>398</v>
      </c>
      <c r="D75" s="78">
        <v>1998</v>
      </c>
      <c r="E75" s="77" t="s">
        <v>4</v>
      </c>
      <c r="F75" s="79" t="s">
        <v>139</v>
      </c>
      <c r="G75" s="127">
        <v>0.3847222222222222</v>
      </c>
      <c r="H75" s="38"/>
    </row>
    <row r="76" spans="1:8" ht="12.75" customHeight="1">
      <c r="A76" s="69">
        <v>69</v>
      </c>
      <c r="B76" s="70">
        <v>176</v>
      </c>
      <c r="C76" s="71" t="s">
        <v>247</v>
      </c>
      <c r="D76" s="80">
        <v>1998</v>
      </c>
      <c r="E76" s="73" t="s">
        <v>4</v>
      </c>
      <c r="F76" s="74" t="s">
        <v>248</v>
      </c>
      <c r="G76" s="126" t="s">
        <v>249</v>
      </c>
      <c r="H76" s="38"/>
    </row>
    <row r="77" spans="1:8" ht="12.75" customHeight="1">
      <c r="A77" s="69">
        <v>70</v>
      </c>
      <c r="B77" s="75">
        <v>164</v>
      </c>
      <c r="C77" s="76" t="s">
        <v>381</v>
      </c>
      <c r="D77" s="78">
        <v>1999</v>
      </c>
      <c r="E77" s="77" t="s">
        <v>4</v>
      </c>
      <c r="F77" s="79" t="s">
        <v>220</v>
      </c>
      <c r="G77" s="127">
        <v>0.3875</v>
      </c>
      <c r="H77" s="38"/>
    </row>
    <row r="78" spans="1:8" ht="12.75" customHeight="1">
      <c r="A78" s="69">
        <v>71</v>
      </c>
      <c r="B78" s="70">
        <v>121</v>
      </c>
      <c r="C78" s="71" t="s">
        <v>250</v>
      </c>
      <c r="D78" s="80">
        <v>1999</v>
      </c>
      <c r="E78" s="73" t="s">
        <v>4</v>
      </c>
      <c r="F78" s="74" t="s">
        <v>251</v>
      </c>
      <c r="G78" s="126" t="s">
        <v>252</v>
      </c>
      <c r="H78" s="38"/>
    </row>
    <row r="79" spans="1:8" ht="12.75" customHeight="1">
      <c r="A79" s="69">
        <v>72</v>
      </c>
      <c r="B79" s="70">
        <v>19</v>
      </c>
      <c r="C79" s="71" t="s">
        <v>58</v>
      </c>
      <c r="D79" s="80">
        <v>2003</v>
      </c>
      <c r="E79" s="73" t="s">
        <v>4</v>
      </c>
      <c r="F79" s="74" t="s">
        <v>100</v>
      </c>
      <c r="G79" s="127">
        <v>0.39305555555555555</v>
      </c>
      <c r="H79" s="38"/>
    </row>
    <row r="80" spans="1:8" ht="12.75" customHeight="1">
      <c r="A80" s="69">
        <v>73</v>
      </c>
      <c r="B80" s="70">
        <v>27</v>
      </c>
      <c r="C80" s="71" t="s">
        <v>334</v>
      </c>
      <c r="D80" s="80">
        <v>1998</v>
      </c>
      <c r="E80" s="73" t="s">
        <v>4</v>
      </c>
      <c r="F80" s="74" t="s">
        <v>107</v>
      </c>
      <c r="G80" s="127">
        <v>0.39305555555555555</v>
      </c>
      <c r="H80" s="38"/>
    </row>
    <row r="81" spans="1:8" ht="12.75" customHeight="1">
      <c r="A81" s="69">
        <v>74</v>
      </c>
      <c r="B81" s="75">
        <v>140</v>
      </c>
      <c r="C81" s="76" t="s">
        <v>375</v>
      </c>
      <c r="D81" s="78">
        <v>2005</v>
      </c>
      <c r="E81" s="77" t="s">
        <v>4</v>
      </c>
      <c r="F81" s="79" t="s">
        <v>376</v>
      </c>
      <c r="G81" s="127">
        <v>0.39444444444444443</v>
      </c>
      <c r="H81" s="38"/>
    </row>
    <row r="82" spans="1:8" ht="12.75" customHeight="1">
      <c r="A82" s="69">
        <v>75</v>
      </c>
      <c r="B82" s="75">
        <v>91</v>
      </c>
      <c r="C82" s="76" t="s">
        <v>359</v>
      </c>
      <c r="D82" s="78">
        <v>1999</v>
      </c>
      <c r="E82" s="77" t="s">
        <v>4</v>
      </c>
      <c r="F82" s="79" t="s">
        <v>137</v>
      </c>
      <c r="G82" s="127">
        <v>0.3958333333333333</v>
      </c>
      <c r="H82" s="38"/>
    </row>
    <row r="83" spans="1:8" ht="12.75" customHeight="1">
      <c r="A83" s="69">
        <v>76</v>
      </c>
      <c r="B83" s="75">
        <v>210</v>
      </c>
      <c r="C83" s="76" t="s">
        <v>395</v>
      </c>
      <c r="D83" s="78">
        <v>1996</v>
      </c>
      <c r="E83" s="77" t="s">
        <v>4</v>
      </c>
      <c r="F83" s="79" t="s">
        <v>323</v>
      </c>
      <c r="G83" s="127">
        <v>0.3965277777777778</v>
      </c>
      <c r="H83" s="38"/>
    </row>
    <row r="84" spans="1:8" ht="12.75" customHeight="1">
      <c r="A84" s="69">
        <v>77</v>
      </c>
      <c r="B84" s="70">
        <v>10</v>
      </c>
      <c r="C84" s="71" t="s">
        <v>90</v>
      </c>
      <c r="D84" s="80">
        <v>1998</v>
      </c>
      <c r="E84" s="73" t="s">
        <v>4</v>
      </c>
      <c r="F84" s="74" t="s">
        <v>87</v>
      </c>
      <c r="G84" s="127">
        <v>0.3979166666666667</v>
      </c>
      <c r="H84" s="38"/>
    </row>
    <row r="85" spans="1:8" ht="12.75" customHeight="1">
      <c r="A85" s="69">
        <v>78</v>
      </c>
      <c r="B85" s="75">
        <v>131</v>
      </c>
      <c r="C85" s="76" t="s">
        <v>373</v>
      </c>
      <c r="D85" s="78">
        <v>1998</v>
      </c>
      <c r="E85" s="77" t="s">
        <v>4</v>
      </c>
      <c r="F85" s="79" t="s">
        <v>228</v>
      </c>
      <c r="G85" s="127">
        <v>0.3979166666666667</v>
      </c>
      <c r="H85" s="38"/>
    </row>
    <row r="86" spans="1:8" ht="12.75" customHeight="1">
      <c r="A86" s="69">
        <v>79</v>
      </c>
      <c r="B86" s="70">
        <v>39</v>
      </c>
      <c r="C86" s="81" t="s">
        <v>24</v>
      </c>
      <c r="D86" s="72" t="s">
        <v>29</v>
      </c>
      <c r="E86" s="73" t="s">
        <v>4</v>
      </c>
      <c r="F86" s="74" t="s">
        <v>107</v>
      </c>
      <c r="G86" s="127">
        <v>0.3993055555555556</v>
      </c>
      <c r="H86" s="38"/>
    </row>
    <row r="87" spans="1:8" ht="12.75" customHeight="1">
      <c r="A87" s="69">
        <v>80</v>
      </c>
      <c r="B87" s="70">
        <v>89</v>
      </c>
      <c r="C87" s="71" t="s">
        <v>358</v>
      </c>
      <c r="D87" s="72" t="s">
        <v>29</v>
      </c>
      <c r="E87" s="73" t="s">
        <v>4</v>
      </c>
      <c r="F87" s="74" t="s">
        <v>220</v>
      </c>
      <c r="G87" s="127">
        <v>0.3993055555555556</v>
      </c>
      <c r="H87" s="38"/>
    </row>
    <row r="88" spans="1:8" ht="12.75" customHeight="1">
      <c r="A88" s="69">
        <v>81</v>
      </c>
      <c r="B88" s="70">
        <v>158</v>
      </c>
      <c r="C88" s="71" t="s">
        <v>56</v>
      </c>
      <c r="D88" s="80">
        <v>2007</v>
      </c>
      <c r="E88" s="73" t="s">
        <v>4</v>
      </c>
      <c r="F88" s="74" t="s">
        <v>100</v>
      </c>
      <c r="G88" s="126" t="s">
        <v>253</v>
      </c>
      <c r="H88" s="38"/>
    </row>
    <row r="89" spans="1:8" ht="12.75" customHeight="1">
      <c r="A89" s="69">
        <v>82</v>
      </c>
      <c r="B89" s="75">
        <v>171</v>
      </c>
      <c r="C89" s="76" t="s">
        <v>385</v>
      </c>
      <c r="D89" s="78">
        <v>1999</v>
      </c>
      <c r="E89" s="77" t="s">
        <v>4</v>
      </c>
      <c r="F89" s="79" t="s">
        <v>220</v>
      </c>
      <c r="G89" s="127">
        <v>0.40069444444444446</v>
      </c>
      <c r="H89" s="38"/>
    </row>
    <row r="90" spans="1:8" ht="12.75" customHeight="1">
      <c r="A90" s="69">
        <v>83</v>
      </c>
      <c r="B90" s="70">
        <v>40</v>
      </c>
      <c r="C90" s="71" t="s">
        <v>335</v>
      </c>
      <c r="D90" s="80">
        <v>1998</v>
      </c>
      <c r="E90" s="73" t="s">
        <v>4</v>
      </c>
      <c r="F90" s="74" t="s">
        <v>107</v>
      </c>
      <c r="G90" s="127">
        <v>0.40138888888888885</v>
      </c>
      <c r="H90" s="122"/>
    </row>
    <row r="91" spans="1:8" ht="12.75" customHeight="1">
      <c r="A91" s="69">
        <v>84</v>
      </c>
      <c r="B91" s="70">
        <v>64</v>
      </c>
      <c r="C91" s="81" t="s">
        <v>348</v>
      </c>
      <c r="D91" s="72" t="s">
        <v>29</v>
      </c>
      <c r="E91" s="73" t="s">
        <v>4</v>
      </c>
      <c r="F91" s="74" t="s">
        <v>345</v>
      </c>
      <c r="G91" s="127">
        <v>0.40138888888888885</v>
      </c>
      <c r="H91" s="38"/>
    </row>
    <row r="92" spans="1:8" ht="12.75" customHeight="1">
      <c r="A92" s="69">
        <v>85</v>
      </c>
      <c r="B92" s="75">
        <v>175</v>
      </c>
      <c r="C92" s="76" t="s">
        <v>387</v>
      </c>
      <c r="D92" s="78">
        <v>1998</v>
      </c>
      <c r="E92" s="77" t="s">
        <v>4</v>
      </c>
      <c r="F92" s="79" t="s">
        <v>186</v>
      </c>
      <c r="G92" s="127">
        <v>0.40208333333333335</v>
      </c>
      <c r="H92" s="38"/>
    </row>
    <row r="93" spans="1:8" ht="12.75" customHeight="1">
      <c r="A93" s="69">
        <v>86</v>
      </c>
      <c r="B93" s="75">
        <v>211</v>
      </c>
      <c r="C93" s="76" t="s">
        <v>396</v>
      </c>
      <c r="D93" s="78">
        <v>1998</v>
      </c>
      <c r="E93" s="77" t="s">
        <v>4</v>
      </c>
      <c r="F93" s="79" t="s">
        <v>139</v>
      </c>
      <c r="G93" s="127">
        <v>0.40208333333333335</v>
      </c>
      <c r="H93" s="38"/>
    </row>
    <row r="94" spans="1:8" ht="12.75" customHeight="1">
      <c r="A94" s="69">
        <v>87</v>
      </c>
      <c r="B94" s="75">
        <v>103</v>
      </c>
      <c r="C94" s="76" t="s">
        <v>365</v>
      </c>
      <c r="D94" s="78">
        <v>1999</v>
      </c>
      <c r="E94" s="77" t="s">
        <v>4</v>
      </c>
      <c r="F94" s="79" t="s">
        <v>251</v>
      </c>
      <c r="G94" s="127">
        <v>0.40277777777777773</v>
      </c>
      <c r="H94" s="38"/>
    </row>
    <row r="95" spans="1:8" ht="12.75" customHeight="1">
      <c r="A95" s="69">
        <v>88</v>
      </c>
      <c r="B95" s="75">
        <v>199</v>
      </c>
      <c r="C95" s="76" t="s">
        <v>392</v>
      </c>
      <c r="D95" s="78">
        <v>1996</v>
      </c>
      <c r="E95" s="77" t="s">
        <v>4</v>
      </c>
      <c r="F95" s="79" t="s">
        <v>323</v>
      </c>
      <c r="G95" s="127">
        <v>0.40277777777777773</v>
      </c>
      <c r="H95" s="38"/>
    </row>
    <row r="96" spans="1:8" ht="12.75" customHeight="1">
      <c r="A96" s="69">
        <v>89</v>
      </c>
      <c r="B96" s="75">
        <v>221</v>
      </c>
      <c r="C96" s="76" t="s">
        <v>400</v>
      </c>
      <c r="D96" s="78">
        <v>1998</v>
      </c>
      <c r="E96" s="77" t="s">
        <v>4</v>
      </c>
      <c r="F96" s="79" t="s">
        <v>139</v>
      </c>
      <c r="G96" s="127">
        <v>0.40277777777777773</v>
      </c>
      <c r="H96" s="38"/>
    </row>
    <row r="97" spans="1:8" ht="12.75" customHeight="1">
      <c r="A97" s="69">
        <v>90</v>
      </c>
      <c r="B97" s="70">
        <v>25</v>
      </c>
      <c r="C97" s="71" t="s">
        <v>333</v>
      </c>
      <c r="D97" s="80">
        <v>1998</v>
      </c>
      <c r="E97" s="73" t="s">
        <v>4</v>
      </c>
      <c r="F97" s="74" t="s">
        <v>107</v>
      </c>
      <c r="G97" s="127">
        <v>0.4041666666666666</v>
      </c>
      <c r="H97" s="38"/>
    </row>
    <row r="98" spans="1:8" ht="12.75" customHeight="1">
      <c r="A98" s="69">
        <v>91</v>
      </c>
      <c r="B98" s="75">
        <v>148</v>
      </c>
      <c r="C98" s="76" t="s">
        <v>378</v>
      </c>
      <c r="D98" s="78">
        <v>1999</v>
      </c>
      <c r="E98" s="77" t="s">
        <v>4</v>
      </c>
      <c r="F98" s="79" t="s">
        <v>171</v>
      </c>
      <c r="G98" s="127">
        <v>0.4055555555555555</v>
      </c>
      <c r="H98" s="38"/>
    </row>
    <row r="99" spans="1:8" ht="12.75" customHeight="1">
      <c r="A99" s="69">
        <v>92</v>
      </c>
      <c r="B99" s="70">
        <v>61</v>
      </c>
      <c r="C99" s="71" t="s">
        <v>346</v>
      </c>
      <c r="D99" s="80">
        <v>1998</v>
      </c>
      <c r="E99" s="73" t="s">
        <v>4</v>
      </c>
      <c r="F99" s="74" t="s">
        <v>345</v>
      </c>
      <c r="G99" s="127">
        <v>0.41250000000000003</v>
      </c>
      <c r="H99" s="122"/>
    </row>
    <row r="100" spans="1:8" ht="12.75" customHeight="1">
      <c r="A100" s="69">
        <v>93</v>
      </c>
      <c r="B100" s="75">
        <v>196</v>
      </c>
      <c r="C100" s="76" t="s">
        <v>391</v>
      </c>
      <c r="D100" s="78">
        <v>1998</v>
      </c>
      <c r="E100" s="77" t="s">
        <v>4</v>
      </c>
      <c r="F100" s="79" t="s">
        <v>323</v>
      </c>
      <c r="G100" s="127">
        <v>0.4131944444444444</v>
      </c>
      <c r="H100" s="38"/>
    </row>
    <row r="101" spans="1:8" ht="12.75" customHeight="1">
      <c r="A101" s="69">
        <v>94</v>
      </c>
      <c r="B101" s="75">
        <v>220</v>
      </c>
      <c r="C101" s="76" t="s">
        <v>399</v>
      </c>
      <c r="D101" s="78">
        <v>2005</v>
      </c>
      <c r="E101" s="77" t="s">
        <v>4</v>
      </c>
      <c r="F101" s="79" t="s">
        <v>228</v>
      </c>
      <c r="G101" s="127">
        <v>0.4131944444444444</v>
      </c>
      <c r="H101" s="38"/>
    </row>
    <row r="102" spans="1:8" ht="12.75" customHeight="1">
      <c r="A102" s="69">
        <v>95</v>
      </c>
      <c r="B102" s="70">
        <v>4</v>
      </c>
      <c r="C102" s="71" t="s">
        <v>85</v>
      </c>
      <c r="D102" s="80">
        <v>1998</v>
      </c>
      <c r="E102" s="73" t="s">
        <v>4</v>
      </c>
      <c r="F102" s="74" t="s">
        <v>87</v>
      </c>
      <c r="G102" s="127">
        <v>0.4166666666666667</v>
      </c>
      <c r="H102" s="38"/>
    </row>
    <row r="103" spans="1:8" ht="12.75" customHeight="1">
      <c r="A103" s="69">
        <v>96</v>
      </c>
      <c r="B103" s="75">
        <v>124</v>
      </c>
      <c r="C103" s="76" t="s">
        <v>371</v>
      </c>
      <c r="D103" s="78">
        <v>1999</v>
      </c>
      <c r="E103" s="77" t="s">
        <v>4</v>
      </c>
      <c r="F103" s="79" t="s">
        <v>251</v>
      </c>
      <c r="G103" s="127">
        <v>0.4201388888888889</v>
      </c>
      <c r="H103" s="38"/>
    </row>
    <row r="104" spans="1:8" ht="12.75" customHeight="1">
      <c r="A104" s="69">
        <v>97</v>
      </c>
      <c r="B104" s="70">
        <v>58</v>
      </c>
      <c r="C104" s="71" t="s">
        <v>342</v>
      </c>
      <c r="D104" s="80">
        <v>1999</v>
      </c>
      <c r="E104" s="73" t="s">
        <v>4</v>
      </c>
      <c r="F104" s="74" t="s">
        <v>268</v>
      </c>
      <c r="G104" s="127">
        <v>0.42083333333333334</v>
      </c>
      <c r="H104" s="122"/>
    </row>
    <row r="105" spans="1:8" ht="12.75" customHeight="1">
      <c r="A105" s="69">
        <v>98</v>
      </c>
      <c r="B105" s="75">
        <v>188</v>
      </c>
      <c r="C105" s="76" t="s">
        <v>388</v>
      </c>
      <c r="D105" s="78">
        <v>1998</v>
      </c>
      <c r="E105" s="77" t="s">
        <v>4</v>
      </c>
      <c r="F105" s="79" t="s">
        <v>167</v>
      </c>
      <c r="G105" s="127">
        <v>0.42083333333333334</v>
      </c>
      <c r="H105" s="38"/>
    </row>
    <row r="106" spans="1:8" ht="12.75" customHeight="1">
      <c r="A106" s="69">
        <v>99</v>
      </c>
      <c r="B106" s="75">
        <v>213</v>
      </c>
      <c r="C106" s="76" t="s">
        <v>397</v>
      </c>
      <c r="D106" s="78">
        <v>1998</v>
      </c>
      <c r="E106" s="77" t="s">
        <v>4</v>
      </c>
      <c r="F106" s="79" t="s">
        <v>183</v>
      </c>
      <c r="G106" s="127">
        <v>0.42083333333333334</v>
      </c>
      <c r="H106" s="38"/>
    </row>
    <row r="107" spans="1:8" ht="12.75" customHeight="1">
      <c r="A107" s="69">
        <v>100</v>
      </c>
      <c r="B107" s="70">
        <v>11</v>
      </c>
      <c r="C107" s="71" t="s">
        <v>91</v>
      </c>
      <c r="D107" s="80">
        <v>1998</v>
      </c>
      <c r="E107" s="73" t="s">
        <v>4</v>
      </c>
      <c r="F107" s="74" t="s">
        <v>87</v>
      </c>
      <c r="G107" s="127">
        <v>0.4215277777777778</v>
      </c>
      <c r="H107" s="38"/>
    </row>
    <row r="108" spans="1:8" ht="12.75" customHeight="1">
      <c r="A108" s="69">
        <v>101</v>
      </c>
      <c r="B108" s="75">
        <v>112</v>
      </c>
      <c r="C108" s="76" t="s">
        <v>368</v>
      </c>
      <c r="D108" s="78">
        <v>1999</v>
      </c>
      <c r="E108" s="77" t="s">
        <v>4</v>
      </c>
      <c r="F108" s="79" t="s">
        <v>251</v>
      </c>
      <c r="G108" s="127">
        <v>0.4215277777777778</v>
      </c>
      <c r="H108" s="38"/>
    </row>
    <row r="109" spans="1:8" ht="12.75" customHeight="1">
      <c r="A109" s="69">
        <v>102</v>
      </c>
      <c r="B109" s="75">
        <v>141</v>
      </c>
      <c r="C109" s="76" t="s">
        <v>377</v>
      </c>
      <c r="D109" s="78">
        <v>1999</v>
      </c>
      <c r="E109" s="77" t="s">
        <v>4</v>
      </c>
      <c r="F109" s="79" t="s">
        <v>180</v>
      </c>
      <c r="G109" s="127">
        <v>0.42291666666666666</v>
      </c>
      <c r="H109" s="38"/>
    </row>
    <row r="110" spans="1:8" ht="12.75" customHeight="1">
      <c r="A110" s="69">
        <v>103</v>
      </c>
      <c r="B110" s="70">
        <v>54</v>
      </c>
      <c r="C110" s="81" t="s">
        <v>339</v>
      </c>
      <c r="D110" s="72" t="s">
        <v>29</v>
      </c>
      <c r="E110" s="73" t="s">
        <v>4</v>
      </c>
      <c r="F110" s="74" t="s">
        <v>268</v>
      </c>
      <c r="G110" s="127">
        <v>0.42430555555555555</v>
      </c>
      <c r="H110" s="122"/>
    </row>
    <row r="111" spans="1:8" ht="12.75" customHeight="1">
      <c r="A111" s="69">
        <v>104</v>
      </c>
      <c r="B111" s="70">
        <v>56</v>
      </c>
      <c r="C111" s="71" t="s">
        <v>340</v>
      </c>
      <c r="D111" s="80">
        <v>1999</v>
      </c>
      <c r="E111" s="73" t="s">
        <v>4</v>
      </c>
      <c r="F111" s="74" t="s">
        <v>268</v>
      </c>
      <c r="G111" s="127">
        <v>0.42430555555555555</v>
      </c>
      <c r="H111" s="122"/>
    </row>
    <row r="112" spans="1:8" ht="12.75" customHeight="1">
      <c r="A112" s="69">
        <v>105</v>
      </c>
      <c r="B112" s="70">
        <v>86</v>
      </c>
      <c r="C112" s="71" t="s">
        <v>356</v>
      </c>
      <c r="D112" s="72" t="s">
        <v>61</v>
      </c>
      <c r="E112" s="73" t="s">
        <v>4</v>
      </c>
      <c r="F112" s="74" t="s">
        <v>220</v>
      </c>
      <c r="G112" s="127">
        <v>0.4270833333333333</v>
      </c>
      <c r="H112" s="38"/>
    </row>
    <row r="113" spans="1:8" ht="12.75" customHeight="1">
      <c r="A113" s="69">
        <v>106</v>
      </c>
      <c r="B113" s="75">
        <v>105</v>
      </c>
      <c r="C113" s="76" t="s">
        <v>366</v>
      </c>
      <c r="D113" s="78">
        <v>2000</v>
      </c>
      <c r="E113" s="77" t="s">
        <v>4</v>
      </c>
      <c r="F113" s="79" t="s">
        <v>251</v>
      </c>
      <c r="G113" s="127">
        <v>0.4298611111111111</v>
      </c>
      <c r="H113" s="38"/>
    </row>
    <row r="114" spans="1:8" ht="12.75" customHeight="1">
      <c r="A114" s="69">
        <v>107</v>
      </c>
      <c r="B114" s="75">
        <v>134</v>
      </c>
      <c r="C114" s="76" t="s">
        <v>374</v>
      </c>
      <c r="D114" s="78">
        <v>1998</v>
      </c>
      <c r="E114" s="77" t="s">
        <v>4</v>
      </c>
      <c r="F114" s="79" t="s">
        <v>228</v>
      </c>
      <c r="G114" s="127">
        <v>0.43402777777777773</v>
      </c>
      <c r="H114" s="38"/>
    </row>
    <row r="115" spans="1:8" ht="12.75" customHeight="1">
      <c r="A115" s="69">
        <v>108</v>
      </c>
      <c r="B115" s="70">
        <v>57</v>
      </c>
      <c r="C115" s="71" t="s">
        <v>341</v>
      </c>
      <c r="D115" s="80">
        <v>1999</v>
      </c>
      <c r="E115" s="73" t="s">
        <v>4</v>
      </c>
      <c r="F115" s="74" t="s">
        <v>268</v>
      </c>
      <c r="G115" s="127">
        <v>0.4354166666666666</v>
      </c>
      <c r="H115" s="122"/>
    </row>
    <row r="116" spans="1:8" ht="12.75" customHeight="1">
      <c r="A116" s="69">
        <v>109</v>
      </c>
      <c r="B116" s="70">
        <v>41</v>
      </c>
      <c r="C116" s="71" t="s">
        <v>336</v>
      </c>
      <c r="D116" s="80">
        <v>1998</v>
      </c>
      <c r="E116" s="73" t="s">
        <v>4</v>
      </c>
      <c r="F116" s="74" t="s">
        <v>107</v>
      </c>
      <c r="G116" s="127">
        <v>0.4375</v>
      </c>
      <c r="H116" s="122"/>
    </row>
    <row r="117" spans="1:8" ht="12.75" customHeight="1">
      <c r="A117" s="69">
        <v>110</v>
      </c>
      <c r="B117" s="75">
        <v>200</v>
      </c>
      <c r="C117" s="76" t="s">
        <v>393</v>
      </c>
      <c r="D117" s="78">
        <v>1998</v>
      </c>
      <c r="E117" s="77" t="s">
        <v>4</v>
      </c>
      <c r="F117" s="79" t="s">
        <v>323</v>
      </c>
      <c r="G117" s="127">
        <v>0.4375</v>
      </c>
      <c r="H117" s="38"/>
    </row>
    <row r="118" spans="1:8" ht="12.75" customHeight="1">
      <c r="A118" s="69">
        <v>111</v>
      </c>
      <c r="B118" s="75">
        <v>201</v>
      </c>
      <c r="C118" s="76" t="s">
        <v>394</v>
      </c>
      <c r="D118" s="78">
        <v>1998</v>
      </c>
      <c r="E118" s="77" t="s">
        <v>4</v>
      </c>
      <c r="F118" s="79"/>
      <c r="G118" s="127">
        <v>0.4375</v>
      </c>
      <c r="H118" s="38"/>
    </row>
    <row r="119" spans="1:8" ht="12.75" customHeight="1">
      <c r="A119" s="69">
        <v>112</v>
      </c>
      <c r="B119" s="75">
        <v>222</v>
      </c>
      <c r="C119" s="76" t="s">
        <v>401</v>
      </c>
      <c r="D119" s="78">
        <v>1998</v>
      </c>
      <c r="E119" s="77" t="s">
        <v>4</v>
      </c>
      <c r="F119" s="79" t="s">
        <v>139</v>
      </c>
      <c r="G119" s="127">
        <v>0.4375</v>
      </c>
      <c r="H119" s="38"/>
    </row>
    <row r="120" spans="1:8" ht="12.75" customHeight="1">
      <c r="A120" s="69">
        <v>113</v>
      </c>
      <c r="B120" s="75">
        <v>223</v>
      </c>
      <c r="C120" s="76" t="s">
        <v>402</v>
      </c>
      <c r="D120" s="78">
        <v>1998</v>
      </c>
      <c r="E120" s="77" t="s">
        <v>4</v>
      </c>
      <c r="F120" s="79" t="s">
        <v>139</v>
      </c>
      <c r="G120" s="127">
        <v>0.4375</v>
      </c>
      <c r="H120" s="38"/>
    </row>
    <row r="121" spans="1:9" ht="12.75" customHeight="1">
      <c r="A121" s="69">
        <v>114</v>
      </c>
      <c r="B121" s="75">
        <v>228</v>
      </c>
      <c r="C121" s="76" t="s">
        <v>404</v>
      </c>
      <c r="D121" s="78">
        <v>1999</v>
      </c>
      <c r="E121" s="77" t="s">
        <v>4</v>
      </c>
      <c r="F121" s="79" t="s">
        <v>183</v>
      </c>
      <c r="G121" s="127">
        <v>0.4375</v>
      </c>
      <c r="H121" s="38"/>
      <c r="I121" s="37"/>
    </row>
    <row r="122" spans="1:8" ht="12.75" customHeight="1">
      <c r="A122" s="69">
        <v>115</v>
      </c>
      <c r="B122" s="70">
        <v>13</v>
      </c>
      <c r="C122" s="71" t="s">
        <v>93</v>
      </c>
      <c r="D122" s="80">
        <v>1998</v>
      </c>
      <c r="E122" s="73" t="s">
        <v>4</v>
      </c>
      <c r="F122" s="74" t="s">
        <v>87</v>
      </c>
      <c r="G122" s="127">
        <v>0.4395833333333334</v>
      </c>
      <c r="H122" s="38"/>
    </row>
    <row r="123" spans="1:8" ht="12.75" customHeight="1">
      <c r="A123" s="69">
        <v>116</v>
      </c>
      <c r="B123" s="70">
        <v>79</v>
      </c>
      <c r="C123" s="81" t="s">
        <v>353</v>
      </c>
      <c r="D123" s="72" t="s">
        <v>61</v>
      </c>
      <c r="E123" s="73" t="s">
        <v>4</v>
      </c>
      <c r="F123" s="74" t="s">
        <v>215</v>
      </c>
      <c r="G123" s="127">
        <v>0.44027777777777777</v>
      </c>
      <c r="H123" s="38"/>
    </row>
    <row r="124" spans="1:8" ht="12.75" customHeight="1">
      <c r="A124" s="69">
        <v>117</v>
      </c>
      <c r="B124" s="70">
        <v>87</v>
      </c>
      <c r="C124" s="71" t="s">
        <v>357</v>
      </c>
      <c r="D124" s="72" t="s">
        <v>69</v>
      </c>
      <c r="E124" s="73" t="s">
        <v>4</v>
      </c>
      <c r="F124" s="74" t="s">
        <v>220</v>
      </c>
      <c r="G124" s="127">
        <v>0.44166666666666665</v>
      </c>
      <c r="H124" s="38"/>
    </row>
    <row r="125" spans="1:8" ht="12.75" customHeight="1">
      <c r="A125" s="69">
        <v>118</v>
      </c>
      <c r="B125" s="70">
        <v>78</v>
      </c>
      <c r="C125" s="81" t="s">
        <v>352</v>
      </c>
      <c r="D125" s="72" t="s">
        <v>61</v>
      </c>
      <c r="E125" s="73" t="s">
        <v>4</v>
      </c>
      <c r="F125" s="74" t="s">
        <v>215</v>
      </c>
      <c r="G125" s="127">
        <v>0.44236111111111115</v>
      </c>
      <c r="H125" s="38"/>
    </row>
    <row r="126" spans="1:8" ht="12.75" customHeight="1">
      <c r="A126" s="69">
        <v>119</v>
      </c>
      <c r="B126" s="75">
        <v>94</v>
      </c>
      <c r="C126" s="76" t="s">
        <v>361</v>
      </c>
      <c r="D126" s="78">
        <v>2000</v>
      </c>
      <c r="E126" s="77" t="s">
        <v>4</v>
      </c>
      <c r="F126" s="79" t="s">
        <v>137</v>
      </c>
      <c r="G126" s="127">
        <v>0.44236111111111115</v>
      </c>
      <c r="H126" s="38"/>
    </row>
    <row r="127" spans="1:8" ht="12.75" customHeight="1">
      <c r="A127" s="69">
        <v>120</v>
      </c>
      <c r="B127" s="75">
        <v>130</v>
      </c>
      <c r="C127" s="76" t="s">
        <v>372</v>
      </c>
      <c r="D127" s="78">
        <v>1998</v>
      </c>
      <c r="E127" s="77" t="s">
        <v>4</v>
      </c>
      <c r="F127" s="79" t="s">
        <v>228</v>
      </c>
      <c r="G127" s="127">
        <v>0.44305555555555554</v>
      </c>
      <c r="H127" s="38"/>
    </row>
    <row r="128" spans="1:8" ht="12.75" customHeight="1">
      <c r="A128" s="69">
        <v>121</v>
      </c>
      <c r="B128" s="75">
        <v>93</v>
      </c>
      <c r="C128" s="76" t="s">
        <v>360</v>
      </c>
      <c r="D128" s="78">
        <v>1999</v>
      </c>
      <c r="E128" s="77" t="s">
        <v>4</v>
      </c>
      <c r="F128" s="79" t="s">
        <v>137</v>
      </c>
      <c r="G128" s="127">
        <v>0.4472222222222222</v>
      </c>
      <c r="H128" s="38"/>
    </row>
    <row r="129" spans="1:8" ht="12.75" customHeight="1">
      <c r="A129" s="69">
        <v>122</v>
      </c>
      <c r="B129" s="70">
        <v>12</v>
      </c>
      <c r="C129" s="71" t="s">
        <v>92</v>
      </c>
      <c r="D129" s="80">
        <v>1998</v>
      </c>
      <c r="E129" s="73" t="s">
        <v>4</v>
      </c>
      <c r="F129" s="74" t="s">
        <v>87</v>
      </c>
      <c r="G129" s="127">
        <v>0.4479166666666667</v>
      </c>
      <c r="H129" s="38"/>
    </row>
    <row r="130" spans="1:8" ht="12.75" customHeight="1">
      <c r="A130" s="69">
        <v>123</v>
      </c>
      <c r="B130" s="75">
        <v>170</v>
      </c>
      <c r="C130" s="76" t="s">
        <v>384</v>
      </c>
      <c r="D130" s="78">
        <v>1999</v>
      </c>
      <c r="E130" s="77" t="s">
        <v>4</v>
      </c>
      <c r="F130" s="79" t="s">
        <v>220</v>
      </c>
      <c r="G130" s="127">
        <v>0.44930555555555557</v>
      </c>
      <c r="H130" s="38"/>
    </row>
    <row r="131" spans="1:8" ht="12.75" customHeight="1">
      <c r="A131" s="69">
        <v>124</v>
      </c>
      <c r="B131" s="70">
        <v>7</v>
      </c>
      <c r="C131" s="71" t="s">
        <v>88</v>
      </c>
      <c r="D131" s="80">
        <v>1998</v>
      </c>
      <c r="E131" s="73" t="s">
        <v>4</v>
      </c>
      <c r="F131" s="74" t="s">
        <v>87</v>
      </c>
      <c r="G131" s="127">
        <v>0.45</v>
      </c>
      <c r="H131" s="38"/>
    </row>
    <row r="132" spans="1:8" ht="12.75" customHeight="1">
      <c r="A132" s="69">
        <v>125</v>
      </c>
      <c r="B132" s="75">
        <v>97</v>
      </c>
      <c r="C132" s="76" t="s">
        <v>362</v>
      </c>
      <c r="D132" s="78">
        <v>1999</v>
      </c>
      <c r="E132" s="77" t="s">
        <v>4</v>
      </c>
      <c r="F132" s="79" t="s">
        <v>137</v>
      </c>
      <c r="G132" s="127">
        <v>0.45</v>
      </c>
      <c r="H132" s="38"/>
    </row>
    <row r="133" spans="1:8" ht="12.75" customHeight="1">
      <c r="A133" s="69">
        <v>126</v>
      </c>
      <c r="B133" s="75">
        <v>149</v>
      </c>
      <c r="C133" s="76" t="s">
        <v>379</v>
      </c>
      <c r="D133" s="78">
        <v>1999</v>
      </c>
      <c r="E133" s="77" t="s">
        <v>4</v>
      </c>
      <c r="F133" s="79" t="s">
        <v>171</v>
      </c>
      <c r="G133" s="127">
        <v>0.4513888888888889</v>
      </c>
      <c r="H133" s="38"/>
    </row>
    <row r="134" spans="1:8" ht="12.75" customHeight="1">
      <c r="A134" s="69">
        <v>127</v>
      </c>
      <c r="B134" s="75">
        <v>120</v>
      </c>
      <c r="C134" s="76" t="s">
        <v>369</v>
      </c>
      <c r="D134" s="78">
        <v>1999</v>
      </c>
      <c r="E134" s="77" t="s">
        <v>4</v>
      </c>
      <c r="F134" s="79" t="s">
        <v>251</v>
      </c>
      <c r="G134" s="127">
        <v>0.45208333333333334</v>
      </c>
      <c r="H134" s="38"/>
    </row>
    <row r="135" spans="1:8" ht="12.75" customHeight="1">
      <c r="A135" s="69">
        <v>128</v>
      </c>
      <c r="B135" s="75">
        <v>151</v>
      </c>
      <c r="C135" s="76" t="s">
        <v>380</v>
      </c>
      <c r="D135" s="78">
        <v>1999</v>
      </c>
      <c r="E135" s="77" t="s">
        <v>4</v>
      </c>
      <c r="F135" s="79" t="s">
        <v>171</v>
      </c>
      <c r="G135" s="127">
        <v>0.4527777777777778</v>
      </c>
      <c r="H135" s="38"/>
    </row>
    <row r="136" spans="1:8" ht="12.75" customHeight="1">
      <c r="A136" s="69">
        <v>129</v>
      </c>
      <c r="B136" s="70">
        <v>60</v>
      </c>
      <c r="C136" s="71" t="s">
        <v>344</v>
      </c>
      <c r="D136" s="80">
        <v>2000</v>
      </c>
      <c r="E136" s="73" t="s">
        <v>4</v>
      </c>
      <c r="F136" s="74" t="s">
        <v>345</v>
      </c>
      <c r="G136" s="127">
        <v>0.45555555555555555</v>
      </c>
      <c r="H136" s="122"/>
    </row>
    <row r="137" spans="1:8" ht="12.75" customHeight="1">
      <c r="A137" s="77"/>
      <c r="B137" s="70">
        <v>44</v>
      </c>
      <c r="C137" s="71" t="s">
        <v>254</v>
      </c>
      <c r="D137" s="80">
        <v>1997</v>
      </c>
      <c r="E137" s="73" t="s">
        <v>4</v>
      </c>
      <c r="F137" s="74" t="s">
        <v>21</v>
      </c>
      <c r="G137" s="126" t="s">
        <v>337</v>
      </c>
      <c r="H137" s="38" t="s">
        <v>27</v>
      </c>
    </row>
    <row r="138" spans="1:8" ht="12.75" customHeight="1">
      <c r="A138" s="77"/>
      <c r="B138" s="70">
        <v>74</v>
      </c>
      <c r="C138" s="71" t="s">
        <v>255</v>
      </c>
      <c r="D138" s="80">
        <v>1996</v>
      </c>
      <c r="E138" s="73" t="s">
        <v>4</v>
      </c>
      <c r="F138" s="74" t="s">
        <v>141</v>
      </c>
      <c r="G138" s="126" t="s">
        <v>256</v>
      </c>
      <c r="H138" s="38" t="s">
        <v>27</v>
      </c>
    </row>
    <row r="139" spans="1:8" ht="12.75" customHeight="1">
      <c r="A139" s="77"/>
      <c r="B139" s="70">
        <v>70</v>
      </c>
      <c r="C139" s="71" t="s">
        <v>257</v>
      </c>
      <c r="D139" s="80">
        <v>1996</v>
      </c>
      <c r="E139" s="73" t="s">
        <v>4</v>
      </c>
      <c r="F139" s="74" t="s">
        <v>141</v>
      </c>
      <c r="G139" s="126" t="s">
        <v>258</v>
      </c>
      <c r="H139" s="38" t="s">
        <v>27</v>
      </c>
    </row>
    <row r="140" spans="1:8" ht="12.75" customHeight="1">
      <c r="A140" s="77"/>
      <c r="B140" s="70">
        <v>66</v>
      </c>
      <c r="C140" s="71" t="s">
        <v>259</v>
      </c>
      <c r="D140" s="80">
        <v>1995</v>
      </c>
      <c r="E140" s="73" t="s">
        <v>4</v>
      </c>
      <c r="F140" s="74" t="s">
        <v>141</v>
      </c>
      <c r="G140" s="126" t="s">
        <v>35</v>
      </c>
      <c r="H140" s="38" t="s">
        <v>27</v>
      </c>
    </row>
    <row r="141" spans="1:8" ht="12.75" customHeight="1">
      <c r="A141" s="77"/>
      <c r="B141" s="70">
        <v>138</v>
      </c>
      <c r="C141" s="71" t="s">
        <v>260</v>
      </c>
      <c r="D141" s="80">
        <v>1997</v>
      </c>
      <c r="E141" s="73" t="s">
        <v>4</v>
      </c>
      <c r="F141" s="74" t="s">
        <v>135</v>
      </c>
      <c r="G141" s="126" t="s">
        <v>35</v>
      </c>
      <c r="H141" s="38" t="s">
        <v>27</v>
      </c>
    </row>
    <row r="142" spans="1:8" ht="12.75" customHeight="1">
      <c r="A142" s="77"/>
      <c r="B142" s="70">
        <v>67</v>
      </c>
      <c r="C142" s="71" t="s">
        <v>261</v>
      </c>
      <c r="D142" s="80">
        <v>1995</v>
      </c>
      <c r="E142" s="73" t="s">
        <v>4</v>
      </c>
      <c r="F142" s="74" t="s">
        <v>141</v>
      </c>
      <c r="G142" s="126" t="s">
        <v>262</v>
      </c>
      <c r="H142" s="38" t="s">
        <v>27</v>
      </c>
    </row>
    <row r="143" spans="1:8" ht="12.75" customHeight="1">
      <c r="A143" s="77"/>
      <c r="B143" s="70">
        <v>71</v>
      </c>
      <c r="C143" s="71" t="s">
        <v>263</v>
      </c>
      <c r="D143" s="80">
        <v>1997</v>
      </c>
      <c r="E143" s="73" t="s">
        <v>4</v>
      </c>
      <c r="F143" s="74" t="s">
        <v>141</v>
      </c>
      <c r="G143" s="126" t="s">
        <v>264</v>
      </c>
      <c r="H143" s="38" t="s">
        <v>27</v>
      </c>
    </row>
    <row r="144" spans="1:8" ht="12.75" customHeight="1">
      <c r="A144" s="77"/>
      <c r="B144" s="70">
        <v>225</v>
      </c>
      <c r="C144" s="71" t="s">
        <v>265</v>
      </c>
      <c r="D144" s="80">
        <v>1997</v>
      </c>
      <c r="E144" s="73" t="s">
        <v>4</v>
      </c>
      <c r="F144" s="74" t="s">
        <v>139</v>
      </c>
      <c r="G144" s="126" t="s">
        <v>266</v>
      </c>
      <c r="H144" s="38" t="s">
        <v>27</v>
      </c>
    </row>
    <row r="145" spans="1:8" ht="12.75" customHeight="1">
      <c r="A145" s="77"/>
      <c r="B145" s="70">
        <v>55</v>
      </c>
      <c r="C145" s="71" t="s">
        <v>267</v>
      </c>
      <c r="D145" s="80">
        <v>1997</v>
      </c>
      <c r="E145" s="73" t="s">
        <v>4</v>
      </c>
      <c r="F145" s="74" t="s">
        <v>268</v>
      </c>
      <c r="G145" s="126" t="s">
        <v>43</v>
      </c>
      <c r="H145" s="38" t="s">
        <v>27</v>
      </c>
    </row>
    <row r="146" spans="1:8" ht="12.75" customHeight="1">
      <c r="A146" s="77"/>
      <c r="B146" s="75">
        <v>226</v>
      </c>
      <c r="C146" s="76" t="s">
        <v>403</v>
      </c>
      <c r="D146" s="78">
        <v>1996</v>
      </c>
      <c r="E146" s="77" t="s">
        <v>4</v>
      </c>
      <c r="F146" s="79" t="s">
        <v>139</v>
      </c>
      <c r="G146" s="127">
        <v>0.3965277777777778</v>
      </c>
      <c r="H146" s="38" t="s">
        <v>27</v>
      </c>
    </row>
    <row r="147" spans="1:8" ht="12.75" customHeight="1">
      <c r="A147" s="77"/>
      <c r="B147" s="70">
        <v>154</v>
      </c>
      <c r="C147" s="71" t="s">
        <v>57</v>
      </c>
      <c r="D147" s="80">
        <v>1965</v>
      </c>
      <c r="E147" s="73" t="s">
        <v>4</v>
      </c>
      <c r="F147" s="74" t="s">
        <v>100</v>
      </c>
      <c r="G147" s="126" t="s">
        <v>269</v>
      </c>
      <c r="H147" s="38" t="s">
        <v>27</v>
      </c>
    </row>
    <row r="148" spans="1:8" ht="12.75" customHeight="1">
      <c r="A148" s="130"/>
      <c r="B148" s="70">
        <v>81</v>
      </c>
      <c r="C148" s="81" t="s">
        <v>354</v>
      </c>
      <c r="D148" s="72" t="s">
        <v>25</v>
      </c>
      <c r="E148" s="73" t="s">
        <v>4</v>
      </c>
      <c r="F148" s="74" t="s">
        <v>215</v>
      </c>
      <c r="G148" s="127">
        <v>0.42430555555555555</v>
      </c>
      <c r="H148" s="38" t="s">
        <v>27</v>
      </c>
    </row>
    <row r="149" spans="1:8" ht="12.75" customHeight="1">
      <c r="A149" s="130"/>
      <c r="B149" s="75">
        <v>109</v>
      </c>
      <c r="C149" s="76" t="s">
        <v>367</v>
      </c>
      <c r="D149" s="78">
        <v>1965</v>
      </c>
      <c r="E149" s="77" t="s">
        <v>4</v>
      </c>
      <c r="F149" s="79"/>
      <c r="G149" s="127">
        <v>0.4291666666666667</v>
      </c>
      <c r="H149" s="38" t="s">
        <v>27</v>
      </c>
    </row>
    <row r="150" spans="1:8" ht="12.75" customHeight="1">
      <c r="A150" s="130"/>
      <c r="B150" s="70">
        <v>63</v>
      </c>
      <c r="C150" s="81" t="s">
        <v>44</v>
      </c>
      <c r="D150" s="72" t="s">
        <v>25</v>
      </c>
      <c r="E150" s="73" t="s">
        <v>4</v>
      </c>
      <c r="F150" s="74" t="s">
        <v>345</v>
      </c>
      <c r="G150" s="127">
        <v>0.43402777777777773</v>
      </c>
      <c r="H150" s="38" t="s">
        <v>27</v>
      </c>
    </row>
    <row r="151" spans="1:8" ht="12.75" customHeight="1">
      <c r="A151" s="130"/>
      <c r="B151" s="70">
        <v>65</v>
      </c>
      <c r="C151" s="81" t="s">
        <v>349</v>
      </c>
      <c r="D151" s="72" t="s">
        <v>310</v>
      </c>
      <c r="E151" s="73" t="s">
        <v>4</v>
      </c>
      <c r="F151" s="74"/>
      <c r="G151" s="127">
        <v>0.4354166666666666</v>
      </c>
      <c r="H151" s="38" t="s">
        <v>27</v>
      </c>
    </row>
    <row r="152" spans="1:8" ht="12.75" customHeight="1">
      <c r="A152" s="130"/>
      <c r="B152" s="70">
        <v>82</v>
      </c>
      <c r="C152" s="71" t="s">
        <v>355</v>
      </c>
      <c r="D152" s="72" t="s">
        <v>25</v>
      </c>
      <c r="E152" s="73" t="s">
        <v>4</v>
      </c>
      <c r="F152" s="74" t="s">
        <v>215</v>
      </c>
      <c r="G152" s="127">
        <v>0.4395833333333334</v>
      </c>
      <c r="H152" s="38" t="s">
        <v>27</v>
      </c>
    </row>
    <row r="153" spans="1:8" ht="12.75" customHeight="1">
      <c r="A153" s="130"/>
      <c r="B153" s="75">
        <v>99</v>
      </c>
      <c r="C153" s="76" t="s">
        <v>363</v>
      </c>
      <c r="D153" s="78">
        <v>1996</v>
      </c>
      <c r="E153" s="77" t="s">
        <v>4</v>
      </c>
      <c r="F153" s="79" t="s">
        <v>137</v>
      </c>
      <c r="G153" s="127">
        <v>0.44097222222222227</v>
      </c>
      <c r="H153" s="38" t="s">
        <v>27</v>
      </c>
    </row>
    <row r="154" spans="1:8" ht="12.75" customHeight="1">
      <c r="A154" s="130"/>
      <c r="B154" s="70">
        <v>72</v>
      </c>
      <c r="C154" s="81" t="s">
        <v>350</v>
      </c>
      <c r="D154" s="72" t="s">
        <v>25</v>
      </c>
      <c r="E154" s="73" t="s">
        <v>4</v>
      </c>
      <c r="F154" s="74" t="s">
        <v>141</v>
      </c>
      <c r="G154" s="127">
        <v>0.44166666666666665</v>
      </c>
      <c r="H154" s="38" t="s">
        <v>27</v>
      </c>
    </row>
    <row r="155" spans="1:8" ht="12.75" customHeight="1">
      <c r="A155" s="130"/>
      <c r="B155" s="70">
        <v>53</v>
      </c>
      <c r="C155" s="71" t="s">
        <v>338</v>
      </c>
      <c r="D155" s="80">
        <v>1997</v>
      </c>
      <c r="E155" s="73" t="s">
        <v>4</v>
      </c>
      <c r="F155" s="74" t="s">
        <v>268</v>
      </c>
      <c r="G155" s="127">
        <v>0.4458333333333333</v>
      </c>
      <c r="H155" s="122" t="s">
        <v>27</v>
      </c>
    </row>
    <row r="156" spans="1:8" ht="12.75" customHeight="1">
      <c r="A156" s="130"/>
      <c r="B156" s="75">
        <v>101</v>
      </c>
      <c r="C156" s="76" t="s">
        <v>40</v>
      </c>
      <c r="D156" s="78">
        <v>1997</v>
      </c>
      <c r="E156" s="77" t="s">
        <v>4</v>
      </c>
      <c r="F156" s="79" t="s">
        <v>137</v>
      </c>
      <c r="G156" s="127">
        <v>0.4472222222222222</v>
      </c>
      <c r="H156" s="38" t="s">
        <v>27</v>
      </c>
    </row>
    <row r="157" spans="1:8" ht="12.75" customHeight="1">
      <c r="A157" s="130"/>
      <c r="B157" s="70">
        <v>73</v>
      </c>
      <c r="C157" s="81" t="s">
        <v>351</v>
      </c>
      <c r="D157" s="72" t="s">
        <v>26</v>
      </c>
      <c r="E157" s="73" t="s">
        <v>4</v>
      </c>
      <c r="F157" s="74" t="s">
        <v>141</v>
      </c>
      <c r="G157" s="127">
        <v>0.45208333333333334</v>
      </c>
      <c r="H157" s="38" t="s">
        <v>27</v>
      </c>
    </row>
    <row r="158" spans="1:8" ht="12.75" customHeight="1">
      <c r="A158" s="130"/>
      <c r="B158" s="75">
        <v>100</v>
      </c>
      <c r="C158" s="76" t="s">
        <v>364</v>
      </c>
      <c r="D158" s="78">
        <v>1997</v>
      </c>
      <c r="E158" s="77" t="s">
        <v>4</v>
      </c>
      <c r="F158" s="79" t="s">
        <v>137</v>
      </c>
      <c r="G158" s="127">
        <v>0.4548611111111111</v>
      </c>
      <c r="H158" s="38" t="s">
        <v>27</v>
      </c>
    </row>
  </sheetData>
  <sheetProtection formatCells="0" formatColumns="0" formatRows="0" insertColumns="0" insertRows="0" insertHyperlinks="0" deleteColumns="0" deleteRows="0" sort="0" autoFilter="0" pivotTables="0"/>
  <autoFilter ref="A6:G105"/>
  <mergeCells count="11">
    <mergeCell ref="A1:G2"/>
    <mergeCell ref="A3:G3"/>
    <mergeCell ref="A4:G4"/>
    <mergeCell ref="A5:G5"/>
    <mergeCell ref="E6:E7"/>
    <mergeCell ref="F6:F7"/>
    <mergeCell ref="G6:G7"/>
    <mergeCell ref="A6:A7"/>
    <mergeCell ref="B6:B7"/>
    <mergeCell ref="C6:C7"/>
    <mergeCell ref="D6:D7"/>
  </mergeCells>
  <conditionalFormatting sqref="C148:C158 C68:C70 C72:C75 C77 C79:C87 C89:C92 C8:C66">
    <cfRule type="expression" priority="9" dxfId="52" stopIfTrue="1">
      <formula>B8=""</formula>
    </cfRule>
  </conditionalFormatting>
  <conditionalFormatting sqref="C137:C145 C147">
    <cfRule type="expression" priority="8" dxfId="52" stopIfTrue="1">
      <formula>B137=""</formula>
    </cfRule>
  </conditionalFormatting>
  <conditionalFormatting sqref="C146">
    <cfRule type="expression" priority="6" dxfId="52" stopIfTrue="1">
      <formula>B146=""</formula>
    </cfRule>
  </conditionalFormatting>
  <conditionalFormatting sqref="C67">
    <cfRule type="expression" priority="5" dxfId="52" stopIfTrue="1">
      <formula>B67=""</formula>
    </cfRule>
  </conditionalFormatting>
  <conditionalFormatting sqref="C71">
    <cfRule type="expression" priority="4" dxfId="52" stopIfTrue="1">
      <formula>B71=""</formula>
    </cfRule>
  </conditionalFormatting>
  <conditionalFormatting sqref="C76">
    <cfRule type="expression" priority="3" dxfId="52" stopIfTrue="1">
      <formula>B76=""</formula>
    </cfRule>
  </conditionalFormatting>
  <conditionalFormatting sqref="C78">
    <cfRule type="expression" priority="2" dxfId="52" stopIfTrue="1">
      <formula>B78=""</formula>
    </cfRule>
  </conditionalFormatting>
  <conditionalFormatting sqref="C88">
    <cfRule type="expression" priority="1" dxfId="52" stopIfTrue="1">
      <formula>B88=""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/>
  <dimension ref="A1:K83"/>
  <sheetViews>
    <sheetView zoomScalePageLayoutView="0" workbookViewId="0" topLeftCell="A67">
      <selection activeCell="C19" sqref="C19"/>
    </sheetView>
  </sheetViews>
  <sheetFormatPr defaultColWidth="9.00390625" defaultRowHeight="12.75" customHeight="1"/>
  <cols>
    <col min="1" max="1" width="4.25390625" style="22" customWidth="1"/>
    <col min="2" max="2" width="4.875" style="23" customWidth="1"/>
    <col min="3" max="3" width="21.25390625" style="24" customWidth="1"/>
    <col min="4" max="4" width="4.375" style="25" customWidth="1"/>
    <col min="5" max="5" width="14.25390625" style="26" customWidth="1"/>
    <col min="6" max="6" width="17.75390625" style="27" customWidth="1"/>
    <col min="7" max="7" width="6.25390625" style="28" customWidth="1"/>
    <col min="8" max="16384" width="9.125" style="18" customWidth="1"/>
  </cols>
  <sheetData>
    <row r="1" spans="1:7" ht="36.75" customHeight="1">
      <c r="A1" s="119" t="s">
        <v>16</v>
      </c>
      <c r="B1" s="119"/>
      <c r="C1" s="119"/>
      <c r="D1" s="119"/>
      <c r="E1" s="119"/>
      <c r="F1" s="119"/>
      <c r="G1" s="119"/>
    </row>
    <row r="2" spans="1:7" ht="10.5" customHeight="1">
      <c r="A2" s="119"/>
      <c r="B2" s="119"/>
      <c r="C2" s="119"/>
      <c r="D2" s="119"/>
      <c r="E2" s="119"/>
      <c r="F2" s="119"/>
      <c r="G2" s="119"/>
    </row>
    <row r="3" spans="1:7" ht="18" customHeight="1">
      <c r="A3" s="120" t="s">
        <v>1</v>
      </c>
      <c r="B3" s="120"/>
      <c r="C3" s="120"/>
      <c r="D3" s="120"/>
      <c r="E3" s="120"/>
      <c r="F3" s="120"/>
      <c r="G3" s="120"/>
    </row>
    <row r="4" spans="1:7" ht="17.25" customHeight="1">
      <c r="A4" s="118" t="s">
        <v>18</v>
      </c>
      <c r="B4" s="118"/>
      <c r="C4" s="118"/>
      <c r="D4" s="118"/>
      <c r="E4" s="118"/>
      <c r="F4" s="118"/>
      <c r="G4" s="118"/>
    </row>
    <row r="5" spans="1:7" s="19" customFormat="1" ht="13.5" customHeight="1">
      <c r="A5" s="111" t="s">
        <v>76</v>
      </c>
      <c r="B5" s="111"/>
      <c r="C5" s="111"/>
      <c r="D5" s="111"/>
      <c r="E5" s="111"/>
      <c r="F5" s="111"/>
      <c r="G5" s="111"/>
    </row>
    <row r="6" spans="1:7" s="20" customFormat="1" ht="7.5" customHeight="1">
      <c r="A6" s="123" t="s">
        <v>0</v>
      </c>
      <c r="B6" s="123" t="s">
        <v>5</v>
      </c>
      <c r="C6" s="123" t="s">
        <v>6</v>
      </c>
      <c r="D6" s="124" t="s">
        <v>7</v>
      </c>
      <c r="E6" s="124" t="s">
        <v>8</v>
      </c>
      <c r="F6" s="124" t="s">
        <v>2</v>
      </c>
      <c r="G6" s="125" t="s">
        <v>3</v>
      </c>
    </row>
    <row r="7" spans="1:7" s="20" customFormat="1" ht="7.5" customHeight="1">
      <c r="A7" s="123"/>
      <c r="B7" s="123"/>
      <c r="C7" s="123"/>
      <c r="D7" s="124"/>
      <c r="E7" s="124"/>
      <c r="F7" s="124"/>
      <c r="G7" s="125"/>
    </row>
    <row r="8" spans="1:11" s="21" customFormat="1" ht="12.75" customHeight="1">
      <c r="A8" s="69">
        <v>1</v>
      </c>
      <c r="B8" s="70">
        <v>42</v>
      </c>
      <c r="C8" s="71" t="s">
        <v>62</v>
      </c>
      <c r="D8" s="72" t="s">
        <v>63</v>
      </c>
      <c r="E8" s="73" t="s">
        <v>4</v>
      </c>
      <c r="F8" s="74" t="s">
        <v>21</v>
      </c>
      <c r="G8" s="126" t="s">
        <v>36</v>
      </c>
      <c r="H8" s="122"/>
      <c r="I8" s="36"/>
      <c r="J8" s="36"/>
      <c r="K8" s="36"/>
    </row>
    <row r="9" spans="1:11" s="21" customFormat="1" ht="12.75" customHeight="1">
      <c r="A9" s="69">
        <v>2</v>
      </c>
      <c r="B9" s="70">
        <v>46</v>
      </c>
      <c r="C9" s="71" t="s">
        <v>129</v>
      </c>
      <c r="D9" s="72" t="s">
        <v>29</v>
      </c>
      <c r="E9" s="73" t="s">
        <v>4</v>
      </c>
      <c r="F9" s="74" t="s">
        <v>21</v>
      </c>
      <c r="G9" s="126" t="s">
        <v>142</v>
      </c>
      <c r="H9" s="122"/>
      <c r="I9" s="36"/>
      <c r="J9" s="36"/>
      <c r="K9" s="36"/>
    </row>
    <row r="10" spans="1:11" s="21" customFormat="1" ht="12.75" customHeight="1">
      <c r="A10" s="69">
        <v>3</v>
      </c>
      <c r="B10" s="70">
        <v>48</v>
      </c>
      <c r="C10" s="71" t="s">
        <v>130</v>
      </c>
      <c r="D10" s="72" t="s">
        <v>29</v>
      </c>
      <c r="E10" s="73" t="s">
        <v>4</v>
      </c>
      <c r="F10" s="74" t="s">
        <v>21</v>
      </c>
      <c r="G10" s="126" t="s">
        <v>39</v>
      </c>
      <c r="H10" s="122"/>
      <c r="I10" s="36"/>
      <c r="J10" s="36"/>
      <c r="K10" s="36"/>
    </row>
    <row r="11" spans="1:11" s="21" customFormat="1" ht="12.75" customHeight="1">
      <c r="A11" s="69">
        <v>4</v>
      </c>
      <c r="B11" s="70">
        <v>69</v>
      </c>
      <c r="C11" s="71" t="s">
        <v>131</v>
      </c>
      <c r="D11" s="72" t="s">
        <v>63</v>
      </c>
      <c r="E11" s="73" t="s">
        <v>4</v>
      </c>
      <c r="F11" s="74" t="s">
        <v>22</v>
      </c>
      <c r="G11" s="126" t="s">
        <v>143</v>
      </c>
      <c r="H11" s="122"/>
      <c r="I11" s="36"/>
      <c r="J11" s="36"/>
      <c r="K11" s="36"/>
    </row>
    <row r="12" spans="1:11" ht="12.75" customHeight="1">
      <c r="A12" s="69">
        <v>5</v>
      </c>
      <c r="B12" s="70">
        <v>195</v>
      </c>
      <c r="C12" s="71" t="s">
        <v>321</v>
      </c>
      <c r="D12" s="72" t="s">
        <v>61</v>
      </c>
      <c r="E12" s="73" t="s">
        <v>4</v>
      </c>
      <c r="F12" s="74" t="s">
        <v>171</v>
      </c>
      <c r="G12" s="127">
        <v>0.3368055555555556</v>
      </c>
      <c r="H12" s="122"/>
      <c r="I12" s="37"/>
      <c r="J12" s="37"/>
      <c r="K12" s="37"/>
    </row>
    <row r="13" spans="1:11" ht="12.75" customHeight="1">
      <c r="A13" s="69">
        <v>6</v>
      </c>
      <c r="B13" s="70">
        <v>22</v>
      </c>
      <c r="C13" s="71" t="s">
        <v>104</v>
      </c>
      <c r="D13" s="72" t="s">
        <v>29</v>
      </c>
      <c r="E13" s="73" t="s">
        <v>37</v>
      </c>
      <c r="F13" s="74" t="s">
        <v>102</v>
      </c>
      <c r="G13" s="128" t="s">
        <v>144</v>
      </c>
      <c r="H13" s="122"/>
      <c r="I13" s="37"/>
      <c r="J13" s="37"/>
      <c r="K13" s="37"/>
    </row>
    <row r="14" spans="1:11" ht="12.75" customHeight="1">
      <c r="A14" s="69">
        <v>7</v>
      </c>
      <c r="B14" s="70">
        <v>28</v>
      </c>
      <c r="C14" s="71" t="s">
        <v>271</v>
      </c>
      <c r="D14" s="72" t="s">
        <v>29</v>
      </c>
      <c r="E14" s="73" t="s">
        <v>4</v>
      </c>
      <c r="F14" s="74" t="s">
        <v>107</v>
      </c>
      <c r="G14" s="127">
        <v>0.3423611111111111</v>
      </c>
      <c r="H14" s="122"/>
      <c r="I14" s="36"/>
      <c r="J14" s="36"/>
      <c r="K14" s="36"/>
    </row>
    <row r="15" spans="1:11" ht="12.75" customHeight="1">
      <c r="A15" s="69">
        <v>8</v>
      </c>
      <c r="B15" s="70">
        <v>162</v>
      </c>
      <c r="C15" s="71" t="s">
        <v>270</v>
      </c>
      <c r="D15" s="72" t="s">
        <v>61</v>
      </c>
      <c r="E15" s="73" t="s">
        <v>4</v>
      </c>
      <c r="F15" s="74"/>
      <c r="G15" s="128" t="s">
        <v>48</v>
      </c>
      <c r="H15" s="122"/>
      <c r="I15" s="36"/>
      <c r="J15" s="36"/>
      <c r="K15" s="36"/>
    </row>
    <row r="16" spans="1:11" ht="12.75" customHeight="1">
      <c r="A16" s="69">
        <v>9</v>
      </c>
      <c r="B16" s="70">
        <v>107</v>
      </c>
      <c r="C16" s="71" t="s">
        <v>286</v>
      </c>
      <c r="D16" s="72" t="s">
        <v>61</v>
      </c>
      <c r="E16" s="73" t="s">
        <v>4</v>
      </c>
      <c r="F16" s="74" t="s">
        <v>251</v>
      </c>
      <c r="G16" s="127">
        <v>0.3520833333333333</v>
      </c>
      <c r="H16" s="38"/>
      <c r="I16" s="37"/>
      <c r="J16" s="37"/>
      <c r="K16" s="37"/>
    </row>
    <row r="17" spans="1:11" ht="12.75" customHeight="1">
      <c r="A17" s="69">
        <v>10</v>
      </c>
      <c r="B17" s="70">
        <v>96</v>
      </c>
      <c r="C17" s="71" t="s">
        <v>74</v>
      </c>
      <c r="D17" s="72" t="s">
        <v>61</v>
      </c>
      <c r="E17" s="73" t="s">
        <v>4</v>
      </c>
      <c r="F17" s="74" t="s">
        <v>137</v>
      </c>
      <c r="G17" s="127">
        <v>0.3541666666666667</v>
      </c>
      <c r="H17" s="38"/>
      <c r="I17" s="37"/>
      <c r="J17" s="37"/>
      <c r="K17" s="37"/>
    </row>
    <row r="18" spans="1:11" ht="12.75" customHeight="1">
      <c r="A18" s="69">
        <v>11</v>
      </c>
      <c r="B18" s="70">
        <v>23</v>
      </c>
      <c r="C18" s="71" t="s">
        <v>105</v>
      </c>
      <c r="D18" s="72" t="s">
        <v>106</v>
      </c>
      <c r="E18" s="73" t="s">
        <v>4</v>
      </c>
      <c r="F18" s="74" t="s">
        <v>107</v>
      </c>
      <c r="G18" s="128" t="s">
        <v>145</v>
      </c>
      <c r="H18" s="122"/>
      <c r="I18" s="37"/>
      <c r="J18" s="37"/>
      <c r="K18" s="37"/>
    </row>
    <row r="19" spans="1:11" ht="12.75" customHeight="1">
      <c r="A19" s="69">
        <v>12</v>
      </c>
      <c r="B19" s="70">
        <v>2</v>
      </c>
      <c r="C19" s="121" t="s">
        <v>82</v>
      </c>
      <c r="D19" s="72" t="s">
        <v>29</v>
      </c>
      <c r="E19" s="73" t="s">
        <v>4</v>
      </c>
      <c r="F19" s="74" t="s">
        <v>81</v>
      </c>
      <c r="G19" s="128" t="s">
        <v>146</v>
      </c>
      <c r="H19" s="122"/>
      <c r="I19" s="37"/>
      <c r="J19" s="37"/>
      <c r="K19" s="37"/>
    </row>
    <row r="20" spans="1:11" ht="12.75" customHeight="1">
      <c r="A20" s="69">
        <v>13</v>
      </c>
      <c r="B20" s="70">
        <v>144</v>
      </c>
      <c r="C20" s="71" t="s">
        <v>132</v>
      </c>
      <c r="D20" s="72" t="s">
        <v>63</v>
      </c>
      <c r="E20" s="73" t="s">
        <v>4</v>
      </c>
      <c r="F20" s="74" t="s">
        <v>133</v>
      </c>
      <c r="G20" s="128" t="s">
        <v>147</v>
      </c>
      <c r="H20" s="122"/>
      <c r="I20" s="37"/>
      <c r="J20" s="37"/>
      <c r="K20" s="37"/>
    </row>
    <row r="21" spans="1:11" ht="12.75" customHeight="1">
      <c r="A21" s="69">
        <v>14</v>
      </c>
      <c r="B21" s="70">
        <v>3</v>
      </c>
      <c r="C21" s="71" t="s">
        <v>83</v>
      </c>
      <c r="D21" s="72" t="s">
        <v>61</v>
      </c>
      <c r="E21" s="73" t="s">
        <v>4</v>
      </c>
      <c r="F21" s="74" t="s">
        <v>81</v>
      </c>
      <c r="G21" s="128" t="s">
        <v>148</v>
      </c>
      <c r="H21" s="122"/>
      <c r="I21" s="37"/>
      <c r="J21" s="37"/>
      <c r="K21" s="37"/>
    </row>
    <row r="22" spans="1:11" ht="12.75" customHeight="1">
      <c r="A22" s="69">
        <v>15</v>
      </c>
      <c r="B22" s="70">
        <v>49</v>
      </c>
      <c r="C22" s="71" t="s">
        <v>134</v>
      </c>
      <c r="D22" s="72" t="s">
        <v>69</v>
      </c>
      <c r="E22" s="73" t="s">
        <v>21</v>
      </c>
      <c r="F22" s="74"/>
      <c r="G22" s="128" t="s">
        <v>149</v>
      </c>
      <c r="H22" s="122"/>
      <c r="I22" s="37"/>
      <c r="J22" s="37"/>
      <c r="K22" s="37"/>
    </row>
    <row r="23" spans="1:11" ht="12.75" customHeight="1">
      <c r="A23" s="69">
        <v>16</v>
      </c>
      <c r="B23" s="70">
        <v>111</v>
      </c>
      <c r="C23" s="71" t="s">
        <v>287</v>
      </c>
      <c r="D23" s="72" t="s">
        <v>61</v>
      </c>
      <c r="E23" s="73" t="s">
        <v>4</v>
      </c>
      <c r="F23" s="74"/>
      <c r="G23" s="127">
        <v>0.37222222222222223</v>
      </c>
      <c r="H23" s="38"/>
      <c r="I23" s="37"/>
      <c r="J23" s="37"/>
      <c r="K23" s="37"/>
    </row>
    <row r="24" spans="1:11" ht="12.75" customHeight="1">
      <c r="A24" s="69">
        <v>17</v>
      </c>
      <c r="B24" s="70">
        <v>108</v>
      </c>
      <c r="C24" s="71" t="s">
        <v>30</v>
      </c>
      <c r="D24" s="72" t="s">
        <v>29</v>
      </c>
      <c r="E24" s="73" t="s">
        <v>4</v>
      </c>
      <c r="F24" s="74" t="s">
        <v>251</v>
      </c>
      <c r="G24" s="127">
        <v>0.37916666666666665</v>
      </c>
      <c r="H24" s="38"/>
      <c r="I24" s="37"/>
      <c r="J24" s="37"/>
      <c r="K24" s="37"/>
    </row>
    <row r="25" spans="1:11" ht="12.75" customHeight="1">
      <c r="A25" s="69">
        <v>18</v>
      </c>
      <c r="B25" s="70">
        <v>110</v>
      </c>
      <c r="C25" s="71" t="s">
        <v>288</v>
      </c>
      <c r="D25" s="72" t="s">
        <v>29</v>
      </c>
      <c r="E25" s="73" t="s">
        <v>4</v>
      </c>
      <c r="F25" s="74"/>
      <c r="G25" s="127">
        <v>0.37916666666666665</v>
      </c>
      <c r="H25" s="38"/>
      <c r="I25" s="37"/>
      <c r="J25" s="37"/>
      <c r="K25" s="37"/>
    </row>
    <row r="26" spans="1:11" ht="12.75" customHeight="1">
      <c r="A26" s="69">
        <v>19</v>
      </c>
      <c r="B26" s="70">
        <v>50</v>
      </c>
      <c r="C26" s="71" t="s">
        <v>273</v>
      </c>
      <c r="D26" s="72" t="s">
        <v>61</v>
      </c>
      <c r="E26" s="73" t="s">
        <v>4</v>
      </c>
      <c r="F26" s="74" t="s">
        <v>21</v>
      </c>
      <c r="G26" s="127">
        <v>0.37986111111111115</v>
      </c>
      <c r="H26" s="122"/>
      <c r="I26" s="36"/>
      <c r="J26" s="36"/>
      <c r="K26" s="36"/>
    </row>
    <row r="27" spans="1:11" ht="12.75" customHeight="1">
      <c r="A27" s="69">
        <v>20</v>
      </c>
      <c r="B27" s="70">
        <v>182</v>
      </c>
      <c r="C27" s="71" t="s">
        <v>319</v>
      </c>
      <c r="D27" s="72" t="s">
        <v>61</v>
      </c>
      <c r="E27" s="73" t="s">
        <v>4</v>
      </c>
      <c r="F27" s="74" t="s">
        <v>167</v>
      </c>
      <c r="G27" s="127">
        <v>0.37986111111111115</v>
      </c>
      <c r="H27" s="122"/>
      <c r="I27" s="37"/>
      <c r="J27" s="37"/>
      <c r="K27" s="37"/>
    </row>
    <row r="28" spans="1:11" ht="12.75" customHeight="1">
      <c r="A28" s="69">
        <v>21</v>
      </c>
      <c r="B28" s="75">
        <v>189</v>
      </c>
      <c r="C28" s="76" t="s">
        <v>389</v>
      </c>
      <c r="D28" s="78">
        <v>1998</v>
      </c>
      <c r="E28" s="77" t="s">
        <v>4</v>
      </c>
      <c r="F28" s="79" t="s">
        <v>186</v>
      </c>
      <c r="G28" s="127">
        <v>0.38055555555555554</v>
      </c>
      <c r="H28" s="38"/>
      <c r="I28" s="37"/>
      <c r="J28" s="37"/>
      <c r="K28" s="37"/>
    </row>
    <row r="29" spans="1:11" ht="12.75" customHeight="1">
      <c r="A29" s="69">
        <v>22</v>
      </c>
      <c r="B29" s="70">
        <v>106</v>
      </c>
      <c r="C29" s="71" t="s">
        <v>285</v>
      </c>
      <c r="D29" s="72" t="s">
        <v>61</v>
      </c>
      <c r="E29" s="73" t="s">
        <v>4</v>
      </c>
      <c r="F29" s="74" t="s">
        <v>251</v>
      </c>
      <c r="G29" s="127">
        <v>0.3826388888888889</v>
      </c>
      <c r="H29" s="38"/>
      <c r="I29" s="37"/>
      <c r="J29" s="37"/>
      <c r="K29" s="37"/>
    </row>
    <row r="30" spans="1:11" ht="12.75" customHeight="1">
      <c r="A30" s="69">
        <v>23</v>
      </c>
      <c r="B30" s="70">
        <v>114</v>
      </c>
      <c r="C30" s="71" t="s">
        <v>291</v>
      </c>
      <c r="D30" s="72" t="s">
        <v>69</v>
      </c>
      <c r="E30" s="73" t="s">
        <v>4</v>
      </c>
      <c r="F30" s="74" t="s">
        <v>251</v>
      </c>
      <c r="G30" s="127">
        <v>0.3847222222222222</v>
      </c>
      <c r="H30" s="38"/>
      <c r="I30" s="37"/>
      <c r="J30" s="37"/>
      <c r="K30" s="37"/>
    </row>
    <row r="31" spans="1:11" ht="12.75" customHeight="1">
      <c r="A31" s="69">
        <v>24</v>
      </c>
      <c r="B31" s="70">
        <v>129</v>
      </c>
      <c r="C31" s="71" t="s">
        <v>300</v>
      </c>
      <c r="D31" s="72" t="s">
        <v>29</v>
      </c>
      <c r="E31" s="73" t="s">
        <v>4</v>
      </c>
      <c r="F31" s="74" t="s">
        <v>228</v>
      </c>
      <c r="G31" s="127">
        <v>0.3854166666666667</v>
      </c>
      <c r="H31" s="38"/>
      <c r="I31" s="37"/>
      <c r="J31" s="37"/>
      <c r="K31" s="37"/>
    </row>
    <row r="32" spans="1:11" ht="12.75" customHeight="1">
      <c r="A32" s="69">
        <v>25</v>
      </c>
      <c r="B32" s="70">
        <v>181</v>
      </c>
      <c r="C32" s="71" t="s">
        <v>318</v>
      </c>
      <c r="D32" s="72" t="s">
        <v>61</v>
      </c>
      <c r="E32" s="73" t="s">
        <v>4</v>
      </c>
      <c r="F32" s="74" t="s">
        <v>167</v>
      </c>
      <c r="G32" s="127">
        <v>0.3875</v>
      </c>
      <c r="H32" s="122"/>
      <c r="I32" s="37"/>
      <c r="J32" s="37"/>
      <c r="K32" s="37"/>
    </row>
    <row r="33" spans="1:11" ht="12.75" customHeight="1">
      <c r="A33" s="69">
        <v>26</v>
      </c>
      <c r="B33" s="70">
        <v>47</v>
      </c>
      <c r="C33" s="71" t="s">
        <v>70</v>
      </c>
      <c r="D33" s="72" t="s">
        <v>29</v>
      </c>
      <c r="E33" s="73" t="s">
        <v>4</v>
      </c>
      <c r="F33" s="74" t="s">
        <v>21</v>
      </c>
      <c r="G33" s="128" t="s">
        <v>150</v>
      </c>
      <c r="H33" s="122"/>
      <c r="I33" s="36"/>
      <c r="J33" s="37"/>
      <c r="K33" s="37"/>
    </row>
    <row r="34" spans="1:11" ht="12.75" customHeight="1">
      <c r="A34" s="69">
        <v>27</v>
      </c>
      <c r="B34" s="70">
        <v>68</v>
      </c>
      <c r="C34" s="71" t="s">
        <v>140</v>
      </c>
      <c r="D34" s="72" t="s">
        <v>26</v>
      </c>
      <c r="E34" s="73" t="s">
        <v>4</v>
      </c>
      <c r="F34" s="74" t="s">
        <v>141</v>
      </c>
      <c r="G34" s="128" t="s">
        <v>71</v>
      </c>
      <c r="H34" s="122"/>
      <c r="I34" s="36"/>
      <c r="J34" s="37"/>
      <c r="K34" s="37"/>
    </row>
    <row r="35" spans="1:11" ht="12.75" customHeight="1">
      <c r="A35" s="69">
        <v>28</v>
      </c>
      <c r="B35" s="70">
        <v>139</v>
      </c>
      <c r="C35" s="71" t="s">
        <v>73</v>
      </c>
      <c r="D35" s="72" t="s">
        <v>60</v>
      </c>
      <c r="E35" s="73" t="s">
        <v>4</v>
      </c>
      <c r="F35" s="74" t="s">
        <v>135</v>
      </c>
      <c r="G35" s="128" t="s">
        <v>151</v>
      </c>
      <c r="H35" s="122"/>
      <c r="I35" s="36"/>
      <c r="J35" s="37"/>
      <c r="K35" s="37"/>
    </row>
    <row r="36" spans="1:11" ht="12.75" customHeight="1">
      <c r="A36" s="69">
        <v>29</v>
      </c>
      <c r="B36" s="70">
        <v>77</v>
      </c>
      <c r="C36" s="71" t="s">
        <v>276</v>
      </c>
      <c r="D36" s="72" t="s">
        <v>61</v>
      </c>
      <c r="E36" s="73" t="s">
        <v>4</v>
      </c>
      <c r="F36" s="74" t="s">
        <v>215</v>
      </c>
      <c r="G36" s="127">
        <v>0.39305555555555555</v>
      </c>
      <c r="H36" s="38"/>
      <c r="I36" s="37"/>
      <c r="J36" s="37"/>
      <c r="K36" s="37"/>
    </row>
    <row r="37" spans="1:11" ht="12.75" customHeight="1">
      <c r="A37" s="69">
        <v>30</v>
      </c>
      <c r="B37" s="70">
        <v>208</v>
      </c>
      <c r="C37" s="71" t="s">
        <v>327</v>
      </c>
      <c r="D37" s="72" t="s">
        <v>29</v>
      </c>
      <c r="E37" s="73" t="s">
        <v>4</v>
      </c>
      <c r="F37" s="74" t="s">
        <v>186</v>
      </c>
      <c r="G37" s="127">
        <v>0.39444444444444443</v>
      </c>
      <c r="H37" s="122"/>
      <c r="I37" s="37"/>
      <c r="J37" s="37"/>
      <c r="K37" s="37"/>
    </row>
    <row r="38" spans="1:11" ht="12.75" customHeight="1">
      <c r="A38" s="69">
        <v>31</v>
      </c>
      <c r="B38" s="70">
        <v>76</v>
      </c>
      <c r="C38" s="71" t="s">
        <v>275</v>
      </c>
      <c r="D38" s="72" t="s">
        <v>61</v>
      </c>
      <c r="E38" s="73" t="s">
        <v>4</v>
      </c>
      <c r="F38" s="74" t="s">
        <v>215</v>
      </c>
      <c r="G38" s="127">
        <v>0.3979166666666667</v>
      </c>
      <c r="H38" s="38"/>
      <c r="I38" s="37"/>
      <c r="J38" s="37"/>
      <c r="K38" s="37"/>
    </row>
    <row r="39" spans="1:11" ht="12.75" customHeight="1">
      <c r="A39" s="69">
        <v>32</v>
      </c>
      <c r="B39" s="70">
        <v>128</v>
      </c>
      <c r="C39" s="71" t="s">
        <v>299</v>
      </c>
      <c r="D39" s="72" t="s">
        <v>29</v>
      </c>
      <c r="E39" s="73" t="s">
        <v>4</v>
      </c>
      <c r="F39" s="74" t="s">
        <v>228</v>
      </c>
      <c r="G39" s="127">
        <v>0.3979166666666667</v>
      </c>
      <c r="H39" s="38"/>
      <c r="I39" s="37"/>
      <c r="J39" s="37"/>
      <c r="K39" s="37"/>
    </row>
    <row r="40" spans="1:11" ht="12.75" customHeight="1">
      <c r="A40" s="69">
        <v>33</v>
      </c>
      <c r="B40" s="70">
        <v>125</v>
      </c>
      <c r="C40" s="71" t="s">
        <v>297</v>
      </c>
      <c r="D40" s="72" t="s">
        <v>29</v>
      </c>
      <c r="E40" s="73" t="s">
        <v>4</v>
      </c>
      <c r="F40" s="74" t="s">
        <v>228</v>
      </c>
      <c r="G40" s="127">
        <v>0.3986111111111111</v>
      </c>
      <c r="H40" s="38"/>
      <c r="I40" s="37"/>
      <c r="J40" s="37"/>
      <c r="K40" s="37"/>
    </row>
    <row r="41" spans="1:11" ht="12.75" customHeight="1">
      <c r="A41" s="69">
        <v>34</v>
      </c>
      <c r="B41" s="70">
        <v>132</v>
      </c>
      <c r="C41" s="71" t="s">
        <v>301</v>
      </c>
      <c r="D41" s="72" t="s">
        <v>29</v>
      </c>
      <c r="E41" s="73" t="s">
        <v>4</v>
      </c>
      <c r="F41" s="74" t="s">
        <v>228</v>
      </c>
      <c r="G41" s="127">
        <v>0.39999999999999997</v>
      </c>
      <c r="H41" s="38"/>
      <c r="I41" s="37"/>
      <c r="J41" s="37"/>
      <c r="K41" s="37"/>
    </row>
    <row r="42" spans="1:11" ht="12.75" customHeight="1">
      <c r="A42" s="69">
        <v>35</v>
      </c>
      <c r="B42" s="70">
        <v>95</v>
      </c>
      <c r="C42" s="71" t="s">
        <v>136</v>
      </c>
      <c r="D42" s="72" t="s">
        <v>29</v>
      </c>
      <c r="E42" s="73" t="s">
        <v>4</v>
      </c>
      <c r="F42" s="74" t="s">
        <v>137</v>
      </c>
      <c r="G42" s="128" t="s">
        <v>152</v>
      </c>
      <c r="H42" s="122"/>
      <c r="I42" s="36"/>
      <c r="J42" s="36"/>
      <c r="K42" s="37"/>
    </row>
    <row r="43" spans="1:11" ht="12.75" customHeight="1">
      <c r="A43" s="69">
        <v>36</v>
      </c>
      <c r="B43" s="70">
        <v>122</v>
      </c>
      <c r="C43" s="71" t="s">
        <v>296</v>
      </c>
      <c r="D43" s="72" t="s">
        <v>29</v>
      </c>
      <c r="E43" s="73" t="s">
        <v>4</v>
      </c>
      <c r="F43" s="74" t="s">
        <v>228</v>
      </c>
      <c r="G43" s="127">
        <v>0.40069444444444446</v>
      </c>
      <c r="H43" s="38"/>
      <c r="I43" s="37"/>
      <c r="J43" s="37"/>
      <c r="K43" s="37"/>
    </row>
    <row r="44" spans="1:11" ht="12.75" customHeight="1">
      <c r="A44" s="69">
        <v>37</v>
      </c>
      <c r="B44" s="70">
        <v>116</v>
      </c>
      <c r="C44" s="71" t="s">
        <v>293</v>
      </c>
      <c r="D44" s="72" t="s">
        <v>61</v>
      </c>
      <c r="E44" s="73" t="s">
        <v>4</v>
      </c>
      <c r="F44" s="74" t="s">
        <v>251</v>
      </c>
      <c r="G44" s="127">
        <v>0.40138888888888885</v>
      </c>
      <c r="H44" s="38"/>
      <c r="I44" s="37"/>
      <c r="J44" s="37"/>
      <c r="K44" s="37"/>
    </row>
    <row r="45" spans="1:11" ht="12.75" customHeight="1">
      <c r="A45" s="69">
        <v>38</v>
      </c>
      <c r="B45" s="70">
        <v>197</v>
      </c>
      <c r="C45" s="71" t="s">
        <v>322</v>
      </c>
      <c r="D45" s="72"/>
      <c r="E45" s="73" t="s">
        <v>4</v>
      </c>
      <c r="F45" s="74" t="s">
        <v>325</v>
      </c>
      <c r="G45" s="127">
        <v>0.40138888888888885</v>
      </c>
      <c r="H45" s="122"/>
      <c r="I45" s="37"/>
      <c r="J45" s="37"/>
      <c r="K45" s="37"/>
    </row>
    <row r="46" spans="1:11" ht="12.75" customHeight="1">
      <c r="A46" s="69">
        <v>39</v>
      </c>
      <c r="B46" s="70">
        <v>179</v>
      </c>
      <c r="C46" s="71" t="s">
        <v>316</v>
      </c>
      <c r="D46" s="72" t="s">
        <v>61</v>
      </c>
      <c r="E46" s="73" t="s">
        <v>4</v>
      </c>
      <c r="F46" s="74" t="s">
        <v>167</v>
      </c>
      <c r="G46" s="127">
        <v>0.40277777777777773</v>
      </c>
      <c r="H46" s="122"/>
      <c r="I46" s="37"/>
      <c r="J46" s="37"/>
      <c r="K46" s="37"/>
    </row>
    <row r="47" spans="1:11" ht="12.75" customHeight="1">
      <c r="A47" s="69">
        <v>40</v>
      </c>
      <c r="B47" s="70">
        <v>80</v>
      </c>
      <c r="C47" s="71" t="s">
        <v>277</v>
      </c>
      <c r="D47" s="72" t="s">
        <v>61</v>
      </c>
      <c r="E47" s="73" t="s">
        <v>4</v>
      </c>
      <c r="F47" s="74" t="s">
        <v>215</v>
      </c>
      <c r="G47" s="127">
        <v>0.4041666666666666</v>
      </c>
      <c r="H47" s="38"/>
      <c r="I47" s="37"/>
      <c r="J47" s="37"/>
      <c r="K47" s="37"/>
    </row>
    <row r="48" spans="1:11" ht="12.75" customHeight="1">
      <c r="A48" s="69">
        <v>41</v>
      </c>
      <c r="B48" s="70">
        <v>102</v>
      </c>
      <c r="C48" s="71" t="s">
        <v>281</v>
      </c>
      <c r="D48" s="72" t="s">
        <v>282</v>
      </c>
      <c r="E48" s="73" t="s">
        <v>4</v>
      </c>
      <c r="F48" s="74" t="s">
        <v>283</v>
      </c>
      <c r="G48" s="127">
        <v>0.4041666666666666</v>
      </c>
      <c r="H48" s="38"/>
      <c r="I48" s="37"/>
      <c r="J48" s="37"/>
      <c r="K48" s="37"/>
    </row>
    <row r="49" spans="1:11" ht="12.75" customHeight="1">
      <c r="A49" s="69">
        <v>42</v>
      </c>
      <c r="B49" s="70">
        <v>178</v>
      </c>
      <c r="C49" s="71" t="s">
        <v>315</v>
      </c>
      <c r="D49" s="72" t="s">
        <v>61</v>
      </c>
      <c r="E49" s="73" t="s">
        <v>4</v>
      </c>
      <c r="F49" s="74" t="s">
        <v>167</v>
      </c>
      <c r="G49" s="127">
        <v>0.4055555555555555</v>
      </c>
      <c r="H49" s="122"/>
      <c r="I49" s="37"/>
      <c r="J49" s="37"/>
      <c r="K49" s="37"/>
    </row>
    <row r="50" spans="1:11" ht="12.75" customHeight="1">
      <c r="A50" s="69">
        <v>43</v>
      </c>
      <c r="B50" s="70">
        <v>216</v>
      </c>
      <c r="C50" s="71" t="s">
        <v>329</v>
      </c>
      <c r="D50" s="72" t="s">
        <v>25</v>
      </c>
      <c r="E50" s="73" t="s">
        <v>4</v>
      </c>
      <c r="F50" s="74" t="s">
        <v>139</v>
      </c>
      <c r="G50" s="127">
        <v>0.4055555555555555</v>
      </c>
      <c r="H50" s="122"/>
      <c r="I50" s="37"/>
      <c r="J50" s="37"/>
      <c r="K50" s="37"/>
    </row>
    <row r="51" spans="1:11" ht="12.75" customHeight="1">
      <c r="A51" s="69">
        <v>44</v>
      </c>
      <c r="B51" s="70">
        <v>183</v>
      </c>
      <c r="C51" s="71" t="s">
        <v>320</v>
      </c>
      <c r="D51" s="72" t="s">
        <v>61</v>
      </c>
      <c r="E51" s="73" t="s">
        <v>4</v>
      </c>
      <c r="F51" s="74" t="s">
        <v>167</v>
      </c>
      <c r="G51" s="127">
        <v>0.41041666666666665</v>
      </c>
      <c r="H51" s="122"/>
      <c r="I51" s="37"/>
      <c r="J51" s="37"/>
      <c r="K51" s="37"/>
    </row>
    <row r="52" spans="1:11" ht="12.75" customHeight="1">
      <c r="A52" s="69">
        <v>45</v>
      </c>
      <c r="B52" s="70">
        <v>113</v>
      </c>
      <c r="C52" s="71" t="s">
        <v>289</v>
      </c>
      <c r="D52" s="72" t="s">
        <v>61</v>
      </c>
      <c r="E52" s="73" t="s">
        <v>4</v>
      </c>
      <c r="F52" s="74" t="s">
        <v>290</v>
      </c>
      <c r="G52" s="127">
        <v>0.41250000000000003</v>
      </c>
      <c r="H52" s="38"/>
      <c r="I52" s="37"/>
      <c r="J52" s="37"/>
      <c r="K52" s="37"/>
    </row>
    <row r="53" spans="1:11" ht="12.75" customHeight="1">
      <c r="A53" s="69">
        <v>46</v>
      </c>
      <c r="B53" s="70">
        <v>177</v>
      </c>
      <c r="C53" s="71" t="s">
        <v>313</v>
      </c>
      <c r="D53" s="72" t="s">
        <v>29</v>
      </c>
      <c r="E53" s="73" t="s">
        <v>4</v>
      </c>
      <c r="F53" s="74" t="s">
        <v>314</v>
      </c>
      <c r="G53" s="127">
        <v>0.4131944444444444</v>
      </c>
      <c r="H53" s="38"/>
      <c r="I53" s="37"/>
      <c r="J53" s="37"/>
      <c r="K53" s="37"/>
    </row>
    <row r="54" spans="1:11" ht="12.75" customHeight="1">
      <c r="A54" s="69">
        <v>47</v>
      </c>
      <c r="B54" s="70">
        <v>184</v>
      </c>
      <c r="C54" s="71" t="s">
        <v>298</v>
      </c>
      <c r="D54" s="72" t="s">
        <v>61</v>
      </c>
      <c r="E54" s="73" t="s">
        <v>4</v>
      </c>
      <c r="F54" s="74" t="s">
        <v>167</v>
      </c>
      <c r="G54" s="127">
        <v>0.42291666666666666</v>
      </c>
      <c r="H54" s="122"/>
      <c r="I54" s="37"/>
      <c r="J54" s="37"/>
      <c r="K54" s="37"/>
    </row>
    <row r="55" spans="1:11" ht="12.75" customHeight="1">
      <c r="A55" s="69">
        <v>48</v>
      </c>
      <c r="B55" s="70">
        <v>104</v>
      </c>
      <c r="C55" s="71" t="s">
        <v>284</v>
      </c>
      <c r="D55" s="72" t="s">
        <v>61</v>
      </c>
      <c r="E55" s="73" t="s">
        <v>4</v>
      </c>
      <c r="F55" s="74" t="s">
        <v>251</v>
      </c>
      <c r="G55" s="127">
        <v>0.42430555555555555</v>
      </c>
      <c r="H55" s="38"/>
      <c r="I55" s="37"/>
      <c r="J55" s="37"/>
      <c r="K55" s="37"/>
    </row>
    <row r="56" spans="1:11" ht="12.75" customHeight="1">
      <c r="A56" s="69">
        <v>49</v>
      </c>
      <c r="B56" s="70">
        <v>126</v>
      </c>
      <c r="C56" s="71" t="s">
        <v>298</v>
      </c>
      <c r="D56" s="72" t="s">
        <v>61</v>
      </c>
      <c r="E56" s="73" t="s">
        <v>4</v>
      </c>
      <c r="F56" s="74" t="s">
        <v>251</v>
      </c>
      <c r="G56" s="127">
        <v>0.42430555555555555</v>
      </c>
      <c r="H56" s="38"/>
      <c r="I56" s="37"/>
      <c r="J56" s="37"/>
      <c r="K56" s="37"/>
    </row>
    <row r="57" spans="1:11" ht="12.75" customHeight="1">
      <c r="A57" s="69">
        <v>50</v>
      </c>
      <c r="B57" s="70">
        <v>224</v>
      </c>
      <c r="C57" s="71" t="s">
        <v>332</v>
      </c>
      <c r="D57" s="72" t="s">
        <v>29</v>
      </c>
      <c r="E57" s="73" t="s">
        <v>4</v>
      </c>
      <c r="F57" s="74" t="s">
        <v>139</v>
      </c>
      <c r="G57" s="127">
        <v>0.4291666666666667</v>
      </c>
      <c r="H57" s="122"/>
      <c r="I57" s="37"/>
      <c r="J57" s="37"/>
      <c r="K57" s="37"/>
    </row>
    <row r="58" spans="1:11" ht="12.75" customHeight="1">
      <c r="A58" s="69">
        <v>51</v>
      </c>
      <c r="B58" s="70">
        <v>180</v>
      </c>
      <c r="C58" s="71" t="s">
        <v>317</v>
      </c>
      <c r="D58" s="72" t="s">
        <v>29</v>
      </c>
      <c r="E58" s="73" t="s">
        <v>4</v>
      </c>
      <c r="F58" s="74" t="s">
        <v>167</v>
      </c>
      <c r="G58" s="127">
        <v>0.4298611111111111</v>
      </c>
      <c r="H58" s="122"/>
      <c r="I58" s="37"/>
      <c r="J58" s="37"/>
      <c r="K58" s="37"/>
    </row>
    <row r="59" spans="1:11" ht="12.75" customHeight="1">
      <c r="A59" s="69">
        <v>52</v>
      </c>
      <c r="B59" s="70">
        <v>115</v>
      </c>
      <c r="C59" s="71" t="s">
        <v>292</v>
      </c>
      <c r="D59" s="72" t="s">
        <v>69</v>
      </c>
      <c r="E59" s="73" t="s">
        <v>4</v>
      </c>
      <c r="F59" s="74" t="s">
        <v>251</v>
      </c>
      <c r="G59" s="127">
        <v>0.43402777777777773</v>
      </c>
      <c r="H59" s="38"/>
      <c r="I59" s="37"/>
      <c r="J59" s="37"/>
      <c r="K59" s="37"/>
    </row>
    <row r="60" spans="1:11" ht="12.75" customHeight="1">
      <c r="A60" s="69">
        <v>53</v>
      </c>
      <c r="B60" s="70">
        <v>207</v>
      </c>
      <c r="C60" s="71" t="s">
        <v>326</v>
      </c>
      <c r="D60" s="72" t="s">
        <v>29</v>
      </c>
      <c r="E60" s="73" t="s">
        <v>4</v>
      </c>
      <c r="F60" s="74" t="s">
        <v>186</v>
      </c>
      <c r="G60" s="127">
        <v>0.43402777777777773</v>
      </c>
      <c r="H60" s="122"/>
      <c r="I60" s="37"/>
      <c r="J60" s="37"/>
      <c r="K60" s="37"/>
    </row>
    <row r="61" spans="1:11" ht="12.75" customHeight="1">
      <c r="A61" s="69">
        <v>54</v>
      </c>
      <c r="B61" s="70">
        <v>117</v>
      </c>
      <c r="C61" s="71" t="s">
        <v>72</v>
      </c>
      <c r="D61" s="72" t="s">
        <v>29</v>
      </c>
      <c r="E61" s="73" t="s">
        <v>4</v>
      </c>
      <c r="F61" s="74" t="s">
        <v>228</v>
      </c>
      <c r="G61" s="127">
        <v>0.4354166666666666</v>
      </c>
      <c r="H61" s="38"/>
      <c r="I61" s="37"/>
      <c r="J61" s="37"/>
      <c r="K61" s="37"/>
    </row>
    <row r="62" spans="1:11" ht="12.75" customHeight="1">
      <c r="A62" s="69">
        <v>55</v>
      </c>
      <c r="B62" s="75">
        <v>29</v>
      </c>
      <c r="C62" s="76" t="s">
        <v>272</v>
      </c>
      <c r="D62" s="72" t="s">
        <v>29</v>
      </c>
      <c r="E62" s="73" t="s">
        <v>4</v>
      </c>
      <c r="F62" s="74" t="s">
        <v>107</v>
      </c>
      <c r="G62" s="127">
        <v>0.4395833333333334</v>
      </c>
      <c r="H62" s="122"/>
      <c r="I62" s="36"/>
      <c r="J62" s="36"/>
      <c r="K62" s="36"/>
    </row>
    <row r="63" spans="1:11" ht="12.75" customHeight="1">
      <c r="A63" s="69">
        <v>56</v>
      </c>
      <c r="B63" s="70">
        <v>198</v>
      </c>
      <c r="C63" s="71" t="s">
        <v>324</v>
      </c>
      <c r="D63" s="72"/>
      <c r="E63" s="73" t="s">
        <v>4</v>
      </c>
      <c r="F63" s="74" t="s">
        <v>325</v>
      </c>
      <c r="G63" s="127">
        <v>0.4395833333333334</v>
      </c>
      <c r="H63" s="122"/>
      <c r="I63" s="37"/>
      <c r="J63" s="37"/>
      <c r="K63" s="37"/>
    </row>
    <row r="64" spans="1:11" ht="12.75" customHeight="1">
      <c r="A64" s="69">
        <v>57</v>
      </c>
      <c r="B64" s="70">
        <v>163</v>
      </c>
      <c r="C64" s="71" t="s">
        <v>312</v>
      </c>
      <c r="D64" s="72" t="s">
        <v>61</v>
      </c>
      <c r="E64" s="73" t="s">
        <v>4</v>
      </c>
      <c r="F64" s="74" t="s">
        <v>220</v>
      </c>
      <c r="G64" s="127">
        <v>0.44097222222222227</v>
      </c>
      <c r="H64" s="38"/>
      <c r="I64" s="38"/>
      <c r="J64" s="37"/>
      <c r="K64" s="37"/>
    </row>
    <row r="65" spans="1:11" ht="12.75" customHeight="1">
      <c r="A65" s="69">
        <v>58</v>
      </c>
      <c r="B65" s="70">
        <v>118</v>
      </c>
      <c r="C65" s="71" t="s">
        <v>294</v>
      </c>
      <c r="D65" s="72" t="s">
        <v>61</v>
      </c>
      <c r="E65" s="73" t="s">
        <v>4</v>
      </c>
      <c r="F65" s="74" t="s">
        <v>251</v>
      </c>
      <c r="G65" s="127">
        <v>0.44166666666666665</v>
      </c>
      <c r="H65" s="38"/>
      <c r="I65" s="38"/>
      <c r="J65" s="37"/>
      <c r="K65" s="37"/>
    </row>
    <row r="66" spans="1:11" ht="12.75" customHeight="1">
      <c r="A66" s="69">
        <v>59</v>
      </c>
      <c r="B66" s="70">
        <v>51</v>
      </c>
      <c r="C66" s="71" t="s">
        <v>274</v>
      </c>
      <c r="D66" s="72" t="s">
        <v>69</v>
      </c>
      <c r="E66" s="73" t="s">
        <v>4</v>
      </c>
      <c r="F66" s="74" t="s">
        <v>21</v>
      </c>
      <c r="G66" s="127">
        <v>0.4479166666666667</v>
      </c>
      <c r="H66" s="38"/>
      <c r="I66" s="38"/>
      <c r="J66" s="37"/>
      <c r="K66" s="37"/>
    </row>
    <row r="67" spans="1:11" ht="12.75" customHeight="1">
      <c r="A67" s="69">
        <v>60</v>
      </c>
      <c r="B67" s="75">
        <v>168</v>
      </c>
      <c r="C67" s="76" t="s">
        <v>383</v>
      </c>
      <c r="D67" s="78">
        <v>1999</v>
      </c>
      <c r="E67" s="77" t="s">
        <v>4</v>
      </c>
      <c r="F67" s="79" t="s">
        <v>220</v>
      </c>
      <c r="G67" s="127">
        <v>0.44930555555555557</v>
      </c>
      <c r="H67" s="38"/>
      <c r="I67" s="38"/>
      <c r="J67" s="37"/>
      <c r="K67" s="37"/>
    </row>
    <row r="68" spans="1:11" ht="12.75" customHeight="1">
      <c r="A68" s="69">
        <v>61</v>
      </c>
      <c r="B68" s="70">
        <v>24</v>
      </c>
      <c r="C68" s="71" t="s">
        <v>108</v>
      </c>
      <c r="D68" s="72" t="s">
        <v>29</v>
      </c>
      <c r="E68" s="73" t="s">
        <v>4</v>
      </c>
      <c r="F68" s="74" t="s">
        <v>107</v>
      </c>
      <c r="G68" s="127">
        <v>0.45</v>
      </c>
      <c r="H68" s="122"/>
      <c r="I68" s="122"/>
      <c r="J68" s="36"/>
      <c r="K68" s="36"/>
    </row>
    <row r="69" spans="1:11" ht="12.75" customHeight="1">
      <c r="A69" s="69">
        <v>62</v>
      </c>
      <c r="B69" s="70">
        <v>161</v>
      </c>
      <c r="C69" s="71" t="s">
        <v>311</v>
      </c>
      <c r="D69" s="72" t="s">
        <v>61</v>
      </c>
      <c r="E69" s="73" t="s">
        <v>4</v>
      </c>
      <c r="F69" s="74" t="s">
        <v>220</v>
      </c>
      <c r="G69" s="127">
        <v>0.45</v>
      </c>
      <c r="H69" s="38"/>
      <c r="I69" s="38"/>
      <c r="J69" s="37"/>
      <c r="K69" s="37"/>
    </row>
    <row r="70" spans="1:11" ht="12.75" customHeight="1">
      <c r="A70" s="69">
        <v>63</v>
      </c>
      <c r="B70" s="70">
        <v>119</v>
      </c>
      <c r="C70" s="71" t="s">
        <v>295</v>
      </c>
      <c r="D70" s="72" t="s">
        <v>61</v>
      </c>
      <c r="E70" s="73" t="s">
        <v>4</v>
      </c>
      <c r="F70" s="74" t="s">
        <v>251</v>
      </c>
      <c r="G70" s="127">
        <v>0.45208333333333334</v>
      </c>
      <c r="H70" s="38"/>
      <c r="I70" s="38"/>
      <c r="J70" s="37"/>
      <c r="K70" s="37"/>
    </row>
    <row r="71" spans="1:11" ht="12.75" customHeight="1">
      <c r="A71" s="69"/>
      <c r="B71" s="70">
        <v>18</v>
      </c>
      <c r="C71" s="71" t="s">
        <v>75</v>
      </c>
      <c r="D71" s="72" t="s">
        <v>98</v>
      </c>
      <c r="E71" s="73" t="s">
        <v>4</v>
      </c>
      <c r="F71" s="74" t="s">
        <v>99</v>
      </c>
      <c r="G71" s="127">
        <v>0.3333333333333333</v>
      </c>
      <c r="H71" s="122" t="s">
        <v>27</v>
      </c>
      <c r="I71" s="122"/>
      <c r="J71" s="36"/>
      <c r="K71" s="37"/>
    </row>
    <row r="72" spans="1:11" ht="12.75" customHeight="1">
      <c r="A72" s="69"/>
      <c r="B72" s="70">
        <v>52</v>
      </c>
      <c r="C72" s="71" t="s">
        <v>66</v>
      </c>
      <c r="D72" s="72" t="s">
        <v>26</v>
      </c>
      <c r="E72" s="73" t="s">
        <v>4</v>
      </c>
      <c r="F72" s="74" t="s">
        <v>21</v>
      </c>
      <c r="G72" s="128" t="s">
        <v>49</v>
      </c>
      <c r="H72" s="122" t="s">
        <v>27</v>
      </c>
      <c r="I72" s="122"/>
      <c r="J72" s="36"/>
      <c r="K72" s="37"/>
    </row>
    <row r="73" spans="1:11" ht="12.75" customHeight="1">
      <c r="A73" s="69"/>
      <c r="B73" s="70">
        <v>146</v>
      </c>
      <c r="C73" s="71" t="s">
        <v>305</v>
      </c>
      <c r="D73" s="72" t="s">
        <v>306</v>
      </c>
      <c r="E73" s="73" t="s">
        <v>4</v>
      </c>
      <c r="F73" s="74" t="s">
        <v>304</v>
      </c>
      <c r="G73" s="127">
        <v>0.3541666666666667</v>
      </c>
      <c r="H73" s="38" t="s">
        <v>27</v>
      </c>
      <c r="I73" s="38"/>
      <c r="J73" s="37"/>
      <c r="K73" s="37"/>
    </row>
    <row r="74" spans="1:11" ht="12.75" customHeight="1">
      <c r="A74" s="69"/>
      <c r="B74" s="70">
        <v>217</v>
      </c>
      <c r="C74" s="71" t="s">
        <v>138</v>
      </c>
      <c r="D74" s="72" t="s">
        <v>28</v>
      </c>
      <c r="E74" s="73" t="s">
        <v>4</v>
      </c>
      <c r="F74" s="74" t="s">
        <v>139</v>
      </c>
      <c r="G74" s="128" t="s">
        <v>52</v>
      </c>
      <c r="H74" s="122" t="s">
        <v>27</v>
      </c>
      <c r="I74" s="122"/>
      <c r="J74" s="36"/>
      <c r="K74" s="37"/>
    </row>
    <row r="75" spans="1:11" ht="12.75" customHeight="1">
      <c r="A75" s="69"/>
      <c r="B75" s="70">
        <v>83</v>
      </c>
      <c r="C75" s="71" t="s">
        <v>278</v>
      </c>
      <c r="D75" s="72" t="s">
        <v>26</v>
      </c>
      <c r="E75" s="73" t="s">
        <v>4</v>
      </c>
      <c r="F75" s="74" t="s">
        <v>215</v>
      </c>
      <c r="G75" s="127">
        <v>0.39305555555555555</v>
      </c>
      <c r="H75" s="38" t="s">
        <v>27</v>
      </c>
      <c r="I75" s="38"/>
      <c r="J75" s="37"/>
      <c r="K75" s="37"/>
    </row>
    <row r="76" spans="1:11" ht="12.75" customHeight="1">
      <c r="A76" s="69"/>
      <c r="B76" s="70">
        <v>157</v>
      </c>
      <c r="C76" s="71" t="s">
        <v>309</v>
      </c>
      <c r="D76" s="72" t="s">
        <v>310</v>
      </c>
      <c r="E76" s="73" t="s">
        <v>4</v>
      </c>
      <c r="F76" s="74" t="s">
        <v>100</v>
      </c>
      <c r="G76" s="127">
        <v>0.40069444444444446</v>
      </c>
      <c r="H76" s="38" t="s">
        <v>27</v>
      </c>
      <c r="I76" s="38"/>
      <c r="J76" s="37"/>
      <c r="K76" s="37"/>
    </row>
    <row r="77" spans="1:11" ht="12.75" customHeight="1">
      <c r="A77" s="69"/>
      <c r="B77" s="70">
        <v>152</v>
      </c>
      <c r="C77" s="71" t="s">
        <v>307</v>
      </c>
      <c r="D77" s="72" t="s">
        <v>308</v>
      </c>
      <c r="E77" s="73" t="s">
        <v>4</v>
      </c>
      <c r="F77" s="74"/>
      <c r="G77" s="127">
        <v>0.4055555555555555</v>
      </c>
      <c r="H77" s="38" t="s">
        <v>27</v>
      </c>
      <c r="I77" s="38" t="s">
        <v>23</v>
      </c>
      <c r="J77" s="37"/>
      <c r="K77" s="37"/>
    </row>
    <row r="78" spans="1:11" ht="12.75" customHeight="1">
      <c r="A78" s="69"/>
      <c r="B78" s="70">
        <v>218</v>
      </c>
      <c r="C78" s="71" t="s">
        <v>330</v>
      </c>
      <c r="D78" s="72" t="s">
        <v>25</v>
      </c>
      <c r="E78" s="73" t="s">
        <v>4</v>
      </c>
      <c r="F78" s="74" t="s">
        <v>139</v>
      </c>
      <c r="G78" s="127">
        <v>0.40972222222222227</v>
      </c>
      <c r="H78" s="122" t="s">
        <v>27</v>
      </c>
      <c r="I78" s="38"/>
      <c r="J78" s="37"/>
      <c r="K78" s="37"/>
    </row>
    <row r="79" spans="1:11" ht="12.75" customHeight="1">
      <c r="A79" s="69"/>
      <c r="B79" s="70">
        <v>212</v>
      </c>
      <c r="C79" s="71" t="s">
        <v>328</v>
      </c>
      <c r="D79" s="72" t="s">
        <v>25</v>
      </c>
      <c r="E79" s="73" t="s">
        <v>4</v>
      </c>
      <c r="F79" s="74" t="s">
        <v>139</v>
      </c>
      <c r="G79" s="127">
        <v>0.42291666666666666</v>
      </c>
      <c r="H79" s="122" t="s">
        <v>27</v>
      </c>
      <c r="I79" s="38"/>
      <c r="J79" s="37"/>
      <c r="K79" s="37"/>
    </row>
    <row r="80" spans="1:11" ht="12.75" customHeight="1">
      <c r="A80" s="69"/>
      <c r="B80" s="70">
        <v>84</v>
      </c>
      <c r="C80" s="71" t="s">
        <v>279</v>
      </c>
      <c r="D80" s="72" t="s">
        <v>26</v>
      </c>
      <c r="E80" s="73" t="s">
        <v>4</v>
      </c>
      <c r="F80" s="74" t="s">
        <v>215</v>
      </c>
      <c r="G80" s="127">
        <v>0.44097222222222227</v>
      </c>
      <c r="H80" s="38" t="s">
        <v>27</v>
      </c>
      <c r="I80" s="38"/>
      <c r="J80" s="37"/>
      <c r="K80" s="37"/>
    </row>
    <row r="81" spans="1:11" ht="12.75" customHeight="1">
      <c r="A81" s="69"/>
      <c r="B81" s="70">
        <v>145</v>
      </c>
      <c r="C81" s="71" t="s">
        <v>302</v>
      </c>
      <c r="D81" s="72" t="s">
        <v>303</v>
      </c>
      <c r="E81" s="73" t="s">
        <v>4</v>
      </c>
      <c r="F81" s="74" t="s">
        <v>304</v>
      </c>
      <c r="G81" s="127">
        <v>0.44097222222222227</v>
      </c>
      <c r="H81" s="38" t="s">
        <v>27</v>
      </c>
      <c r="I81" s="38"/>
      <c r="J81" s="37"/>
      <c r="K81" s="37"/>
    </row>
    <row r="82" spans="1:11" ht="12.75" customHeight="1">
      <c r="A82" s="69"/>
      <c r="B82" s="70">
        <v>85</v>
      </c>
      <c r="C82" s="71" t="s">
        <v>280</v>
      </c>
      <c r="D82" s="72" t="s">
        <v>26</v>
      </c>
      <c r="E82" s="73" t="s">
        <v>4</v>
      </c>
      <c r="F82" s="74" t="s">
        <v>215</v>
      </c>
      <c r="G82" s="127">
        <v>0.44305555555555554</v>
      </c>
      <c r="H82" s="38" t="s">
        <v>27</v>
      </c>
      <c r="I82" s="38"/>
      <c r="J82" s="37"/>
      <c r="K82" s="37"/>
    </row>
    <row r="83" spans="1:11" ht="12.75" customHeight="1">
      <c r="A83" s="69"/>
      <c r="B83" s="70">
        <v>219</v>
      </c>
      <c r="C83" s="71" t="s">
        <v>331</v>
      </c>
      <c r="D83" s="72" t="s">
        <v>26</v>
      </c>
      <c r="E83" s="73" t="s">
        <v>4</v>
      </c>
      <c r="F83" s="74" t="s">
        <v>139</v>
      </c>
      <c r="G83" s="127">
        <v>0.4527777777777778</v>
      </c>
      <c r="H83" s="122" t="s">
        <v>27</v>
      </c>
      <c r="I83" s="38"/>
      <c r="J83" s="37"/>
      <c r="K83" s="37"/>
    </row>
  </sheetData>
  <sheetProtection formatCells="0" formatColumns="0" formatRows="0" insertColumns="0" insertRows="0" insertHyperlinks="0" deleteColumns="0" deleteRows="0" sort="0" autoFilter="0" pivotTables="0"/>
  <autoFilter ref="A6:G11"/>
  <mergeCells count="11">
    <mergeCell ref="C6:C7"/>
    <mergeCell ref="D6:D7"/>
    <mergeCell ref="E6:E7"/>
    <mergeCell ref="F6:F7"/>
    <mergeCell ref="G6:G7"/>
    <mergeCell ref="A1:G2"/>
    <mergeCell ref="A3:G3"/>
    <mergeCell ref="A4:G4"/>
    <mergeCell ref="A5:G5"/>
    <mergeCell ref="A6:A7"/>
    <mergeCell ref="B6:B7"/>
  </mergeCells>
  <conditionalFormatting sqref="C72 C74:C75 C80 C82:C83 C14 C16:C17 C23:C32 C36:C41 C43:C68 C8:C12">
    <cfRule type="expression" priority="17" dxfId="52" stopIfTrue="1">
      <formula>B8=""</formula>
    </cfRule>
  </conditionalFormatting>
  <conditionalFormatting sqref="C71">
    <cfRule type="expression" priority="15" dxfId="52" stopIfTrue="1">
      <formula>B71=""</formula>
    </cfRule>
  </conditionalFormatting>
  <conditionalFormatting sqref="C73">
    <cfRule type="expression" priority="14" dxfId="52" stopIfTrue="1">
      <formula>B73=""</formula>
    </cfRule>
  </conditionalFormatting>
  <conditionalFormatting sqref="C76">
    <cfRule type="expression" priority="13" dxfId="52" stopIfTrue="1">
      <formula>B76=""</formula>
    </cfRule>
  </conditionalFormatting>
  <conditionalFormatting sqref="C77">
    <cfRule type="expression" priority="12" dxfId="52" stopIfTrue="1">
      <formula>B77=""</formula>
    </cfRule>
  </conditionalFormatting>
  <conditionalFormatting sqref="C78">
    <cfRule type="expression" priority="11" dxfId="52" stopIfTrue="1">
      <formula>B78=""</formula>
    </cfRule>
  </conditionalFormatting>
  <conditionalFormatting sqref="C79">
    <cfRule type="expression" priority="10" dxfId="52" stopIfTrue="1">
      <formula>B79=""</formula>
    </cfRule>
  </conditionalFormatting>
  <conditionalFormatting sqref="C81">
    <cfRule type="expression" priority="9" dxfId="52" stopIfTrue="1">
      <formula>B81=""</formula>
    </cfRule>
  </conditionalFormatting>
  <conditionalFormatting sqref="C13">
    <cfRule type="expression" priority="8" dxfId="52" stopIfTrue="1">
      <formula>B13=""</formula>
    </cfRule>
  </conditionalFormatting>
  <conditionalFormatting sqref="C15">
    <cfRule type="expression" priority="7" dxfId="52" stopIfTrue="1">
      <formula>B15=""</formula>
    </cfRule>
  </conditionalFormatting>
  <conditionalFormatting sqref="C18">
    <cfRule type="expression" priority="6" dxfId="52" stopIfTrue="1">
      <formula>B18=""</formula>
    </cfRule>
  </conditionalFormatting>
  <conditionalFormatting sqref="C20:C21">
    <cfRule type="expression" priority="5" dxfId="52" stopIfTrue="1">
      <formula>B20=""</formula>
    </cfRule>
  </conditionalFormatting>
  <conditionalFormatting sqref="C22">
    <cfRule type="expression" priority="4" dxfId="52" stopIfTrue="1">
      <formula>B22=""</formula>
    </cfRule>
  </conditionalFormatting>
  <conditionalFormatting sqref="C33 C35">
    <cfRule type="expression" priority="3" dxfId="52" stopIfTrue="1">
      <formula>B33=""</formula>
    </cfRule>
  </conditionalFormatting>
  <conditionalFormatting sqref="C42">
    <cfRule type="expression" priority="2" dxfId="52" stopIfTrue="1">
      <formula>B42=""</formula>
    </cfRule>
  </conditionalFormatting>
  <conditionalFormatting sqref="C34">
    <cfRule type="expression" priority="1" dxfId="52" stopIfTrue="1">
      <formula>B34=""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Samsung</cp:lastModifiedBy>
  <cp:lastPrinted>2013-09-08T17:02:13Z</cp:lastPrinted>
  <dcterms:created xsi:type="dcterms:W3CDTF">2006-06-24T20:50:56Z</dcterms:created>
  <dcterms:modified xsi:type="dcterms:W3CDTF">2013-09-09T04:29:01Z</dcterms:modified>
  <cp:category/>
  <cp:version/>
  <cp:contentType/>
  <cp:contentStatus/>
</cp:coreProperties>
</file>